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<sst xmlns="http://schemas.openxmlformats.org/spreadsheetml/2006/main" count="1021" uniqueCount="460">
  <si>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</si>
  <si>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2024-02-28 13:10:59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</si>
  <si>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</si>
  <si>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</si>
  <si>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</si>
  <si>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</si>
  <si>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</si>
  <si>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</si>
  <si>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</si>
  <si>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</si>
  <si>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</si>
  <si>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</si>
  <si>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</si>
  <si>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{"h2oaspan2b": "0.0722207", "h2oaspan2": "0", "tazero": "0.855284", "ssa_ref": "34658.2", "ssb_ref": "33011.8", "h2oazero": "1.07566", "tbzero": "0.853567", "h2obspanconc2": "0", "co2bzero": "0.94469", "co2aspan2": "-0.0330502", "flowmeterzero": "2.49761", "oxygen": "21", "h2obspan1": "1.02346", "co2bspan2b": "0.284619", "co2azero": "0.942071", "h2obzero": "1.07388", "co2aspan2b": "0.285521", "h2oaspanconc1": "12.29", "co2aspanconc1": "2500", "flowazero": "0.34111", "h2obspanconc1": "12.29", "h2obspan2b": "0.0726998", "co2bspanconc1": "2500", "h2oaspanconc2": "0", "h2oaspan1": "1.01076", "co2bspan1": "0.999707", "co2bspan2a": "0.28732", "h2oaspan2a": "0.0714516", "co2aspan1": "1.00021", "co2bspanconc2": "296.4", "h2obspan2a": "0.0710331", "flowbzero": "0.27371", "h2obspan2": "0", "co2aspanconc2": "296.4", "co2bspan2": "-0.031693", "co2aspan2a": "0.288205", "chamberpressurezero": "2.56408"}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</si>
  <si>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</si>
  <si>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</si>
  <si>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</si>
  <si>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</si>
  <si>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</si>
  <si>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</si>
  <si>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</si>
  <si>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</si>
  <si>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</si>
  <si>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</si>
  <si>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</si>
  <si>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</si>
  <si>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</si>
  <si>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13:10:59</t>
  </si>
  <si>
    <t>Stability Definition:	none</t>
  </si>
  <si>
    <t>13:11:09</t>
  </si>
  <si>
    <t>lvl3_trt</t>
  </si>
  <si>
    <t>13:11:10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</si>
  <si>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</si>
  <si>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</si>
  <si>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</si>
  <si>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</si>
  <si>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</si>
  <si>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</si>
  <si>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</si>
  <si>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</si>
  <si>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</si>
  <si>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</si>
  <si>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</si>
  <si>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</si>
  <si>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</si>
  <si>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</si>
  <si>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</si>
  <si>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</si>
  <si>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</si>
  <si>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</si>
  <si>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</si>
  <si>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</si>
  <si>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</si>
  <si>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</si>
  <si>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</si>
  <si>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</si>
  <si>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</si>
  <si>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</si>
  <si>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</si>
  <si>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</si>
  <si>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</si>
  <si>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</si>
  <si>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</si>
  <si>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</si>
  <si>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</si>
  <si>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</si>
  <si>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</si>
  <si>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</si>
  <si>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</si>
  <si>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</si>
  <si>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</si>
  <si>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</si>
  <si>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</si>
  <si>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</si>
  <si>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</si>
  <si>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</si>
  <si>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</si>
  <si>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</si>
  <si>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</si>
  <si>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</si>
  <si>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</si>
  <si>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</si>
  <si>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</si>
  <si>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3.04044 194.968 354.961 624.221 839.368 1019.87 1196.1 1293.5</t>
  </si>
  <si>
    <t>Fs_true</t>
  </si>
  <si>
    <t>-1.02707 217.23 378.945 612.34 801.256 1005.08 1201.02 1401.59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</si>
  <si>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</si>
  <si>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</si>
  <si>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</si>
  <si>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</si>
  <si>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</si>
  <si>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</si>
  <si>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</si>
  <si>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</si>
  <si>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</si>
  <si>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</si>
  <si>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</si>
  <si>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</si>
  <si>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</si>
  <si>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</si>
  <si>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</si>
  <si>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</si>
  <si>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</si>
  <si>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</si>
  <si>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</si>
  <si>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</si>
  <si>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</si>
  <si>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</si>
  <si>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</si>
  <si>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</si>
  <si>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</si>
  <si>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</si>
  <si>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</si>
  <si>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</si>
  <si>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</si>
  <si>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</si>
  <si>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</si>
  <si>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</si>
  <si>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</si>
  <si>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</si>
  <si>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</si>
  <si>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</si>
  <si>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</si>
  <si>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</si>
  <si>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</si>
  <si>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</si>
  <si>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</si>
  <si>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</si>
  <si>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</si>
  <si>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</si>
  <si>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</si>
  <si>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</si>
  <si>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</si>
  <si>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</si>
  <si>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</si>
  <si>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</si>
  <si>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</si>
  <si>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</si>
  <si>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</si>
  <si>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</si>
  <si>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</si>
  <si>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</si>
  <si>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</si>
  <si>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</si>
  <si>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</si>
  <si>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</si>
  <si>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</si>
  <si>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</si>
  <si>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</si>
  <si>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</si>
  <si>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</si>
  <si>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</si>
  <si>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</si>
  <si>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</si>
  <si>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</si>
  <si>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</si>
  <si>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</si>
  <si>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</si>
  <si>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</si>
  <si>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</si>
  <si>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</si>
  <si>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</si>
  <si>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</si>
  <si>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</si>
  <si>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</si>
  <si>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</si>
  <si>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</si>
  <si>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</si>
  <si>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</si>
  <si>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</si>
  <si>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</si>
  <si>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</si>
  <si>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</si>
  <si>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</si>
  <si>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</si>
  <si>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</si>
  <si>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</si>
  <si>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</si>
  <si>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</si>
  <si>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</si>
  <si>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</si>
  <si>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</si>
  <si>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</si>
  <si>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</si>
  <si>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</si>
  <si>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</si>
  <si>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</si>
  <si>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</si>
  <si>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</si>
  <si>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</si>
  <si>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</si>
  <si>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</si>
  <si>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</si>
  <si>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</si>
  <si>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</si>
  <si>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</si>
  <si>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</si>
  <si>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</si>
  <si>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</si>
  <si>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</si>
  <si>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</si>
  <si>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</si>
  <si>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</si>
  <si>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</si>
  <si>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</si>
  <si>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</si>
  <si>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</si>
  <si>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</si>
  <si>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</si>
  <si>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</si>
  <si>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</si>
  <si>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</si>
  <si>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</si>
  <si>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</si>
  <si>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</si>
  <si>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</si>
  <si>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</si>
  <si>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</si>
  <si>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</si>
  <si>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</si>
  <si>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</si>
  <si>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</si>
  <si>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</si>
  <si>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</si>
  <si>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</si>
  <si>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</si>
  <si>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</si>
  <si>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</si>
  <si>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</si>
  <si>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</si>
  <si>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</si>
  <si>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</si>
  <si>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</si>
  <si>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</si>
  <si>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</si>
  <si>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</si>
  <si>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</si>
  <si>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</si>
  <si>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</si>
  <si>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</si>
  <si>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</si>
  <si>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</si>
  <si>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</si>
  <si>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</si>
  <si>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</si>
  <si>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</si>
  <si>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</si>
  <si>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</si>
  <si>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</si>
  <si>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</si>
  <si>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</si>
  <si>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</si>
  <si>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</si>
  <si>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</si>
  <si>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</si>
  <si>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</si>
  <si>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</si>
  <si>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</si>
  <si>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</si>
  <si>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</si>
  <si>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</si>
  <si>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</si>
  <si>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</si>
  <si>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</si>
  <si>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</si>
  <si>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</si>
  <si>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</si>
  <si>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</si>
  <si>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</si>
  <si>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</si>
  <si>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</si>
  <si>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</si>
  <si>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</si>
  <si>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</si>
  <si>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</si>
  <si>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</si>
  <si>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</si>
  <si>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</si>
  <si>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</si>
  <si>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</si>
  <si>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</si>
  <si>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</si>
  <si>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</si>
  <si>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</si>
  <si>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</si>
  <si>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</si>
  <si>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</si>
  <si>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</si>
  <si>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</si>
  <si>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</si>
  <si>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</si>
  <si>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</si>
  <si>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</si>
  <si>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</si>
  <si>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</si>
  <si>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</si>
  <si>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</si>
  <si>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</si>
  <si>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</si>
  <si>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</si>
  <si>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</si>
  <si>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</si>
  <si>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</si>
  <si>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</si>
  <si>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</si>
  <si>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</si>
  <si>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</si>
  <si>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</si>
  <si>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</si>
  <si>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</si>
  <si>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</si>
  <si>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</si>
  <si>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</si>
  <si>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</si>
  <si>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</si>
  <si>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</si>
  <si>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</si>
  <si>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</si>
  <si>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</si>
  <si>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</si>
  <si>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</si>
  <si>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</si>
  <si>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</si>
  <si>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</si>
  <si>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</si>
  <si>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</si>
  <si>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</si>
  <si>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</si>
  <si>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</si>
  <si>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</si>
  <si>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</si>
  <si>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</si>
  <si>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</si>
  <si>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</si>
  <si>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</si>
  <si>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</si>
  <si>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</si>
  <si>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</si>
  <si>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</si>
  <si>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</si>
  <si>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</si>
  <si>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</si>
  <si>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</si>
  <si>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</si>
  <si>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</si>
  <si>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</si>
  <si>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</si>
  <si>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</si>
  <si>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</si>
  <si>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</si>
  <si>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</si>
  <si>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</si>
  <si>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</si>
  <si>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</si>
  <si>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</si>
  <si>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</si>
  <si>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</si>
  <si>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</si>
  <si>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</si>
  <si>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</si>
  <si>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</si>
  <si>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</si>
  <si>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</si>
  <si>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</si>
  <si>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</si>
  <si>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</si>
  <si>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</si>
  <si>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</si>
  <si>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</si>
  <si>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</si>
  <si>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</si>
  <si>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</si>
  <si>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</si>
  <si>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</si>
  <si>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</si>
  <si>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</si>
  <si>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</si>
  <si>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</si>
  <si>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</si>
  <si>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</si>
  <si>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</si>
  <si>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</si>
  <si>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</si>
  <si>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</si>
  <si>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</si>
  <si>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</si>
  <si>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</si>
  <si>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</si>
  <si>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</si>
  <si>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</si>
  <si>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</si>
  <si>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</si>
  <si>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</si>
  <si>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</si>
  <si>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</si>
  <si>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</si>
  <si>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</si>
  <si>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</si>
  <si>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</si>
  <si>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</si>
  <si>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</si>
  <si>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</si>
  <si>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</si>
  <si>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</si>
  <si>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</si>
  <si>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</si>
  <si>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</si>
  <si>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</si>
  <si>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</si>
  <si>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</si>
  <si>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</si>
  <si>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</si>
  <si>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</si>
  <si>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</si>
  <si>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</si>
  <si>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</si>
  <si>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</si>
  <si>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</si>
  <si>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</si>
  <si>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</si>
  <si>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</si>
  <si>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</si>
  <si>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</si>
  <si>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20240228 13:13:43</t>
  </si>
  <si>
    <t>13:13:43</t>
  </si>
  <si>
    <t>pre-dawn (1AM-4AM)</t>
  </si>
  <si>
    <t>predominantly south</t>
  </si>
  <si>
    <t>light green</t>
  </si>
  <si>
    <t>leaf A</t>
  </si>
  <si>
    <t>level 1</t>
  </si>
  <si>
    <t>coffee</t>
  </si>
  <si>
    <t>RECT-1772-20240226-16_09_09</t>
  </si>
  <si>
    <t>MPF-1811-20240228-13_13_46</t>
  </si>
  <si>
    <t>-</t>
  </si>
  <si>
    <t>0: Broadleaf</t>
  </si>
  <si>
    <t>13:14:15</t>
  </si>
  <si>
    <t>0/0</t>
  </si>
  <si>
    <t>11111111</t>
  </si>
  <si>
    <t>oooooooo</t>
  </si>
  <si>
    <t>on</t>
  </si>
  <si>
    <t>20240228 13:14:59</t>
  </si>
  <si>
    <t>13:14:59</t>
  </si>
  <si>
    <t>MPF-1812-20240228-13_15_02</t>
  </si>
  <si>
    <t>13:15:20</t>
  </si>
  <si>
    <t>20240228 13:17:06</t>
  </si>
  <si>
    <t>13:17:06</t>
  </si>
  <si>
    <t>MPF-1813-20240228-13_17_09</t>
  </si>
  <si>
    <t>13:17:35</t>
  </si>
  <si>
    <t>20240228 13:18:59</t>
  </si>
  <si>
    <t>13:18:59</t>
  </si>
  <si>
    <t>MPF-1814-20240228-13_19_02</t>
  </si>
  <si>
    <t>13:19:25</t>
  </si>
  <si>
    <t>20240228 13:21:11</t>
  </si>
  <si>
    <t>13:21:11</t>
  </si>
  <si>
    <t>MPF-1815-20240228-13_21_14</t>
  </si>
  <si>
    <t>13:21:26</t>
  </si>
  <si>
    <t>20240228 13:22:02</t>
  </si>
  <si>
    <t>13:22:02</t>
  </si>
  <si>
    <t>MPF-1816-20240228-13_22_05</t>
  </si>
  <si>
    <t>13:22:29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</si>
</sst>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1709151223.1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1709151214.6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344.002913313612</v>
      </c>
      <c r="AO17">
        <v>343.680939393939</v>
      </c>
      <c r="AP17">
        <v>0.0994906969226501</v>
      </c>
      <c r="AQ17">
        <v>67.0155678355641</v>
      </c>
      <c r="AR17">
        <f>(AT17 - AS17 + EC17*1E3/(8.314*(EE17+273.15)) * AV17/EB17 * AU17) * EB17/(100*DP17) * 1000/(1000 - AT17)</f>
        <v>0</v>
      </c>
      <c r="AS17">
        <v>28.6459667590693</v>
      </c>
      <c r="AT17">
        <v>28.9468163636363</v>
      </c>
      <c r="AU17">
        <v>-0.00622209103751978</v>
      </c>
      <c r="AV17">
        <v>77.9711326292264</v>
      </c>
      <c r="AW17">
        <v>16</v>
      </c>
      <c r="AX17">
        <v>3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10089</v>
      </c>
      <c r="BD17">
        <v>954.4472</v>
      </c>
      <c r="BE17">
        <v>4595.64</v>
      </c>
      <c r="BF17">
        <f>1-BD17/BE17</f>
        <v>0</v>
      </c>
      <c r="BG17">
        <v>0.0220804578138615</v>
      </c>
      <c r="BH17" t="s">
        <v>432</v>
      </c>
      <c r="BI17">
        <v>10126.6</v>
      </c>
      <c r="BJ17">
        <v>1817.6532</v>
      </c>
      <c r="BK17">
        <v>1849.93020410617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1811</v>
      </c>
      <c r="CE17">
        <v>290</v>
      </c>
      <c r="CF17">
        <v>1846.64</v>
      </c>
      <c r="CG17">
        <v>45</v>
      </c>
      <c r="CH17">
        <v>10126.6</v>
      </c>
      <c r="CI17">
        <v>1840.81</v>
      </c>
      <c r="CJ17">
        <v>5.83</v>
      </c>
      <c r="CK17">
        <v>300</v>
      </c>
      <c r="CL17">
        <v>24.1</v>
      </c>
      <c r="CM17">
        <v>1849.93020410617</v>
      </c>
      <c r="CN17">
        <v>1.5254555839327</v>
      </c>
      <c r="CO17">
        <v>-9.2342015517729</v>
      </c>
      <c r="CP17">
        <v>1.34922487869477</v>
      </c>
      <c r="CQ17">
        <v>0.625875599436048</v>
      </c>
      <c r="CR17">
        <v>-0.00780826985539489</v>
      </c>
      <c r="CS17">
        <v>290</v>
      </c>
      <c r="CT17">
        <v>1838.32</v>
      </c>
      <c r="CU17">
        <v>625</v>
      </c>
      <c r="CV17">
        <v>10092.6</v>
      </c>
      <c r="CW17">
        <v>1840.78</v>
      </c>
      <c r="CX17">
        <v>-2.46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1709151214.6</v>
      </c>
      <c r="DV17">
        <v>333.625</v>
      </c>
      <c r="DW17">
        <v>333.74575</v>
      </c>
      <c r="DX17">
        <v>29.0033375</v>
      </c>
      <c r="DY17">
        <v>28.67475</v>
      </c>
      <c r="DZ17">
        <v>334.682</v>
      </c>
      <c r="EA17">
        <v>28.6767375</v>
      </c>
      <c r="EB17">
        <v>600.0133125</v>
      </c>
      <c r="EC17">
        <v>88.15369375</v>
      </c>
      <c r="ED17">
        <v>0.1000509875</v>
      </c>
      <c r="EE17">
        <v>31.6867</v>
      </c>
      <c r="EF17">
        <v>31.03074375</v>
      </c>
      <c r="EG17">
        <v>999.9</v>
      </c>
      <c r="EH17">
        <v>0</v>
      </c>
      <c r="EI17">
        <v>0</v>
      </c>
      <c r="EJ17">
        <v>4999.375</v>
      </c>
      <c r="EK17">
        <v>0</v>
      </c>
      <c r="EL17">
        <v>-23.086975</v>
      </c>
      <c r="EM17">
        <v>-0.13269844375</v>
      </c>
      <c r="EN17">
        <v>343.578</v>
      </c>
      <c r="EO17">
        <v>343.5985</v>
      </c>
      <c r="EP17">
        <v>0.328585875</v>
      </c>
      <c r="EQ17">
        <v>333.74575</v>
      </c>
      <c r="ER17">
        <v>28.67475</v>
      </c>
      <c r="ES17">
        <v>2.55675125</v>
      </c>
      <c r="ET17">
        <v>2.527785625</v>
      </c>
      <c r="EU17">
        <v>21.39233125</v>
      </c>
      <c r="EV17">
        <v>21.20650625</v>
      </c>
      <c r="EW17">
        <v>700.008625</v>
      </c>
      <c r="EX17">
        <v>0.9429895</v>
      </c>
      <c r="EY17">
        <v>0.0570105125</v>
      </c>
      <c r="EZ17">
        <v>0</v>
      </c>
      <c r="FA17">
        <v>1819.15625</v>
      </c>
      <c r="FB17">
        <v>5.00072</v>
      </c>
      <c r="FC17">
        <v>12317.13125</v>
      </c>
      <c r="FD17">
        <v>6034.02625</v>
      </c>
      <c r="FE17">
        <v>43.875</v>
      </c>
      <c r="FF17">
        <v>46.1405</v>
      </c>
      <c r="FG17">
        <v>45.437</v>
      </c>
      <c r="FH17">
        <v>46.5</v>
      </c>
      <c r="FI17">
        <v>46.5</v>
      </c>
      <c r="FJ17">
        <v>655.384375</v>
      </c>
      <c r="FK17">
        <v>39.62</v>
      </c>
      <c r="FL17">
        <v>0</v>
      </c>
      <c r="FM17">
        <v>260.900000095367</v>
      </c>
      <c r="FN17">
        <v>0</v>
      </c>
      <c r="FO17">
        <v>1817.6532</v>
      </c>
      <c r="FP17">
        <v>-70.0207691306964</v>
      </c>
      <c r="FQ17">
        <v>-501.553845458315</v>
      </c>
      <c r="FR17">
        <v>12305.896</v>
      </c>
      <c r="FS17">
        <v>15</v>
      </c>
      <c r="FT17">
        <v>1709151255.1</v>
      </c>
      <c r="FU17" t="s">
        <v>435</v>
      </c>
      <c r="FV17">
        <v>1709151255.1</v>
      </c>
      <c r="FW17">
        <v>1709151176.1</v>
      </c>
      <c r="FX17">
        <v>39</v>
      </c>
      <c r="FY17">
        <v>0.012</v>
      </c>
      <c r="FZ17">
        <v>-0.031</v>
      </c>
      <c r="GA17">
        <v>-1.057</v>
      </c>
      <c r="GB17">
        <v>0.327</v>
      </c>
      <c r="GC17">
        <v>333</v>
      </c>
      <c r="GD17">
        <v>29</v>
      </c>
      <c r="GE17">
        <v>0.79</v>
      </c>
      <c r="GF17">
        <v>0.24</v>
      </c>
      <c r="GG17">
        <v>0</v>
      </c>
      <c r="GH17">
        <v>0</v>
      </c>
      <c r="GI17" t="s">
        <v>436</v>
      </c>
      <c r="GJ17">
        <v>3.23757</v>
      </c>
      <c r="GK17">
        <v>2.68069</v>
      </c>
      <c r="GL17">
        <v>0.0712182</v>
      </c>
      <c r="GM17">
        <v>0.070876</v>
      </c>
      <c r="GN17">
        <v>0.119362</v>
      </c>
      <c r="GO17">
        <v>0.117293</v>
      </c>
      <c r="GP17">
        <v>28194.9</v>
      </c>
      <c r="GQ17">
        <v>25923.6</v>
      </c>
      <c r="GR17">
        <v>28737.7</v>
      </c>
      <c r="GS17">
        <v>26487.7</v>
      </c>
      <c r="GT17">
        <v>35290.8</v>
      </c>
      <c r="GU17">
        <v>32925.1</v>
      </c>
      <c r="GV17">
        <v>43182.8</v>
      </c>
      <c r="GW17">
        <v>40131.1</v>
      </c>
      <c r="GX17">
        <v>2.0185</v>
      </c>
      <c r="GY17">
        <v>2.0554</v>
      </c>
      <c r="GZ17">
        <v>0.118971</v>
      </c>
      <c r="HA17">
        <v>0</v>
      </c>
      <c r="HB17">
        <v>29.0853</v>
      </c>
      <c r="HC17">
        <v>999.9</v>
      </c>
      <c r="HD17">
        <v>61.812</v>
      </c>
      <c r="HE17">
        <v>29.991</v>
      </c>
      <c r="HF17">
        <v>29.8591</v>
      </c>
      <c r="HG17">
        <v>29.771</v>
      </c>
      <c r="HH17">
        <v>24.5152</v>
      </c>
      <c r="HI17">
        <v>2</v>
      </c>
      <c r="HJ17">
        <v>0.245366</v>
      </c>
      <c r="HK17">
        <v>0</v>
      </c>
      <c r="HL17">
        <v>20.3079</v>
      </c>
      <c r="HM17">
        <v>5.24724</v>
      </c>
      <c r="HN17">
        <v>11.9626</v>
      </c>
      <c r="HO17">
        <v>4.9846</v>
      </c>
      <c r="HP17">
        <v>3.2929</v>
      </c>
      <c r="HQ17">
        <v>9999</v>
      </c>
      <c r="HR17">
        <v>999.9</v>
      </c>
      <c r="HS17">
        <v>9999</v>
      </c>
      <c r="HT17">
        <v>9999</v>
      </c>
      <c r="HU17">
        <v>4.97106</v>
      </c>
      <c r="HV17">
        <v>1.88292</v>
      </c>
      <c r="HW17">
        <v>1.87762</v>
      </c>
      <c r="HX17">
        <v>1.87919</v>
      </c>
      <c r="HY17">
        <v>1.87488</v>
      </c>
      <c r="HZ17">
        <v>1.87502</v>
      </c>
      <c r="IA17">
        <v>1.8783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-1.057</v>
      </c>
      <c r="IQ17">
        <v>0.3266</v>
      </c>
      <c r="IR17">
        <v>-1.06890909090902</v>
      </c>
      <c r="IS17">
        <v>0</v>
      </c>
      <c r="IT17">
        <v>0</v>
      </c>
      <c r="IU17">
        <v>0</v>
      </c>
      <c r="IV17">
        <v>0.326599999999999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0.8</v>
      </c>
      <c r="JE17">
        <v>0.8</v>
      </c>
      <c r="JF17">
        <v>4.99023</v>
      </c>
      <c r="JG17">
        <v>4.99756</v>
      </c>
      <c r="JH17">
        <v>2.39624</v>
      </c>
      <c r="JI17">
        <v>2.66602</v>
      </c>
      <c r="JJ17">
        <v>2.30103</v>
      </c>
      <c r="JK17">
        <v>2.29492</v>
      </c>
      <c r="JL17">
        <v>33.7832</v>
      </c>
      <c r="JM17">
        <v>14.6311</v>
      </c>
      <c r="JN17">
        <v>2</v>
      </c>
      <c r="JO17">
        <v>591.811</v>
      </c>
      <c r="JP17">
        <v>632.926</v>
      </c>
      <c r="JQ17">
        <v>30.0332</v>
      </c>
      <c r="JR17">
        <v>30.1106</v>
      </c>
      <c r="JS17">
        <v>30.0001</v>
      </c>
      <c r="JT17">
        <v>30.2098</v>
      </c>
      <c r="JU17">
        <v>30.246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24.6154</v>
      </c>
      <c r="KB17">
        <v>103.757</v>
      </c>
      <c r="KC17">
        <v>100.901</v>
      </c>
    </row>
    <row r="18" spans="1:289">
      <c r="A18">
        <v>2</v>
      </c>
      <c r="B18">
        <v>1709151299.1</v>
      </c>
      <c r="C18">
        <v>76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1709151291.1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343.830416156809</v>
      </c>
      <c r="AO18">
        <v>344.057696969697</v>
      </c>
      <c r="AP18">
        <v>-0.124742145795527</v>
      </c>
      <c r="AQ18">
        <v>66.9991148935114</v>
      </c>
      <c r="AR18">
        <f>(AT18 - AS18 + EC18*1E3/(8.314*(EE18+273.15)) * AV18/EB18 * AU18) * EB18/(100*DP18) * 1000/(1000 - AT18)</f>
        <v>0</v>
      </c>
      <c r="AS18">
        <v>28.3957624375152</v>
      </c>
      <c r="AT18">
        <v>28.7249163636364</v>
      </c>
      <c r="AU18">
        <v>-0.0108563809890417</v>
      </c>
      <c r="AV18">
        <v>77.6997865012052</v>
      </c>
      <c r="AW18">
        <v>14</v>
      </c>
      <c r="AX18">
        <v>2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10089</v>
      </c>
      <c r="BD18">
        <v>954.4472</v>
      </c>
      <c r="BE18">
        <v>4595.64</v>
      </c>
      <c r="BF18">
        <f>1-BD18/BE18</f>
        <v>0</v>
      </c>
      <c r="BG18">
        <v>0.0220804578138615</v>
      </c>
      <c r="BH18" t="s">
        <v>442</v>
      </c>
      <c r="BI18">
        <v>10126.1</v>
      </c>
      <c r="BJ18">
        <v>1743.31</v>
      </c>
      <c r="BK18">
        <v>1780.22045627473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1812</v>
      </c>
      <c r="CE18">
        <v>290</v>
      </c>
      <c r="CF18">
        <v>1776.73</v>
      </c>
      <c r="CG18">
        <v>45</v>
      </c>
      <c r="CH18">
        <v>10126.1</v>
      </c>
      <c r="CI18">
        <v>1770.69</v>
      </c>
      <c r="CJ18">
        <v>6.04</v>
      </c>
      <c r="CK18">
        <v>300</v>
      </c>
      <c r="CL18">
        <v>24.1</v>
      </c>
      <c r="CM18">
        <v>1780.22045627473</v>
      </c>
      <c r="CN18">
        <v>2.39632474730453</v>
      </c>
      <c r="CO18">
        <v>-9.65503653565592</v>
      </c>
      <c r="CP18">
        <v>2.11939001525615</v>
      </c>
      <c r="CQ18">
        <v>0.425679289606206</v>
      </c>
      <c r="CR18">
        <v>-0.00780805139043381</v>
      </c>
      <c r="CS18">
        <v>290</v>
      </c>
      <c r="CT18">
        <v>1766.83</v>
      </c>
      <c r="CU18">
        <v>765</v>
      </c>
      <c r="CV18">
        <v>10086.6</v>
      </c>
      <c r="CW18">
        <v>1770.65</v>
      </c>
      <c r="CX18">
        <v>-3.82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1709151291.1</v>
      </c>
      <c r="DV18">
        <v>334.519266666667</v>
      </c>
      <c r="DW18">
        <v>334.7756</v>
      </c>
      <c r="DX18">
        <v>28.8073133333333</v>
      </c>
      <c r="DY18">
        <v>28.4456333333333</v>
      </c>
      <c r="DZ18">
        <v>335.570266666667</v>
      </c>
      <c r="EA18">
        <v>28.4807133333333</v>
      </c>
      <c r="EB18">
        <v>600.016533333333</v>
      </c>
      <c r="EC18">
        <v>88.1491666666666</v>
      </c>
      <c r="ED18">
        <v>0.10002594</v>
      </c>
      <c r="EE18">
        <v>31.7237533333333</v>
      </c>
      <c r="EF18">
        <v>31.0552933333333</v>
      </c>
      <c r="EG18">
        <v>999.9</v>
      </c>
      <c r="EH18">
        <v>0</v>
      </c>
      <c r="EI18">
        <v>0</v>
      </c>
      <c r="EJ18">
        <v>4997.16666666667</v>
      </c>
      <c r="EK18">
        <v>0</v>
      </c>
      <c r="EL18">
        <v>-21.0229</v>
      </c>
      <c r="EM18">
        <v>-0.26189372</v>
      </c>
      <c r="EN18">
        <v>344.435933333333</v>
      </c>
      <c r="EO18">
        <v>344.5774</v>
      </c>
      <c r="EP18">
        <v>0.361677333333333</v>
      </c>
      <c r="EQ18">
        <v>334.7756</v>
      </c>
      <c r="ER18">
        <v>28.4456333333333</v>
      </c>
      <c r="ES18">
        <v>2.53934066666667</v>
      </c>
      <c r="ET18">
        <v>2.50745933333333</v>
      </c>
      <c r="EU18">
        <v>21.2808333333333</v>
      </c>
      <c r="EV18">
        <v>21.07496</v>
      </c>
      <c r="EW18">
        <v>700.014866666667</v>
      </c>
      <c r="EX18">
        <v>0.9429922</v>
      </c>
      <c r="EY18">
        <v>0.05700788</v>
      </c>
      <c r="EZ18">
        <v>0</v>
      </c>
      <c r="FA18">
        <v>1743.83466666667</v>
      </c>
      <c r="FB18">
        <v>5.00072</v>
      </c>
      <c r="FC18">
        <v>11797.8133333333</v>
      </c>
      <c r="FD18">
        <v>6034.08466666667</v>
      </c>
      <c r="FE18">
        <v>43.8666</v>
      </c>
      <c r="FF18">
        <v>46.1208</v>
      </c>
      <c r="FG18">
        <v>45.3791333333333</v>
      </c>
      <c r="FH18">
        <v>46.4454</v>
      </c>
      <c r="FI18">
        <v>46.5</v>
      </c>
      <c r="FJ18">
        <v>655.393333333333</v>
      </c>
      <c r="FK18">
        <v>39.62</v>
      </c>
      <c r="FL18">
        <v>0</v>
      </c>
      <c r="FM18">
        <v>74.8999998569489</v>
      </c>
      <c r="FN18">
        <v>0</v>
      </c>
      <c r="FO18">
        <v>1743.31</v>
      </c>
      <c r="FP18">
        <v>-44.875213670056</v>
      </c>
      <c r="FQ18">
        <v>-309.692307713057</v>
      </c>
      <c r="FR18">
        <v>11793.7961538462</v>
      </c>
      <c r="FS18">
        <v>15</v>
      </c>
      <c r="FT18">
        <v>1709151320.1</v>
      </c>
      <c r="FU18" t="s">
        <v>443</v>
      </c>
      <c r="FV18">
        <v>1709151320.1</v>
      </c>
      <c r="FW18">
        <v>1709151176.1</v>
      </c>
      <c r="FX18">
        <v>40</v>
      </c>
      <c r="FY18">
        <v>0.006</v>
      </c>
      <c r="FZ18">
        <v>-0.031</v>
      </c>
      <c r="GA18">
        <v>-1.051</v>
      </c>
      <c r="GB18">
        <v>0.327</v>
      </c>
      <c r="GC18">
        <v>336</v>
      </c>
      <c r="GD18">
        <v>29</v>
      </c>
      <c r="GE18">
        <v>0.59</v>
      </c>
      <c r="GF18">
        <v>0.24</v>
      </c>
      <c r="GG18">
        <v>0</v>
      </c>
      <c r="GH18">
        <v>0</v>
      </c>
      <c r="GI18" t="s">
        <v>436</v>
      </c>
      <c r="GJ18">
        <v>3.23742</v>
      </c>
      <c r="GK18">
        <v>2.68105</v>
      </c>
      <c r="GL18">
        <v>0.0712763</v>
      </c>
      <c r="GM18">
        <v>0.0707706</v>
      </c>
      <c r="GN18">
        <v>0.11875</v>
      </c>
      <c r="GO18">
        <v>0.11682</v>
      </c>
      <c r="GP18">
        <v>28191.5</v>
      </c>
      <c r="GQ18">
        <v>25925.4</v>
      </c>
      <c r="GR18">
        <v>28736.1</v>
      </c>
      <c r="GS18">
        <v>26486.6</v>
      </c>
      <c r="GT18">
        <v>35314.3</v>
      </c>
      <c r="GU18">
        <v>32942</v>
      </c>
      <c r="GV18">
        <v>43181</v>
      </c>
      <c r="GW18">
        <v>40129.8</v>
      </c>
      <c r="GX18">
        <v>2.0207</v>
      </c>
      <c r="GY18">
        <v>2.0543</v>
      </c>
      <c r="GZ18">
        <v>0.127941</v>
      </c>
      <c r="HA18">
        <v>0</v>
      </c>
      <c r="HB18">
        <v>28.992</v>
      </c>
      <c r="HC18">
        <v>999.9</v>
      </c>
      <c r="HD18">
        <v>61.354</v>
      </c>
      <c r="HE18">
        <v>30.061</v>
      </c>
      <c r="HF18">
        <v>29.756</v>
      </c>
      <c r="HG18">
        <v>29.931</v>
      </c>
      <c r="HH18">
        <v>24.5553</v>
      </c>
      <c r="HI18">
        <v>2</v>
      </c>
      <c r="HJ18">
        <v>0.247785</v>
      </c>
      <c r="HK18">
        <v>0</v>
      </c>
      <c r="HL18">
        <v>20.308</v>
      </c>
      <c r="HM18">
        <v>5.24604</v>
      </c>
      <c r="HN18">
        <v>11.9632</v>
      </c>
      <c r="HO18">
        <v>4.9852</v>
      </c>
      <c r="HP18">
        <v>3.2928</v>
      </c>
      <c r="HQ18">
        <v>9999</v>
      </c>
      <c r="HR18">
        <v>999.9</v>
      </c>
      <c r="HS18">
        <v>9999</v>
      </c>
      <c r="HT18">
        <v>9999</v>
      </c>
      <c r="HU18">
        <v>4.97104</v>
      </c>
      <c r="HV18">
        <v>1.88288</v>
      </c>
      <c r="HW18">
        <v>1.87759</v>
      </c>
      <c r="HX18">
        <v>1.87915</v>
      </c>
      <c r="HY18">
        <v>1.87485</v>
      </c>
      <c r="HZ18">
        <v>1.875</v>
      </c>
      <c r="IA18">
        <v>1.87834</v>
      </c>
      <c r="IB18">
        <v>1.8788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-1.051</v>
      </c>
      <c r="IQ18">
        <v>0.3266</v>
      </c>
      <c r="IR18">
        <v>-1.05660000000006</v>
      </c>
      <c r="IS18">
        <v>0</v>
      </c>
      <c r="IT18">
        <v>0</v>
      </c>
      <c r="IU18">
        <v>0</v>
      </c>
      <c r="IV18">
        <v>0.326599999999999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0.7</v>
      </c>
      <c r="JE18">
        <v>2</v>
      </c>
      <c r="JF18">
        <v>4.98901</v>
      </c>
      <c r="JG18">
        <v>4.99756</v>
      </c>
      <c r="JH18">
        <v>2.39624</v>
      </c>
      <c r="JI18">
        <v>2.66479</v>
      </c>
      <c r="JJ18">
        <v>2.30103</v>
      </c>
      <c r="JK18">
        <v>2.28882</v>
      </c>
      <c r="JL18">
        <v>33.8057</v>
      </c>
      <c r="JM18">
        <v>14.6136</v>
      </c>
      <c r="JN18">
        <v>2</v>
      </c>
      <c r="JO18">
        <v>593.69</v>
      </c>
      <c r="JP18">
        <v>632.207</v>
      </c>
      <c r="JQ18">
        <v>30.0418</v>
      </c>
      <c r="JR18">
        <v>30.1262</v>
      </c>
      <c r="JS18">
        <v>30.0002</v>
      </c>
      <c r="JT18">
        <v>30.2275</v>
      </c>
      <c r="JU18">
        <v>30.2636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24.6154</v>
      </c>
      <c r="KB18">
        <v>103.752</v>
      </c>
      <c r="KC18">
        <v>100.898</v>
      </c>
    </row>
    <row r="19" spans="1:289">
      <c r="A19">
        <v>3</v>
      </c>
      <c r="B19">
        <v>1709151426.1</v>
      </c>
      <c r="C19">
        <v>203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1709151418.1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346.907141006893</v>
      </c>
      <c r="AO19">
        <v>347.024254545455</v>
      </c>
      <c r="AP19">
        <v>-0.00569776506085743</v>
      </c>
      <c r="AQ19">
        <v>66.9993505732031</v>
      </c>
      <c r="AR19">
        <f>(AT19 - AS19 + EC19*1E3/(8.314*(EE19+273.15)) * AV19/EB19 * AU19) * EB19/(100*DP19) * 1000/(1000 - AT19)</f>
        <v>0</v>
      </c>
      <c r="AS19">
        <v>28.0599887381646</v>
      </c>
      <c r="AT19">
        <v>28.3627878787879</v>
      </c>
      <c r="AU19">
        <v>-0.000658547044387858</v>
      </c>
      <c r="AV19">
        <v>77.7046297621901</v>
      </c>
      <c r="AW19">
        <v>13</v>
      </c>
      <c r="AX19">
        <v>2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10089</v>
      </c>
      <c r="BD19">
        <v>954.4472</v>
      </c>
      <c r="BE19">
        <v>4595.64</v>
      </c>
      <c r="BF19">
        <f>1-BD19/BE19</f>
        <v>0</v>
      </c>
      <c r="BG19">
        <v>0.0220804578138615</v>
      </c>
      <c r="BH19" t="s">
        <v>446</v>
      </c>
      <c r="BI19">
        <v>10126</v>
      </c>
      <c r="BJ19">
        <v>1665.6036</v>
      </c>
      <c r="BK19">
        <v>1706.20293272493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1813</v>
      </c>
      <c r="CE19">
        <v>290</v>
      </c>
      <c r="CF19">
        <v>1700.8</v>
      </c>
      <c r="CG19">
        <v>45</v>
      </c>
      <c r="CH19">
        <v>10126</v>
      </c>
      <c r="CI19">
        <v>1695.8</v>
      </c>
      <c r="CJ19">
        <v>5</v>
      </c>
      <c r="CK19">
        <v>300</v>
      </c>
      <c r="CL19">
        <v>24.1</v>
      </c>
      <c r="CM19">
        <v>1706.20293272493</v>
      </c>
      <c r="CN19">
        <v>2.20274442651258</v>
      </c>
      <c r="CO19">
        <v>-10.5377346170744</v>
      </c>
      <c r="CP19">
        <v>1.94818375155715</v>
      </c>
      <c r="CQ19">
        <v>0.510979636230216</v>
      </c>
      <c r="CR19">
        <v>-0.00780776218020023</v>
      </c>
      <c r="CS19">
        <v>290</v>
      </c>
      <c r="CT19">
        <v>1694.02</v>
      </c>
      <c r="CU19">
        <v>635</v>
      </c>
      <c r="CV19">
        <v>10091.7</v>
      </c>
      <c r="CW19">
        <v>1695.76</v>
      </c>
      <c r="CX19">
        <v>-1.74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1709151418.1</v>
      </c>
      <c r="DV19">
        <v>337.013666666667</v>
      </c>
      <c r="DW19">
        <v>337.335133333333</v>
      </c>
      <c r="DX19">
        <v>28.3802933333333</v>
      </c>
      <c r="DY19">
        <v>28.0545066666667</v>
      </c>
      <c r="DZ19">
        <v>338.066666666667</v>
      </c>
      <c r="EA19">
        <v>28.0536933333333</v>
      </c>
      <c r="EB19">
        <v>600.002266666667</v>
      </c>
      <c r="EC19">
        <v>88.1398</v>
      </c>
      <c r="ED19">
        <v>0.100003246666667</v>
      </c>
      <c r="EE19">
        <v>31.7402133333333</v>
      </c>
      <c r="EF19">
        <v>31.0602533333333</v>
      </c>
      <c r="EG19">
        <v>999.9</v>
      </c>
      <c r="EH19">
        <v>0</v>
      </c>
      <c r="EI19">
        <v>0</v>
      </c>
      <c r="EJ19">
        <v>4999</v>
      </c>
      <c r="EK19">
        <v>0</v>
      </c>
      <c r="EL19">
        <v>-21.0381866666667</v>
      </c>
      <c r="EM19">
        <v>-0.319048986666667</v>
      </c>
      <c r="EN19">
        <v>346.8602</v>
      </c>
      <c r="EO19">
        <v>347.072066666667</v>
      </c>
      <c r="EP19">
        <v>0.3257832</v>
      </c>
      <c r="EQ19">
        <v>337.335133333333</v>
      </c>
      <c r="ER19">
        <v>28.0545066666667</v>
      </c>
      <c r="ES19">
        <v>2.50143266666667</v>
      </c>
      <c r="ET19">
        <v>2.47271933333333</v>
      </c>
      <c r="EU19">
        <v>21.0358333333333</v>
      </c>
      <c r="EV19">
        <v>20.84804</v>
      </c>
      <c r="EW19">
        <v>699.994333333333</v>
      </c>
      <c r="EX19">
        <v>0.9429904</v>
      </c>
      <c r="EY19">
        <v>0.05700954</v>
      </c>
      <c r="EZ19">
        <v>0</v>
      </c>
      <c r="FA19">
        <v>1666.068</v>
      </c>
      <c r="FB19">
        <v>5.00072</v>
      </c>
      <c r="FC19">
        <v>11263.9866666667</v>
      </c>
      <c r="FD19">
        <v>6033.90266666667</v>
      </c>
      <c r="FE19">
        <v>43.75</v>
      </c>
      <c r="FF19">
        <v>46</v>
      </c>
      <c r="FG19">
        <v>45.312</v>
      </c>
      <c r="FH19">
        <v>46.3624</v>
      </c>
      <c r="FI19">
        <v>46.4246</v>
      </c>
      <c r="FJ19">
        <v>655.370666666667</v>
      </c>
      <c r="FK19">
        <v>39.62</v>
      </c>
      <c r="FL19">
        <v>0</v>
      </c>
      <c r="FM19">
        <v>126.100000143051</v>
      </c>
      <c r="FN19">
        <v>0</v>
      </c>
      <c r="FO19">
        <v>1665.6036</v>
      </c>
      <c r="FP19">
        <v>-27.7038461498711</v>
      </c>
      <c r="FQ19">
        <v>-190.684615388858</v>
      </c>
      <c r="FR19">
        <v>11261.008</v>
      </c>
      <c r="FS19">
        <v>15</v>
      </c>
      <c r="FT19">
        <v>1709151455.1</v>
      </c>
      <c r="FU19" t="s">
        <v>447</v>
      </c>
      <c r="FV19">
        <v>1709151455.1</v>
      </c>
      <c r="FW19">
        <v>1709151176.1</v>
      </c>
      <c r="FX19">
        <v>41</v>
      </c>
      <c r="FY19">
        <v>-0.002</v>
      </c>
      <c r="FZ19">
        <v>-0.031</v>
      </c>
      <c r="GA19">
        <v>-1.053</v>
      </c>
      <c r="GB19">
        <v>0.327</v>
      </c>
      <c r="GC19">
        <v>337</v>
      </c>
      <c r="GD19">
        <v>29</v>
      </c>
      <c r="GE19">
        <v>1.01</v>
      </c>
      <c r="GF19">
        <v>0.24</v>
      </c>
      <c r="GG19">
        <v>0</v>
      </c>
      <c r="GH19">
        <v>0</v>
      </c>
      <c r="GI19" t="s">
        <v>436</v>
      </c>
      <c r="GJ19">
        <v>3.23758</v>
      </c>
      <c r="GK19">
        <v>2.68113</v>
      </c>
      <c r="GL19">
        <v>0.0717257</v>
      </c>
      <c r="GM19">
        <v>0.0712553</v>
      </c>
      <c r="GN19">
        <v>0.117656</v>
      </c>
      <c r="GO19">
        <v>0.115743</v>
      </c>
      <c r="GP19">
        <v>28175.2</v>
      </c>
      <c r="GQ19">
        <v>25909.7</v>
      </c>
      <c r="GR19">
        <v>28733.6</v>
      </c>
      <c r="GS19">
        <v>26484.6</v>
      </c>
      <c r="GT19">
        <v>35356.3</v>
      </c>
      <c r="GU19">
        <v>32980.4</v>
      </c>
      <c r="GV19">
        <v>43177.6</v>
      </c>
      <c r="GW19">
        <v>40126.9</v>
      </c>
      <c r="GX19">
        <v>2.0229</v>
      </c>
      <c r="GY19">
        <v>2.0534</v>
      </c>
      <c r="GZ19">
        <v>0.133783</v>
      </c>
      <c r="HA19">
        <v>0</v>
      </c>
      <c r="HB19">
        <v>28.9001</v>
      </c>
      <c r="HC19">
        <v>999.9</v>
      </c>
      <c r="HD19">
        <v>60.438</v>
      </c>
      <c r="HE19">
        <v>30.132</v>
      </c>
      <c r="HF19">
        <v>29.4367</v>
      </c>
      <c r="HG19">
        <v>29.761</v>
      </c>
      <c r="HH19">
        <v>24.5232</v>
      </c>
      <c r="HI19">
        <v>2</v>
      </c>
      <c r="HJ19">
        <v>0.251159</v>
      </c>
      <c r="HK19">
        <v>0</v>
      </c>
      <c r="HL19">
        <v>20.3076</v>
      </c>
      <c r="HM19">
        <v>5.24664</v>
      </c>
      <c r="HN19">
        <v>11.9638</v>
      </c>
      <c r="HO19">
        <v>4.9838</v>
      </c>
      <c r="HP19">
        <v>3.2927</v>
      </c>
      <c r="HQ19">
        <v>9999</v>
      </c>
      <c r="HR19">
        <v>999.9</v>
      </c>
      <c r="HS19">
        <v>9999</v>
      </c>
      <c r="HT19">
        <v>9999</v>
      </c>
      <c r="HU19">
        <v>4.97107</v>
      </c>
      <c r="HV19">
        <v>1.88293</v>
      </c>
      <c r="HW19">
        <v>1.87765</v>
      </c>
      <c r="HX19">
        <v>1.87918</v>
      </c>
      <c r="HY19">
        <v>1.87488</v>
      </c>
      <c r="HZ19">
        <v>1.87503</v>
      </c>
      <c r="IA19">
        <v>1.87831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-1.053</v>
      </c>
      <c r="IQ19">
        <v>0.3266</v>
      </c>
      <c r="IR19">
        <v>-1.05054545454544</v>
      </c>
      <c r="IS19">
        <v>0</v>
      </c>
      <c r="IT19">
        <v>0</v>
      </c>
      <c r="IU19">
        <v>0</v>
      </c>
      <c r="IV19">
        <v>0.326599999999999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1.8</v>
      </c>
      <c r="JE19">
        <v>4.2</v>
      </c>
      <c r="JF19">
        <v>4.98779</v>
      </c>
      <c r="JG19">
        <v>4.99756</v>
      </c>
      <c r="JH19">
        <v>2.39624</v>
      </c>
      <c r="JI19">
        <v>2.66479</v>
      </c>
      <c r="JJ19">
        <v>2.30103</v>
      </c>
      <c r="JK19">
        <v>2.33887</v>
      </c>
      <c r="JL19">
        <v>33.8283</v>
      </c>
      <c r="JM19">
        <v>14.5873</v>
      </c>
      <c r="JN19">
        <v>2</v>
      </c>
      <c r="JO19">
        <v>595.678</v>
      </c>
      <c r="JP19">
        <v>631.77</v>
      </c>
      <c r="JQ19">
        <v>30.049</v>
      </c>
      <c r="JR19">
        <v>30.1575</v>
      </c>
      <c r="JS19">
        <v>30.0003</v>
      </c>
      <c r="JT19">
        <v>30.2552</v>
      </c>
      <c r="JU19">
        <v>30.2915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24.6154</v>
      </c>
      <c r="KB19">
        <v>103.743</v>
      </c>
      <c r="KC19">
        <v>100.89</v>
      </c>
    </row>
    <row r="20" spans="1:289">
      <c r="A20">
        <v>4</v>
      </c>
      <c r="B20">
        <v>1709151539.1</v>
      </c>
      <c r="C20">
        <v>316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1709151531.1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346.966131850819</v>
      </c>
      <c r="AO20">
        <v>347.181345454545</v>
      </c>
      <c r="AP20">
        <v>-0.04455740768338</v>
      </c>
      <c r="AQ20">
        <v>66.9993868000049</v>
      </c>
      <c r="AR20">
        <f>(AT20 - AS20 + EC20*1E3/(8.314*(EE20+273.15)) * AV20/EB20 * AU20) * EB20/(100*DP20) * 1000/(1000 - AT20)</f>
        <v>0</v>
      </c>
      <c r="AS20">
        <v>28.0934503379586</v>
      </c>
      <c r="AT20">
        <v>28.39068</v>
      </c>
      <c r="AU20">
        <v>-0.000703511154060716</v>
      </c>
      <c r="AV20">
        <v>77.7056453392641</v>
      </c>
      <c r="AW20">
        <v>12</v>
      </c>
      <c r="AX20">
        <v>2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10089</v>
      </c>
      <c r="BD20">
        <v>954.4472</v>
      </c>
      <c r="BE20">
        <v>4595.64</v>
      </c>
      <c r="BF20">
        <f>1-BD20/BE20</f>
        <v>0</v>
      </c>
      <c r="BG20">
        <v>0.0220804578138615</v>
      </c>
      <c r="BH20" t="s">
        <v>450</v>
      </c>
      <c r="BI20">
        <v>10129.8</v>
      </c>
      <c r="BJ20">
        <v>1618.9072</v>
      </c>
      <c r="BK20">
        <v>1661.91357435586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1814</v>
      </c>
      <c r="CE20">
        <v>290</v>
      </c>
      <c r="CF20">
        <v>1655.69</v>
      </c>
      <c r="CG20">
        <v>25</v>
      </c>
      <c r="CH20">
        <v>10129.8</v>
      </c>
      <c r="CI20">
        <v>1650.24</v>
      </c>
      <c r="CJ20">
        <v>5.45</v>
      </c>
      <c r="CK20">
        <v>300</v>
      </c>
      <c r="CL20">
        <v>24.1</v>
      </c>
      <c r="CM20">
        <v>1661.91357435586</v>
      </c>
      <c r="CN20">
        <v>1.95530509757445</v>
      </c>
      <c r="CO20">
        <v>-11.8217355036787</v>
      </c>
      <c r="CP20">
        <v>1.72950542055061</v>
      </c>
      <c r="CQ20">
        <v>0.625276182955197</v>
      </c>
      <c r="CR20">
        <v>-0.00780860912124584</v>
      </c>
      <c r="CS20">
        <v>290</v>
      </c>
      <c r="CT20">
        <v>1647.02</v>
      </c>
      <c r="CU20">
        <v>675</v>
      </c>
      <c r="CV20">
        <v>10090.9</v>
      </c>
      <c r="CW20">
        <v>1650.2</v>
      </c>
      <c r="CX20">
        <v>-3.18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1709151531.1</v>
      </c>
      <c r="DV20">
        <v>337.5684</v>
      </c>
      <c r="DW20">
        <v>337.5962</v>
      </c>
      <c r="DX20">
        <v>28.3902866666667</v>
      </c>
      <c r="DY20">
        <v>28.1204266666667</v>
      </c>
      <c r="DZ20">
        <v>338.6504</v>
      </c>
      <c r="EA20">
        <v>28.0636933333333</v>
      </c>
      <c r="EB20">
        <v>600.004466666667</v>
      </c>
      <c r="EC20">
        <v>88.16492</v>
      </c>
      <c r="ED20">
        <v>0.100007026666667</v>
      </c>
      <c r="EE20">
        <v>31.7804533333333</v>
      </c>
      <c r="EF20">
        <v>31.1116666666667</v>
      </c>
      <c r="EG20">
        <v>999.9</v>
      </c>
      <c r="EH20">
        <v>0</v>
      </c>
      <c r="EI20">
        <v>0</v>
      </c>
      <c r="EJ20">
        <v>4990.16666666667</v>
      </c>
      <c r="EK20">
        <v>0</v>
      </c>
      <c r="EL20">
        <v>-22.9137</v>
      </c>
      <c r="EM20">
        <v>0.00169877333333334</v>
      </c>
      <c r="EN20">
        <v>347.4624</v>
      </c>
      <c r="EO20">
        <v>347.364266666667</v>
      </c>
      <c r="EP20">
        <v>0.269875466666667</v>
      </c>
      <c r="EQ20">
        <v>337.5962</v>
      </c>
      <c r="ER20">
        <v>28.1204266666667</v>
      </c>
      <c r="ES20">
        <v>2.503028</v>
      </c>
      <c r="ET20">
        <v>2.47923533333333</v>
      </c>
      <c r="EU20">
        <v>21.0462</v>
      </c>
      <c r="EV20">
        <v>20.8908066666667</v>
      </c>
      <c r="EW20">
        <v>700.039266666667</v>
      </c>
      <c r="EX20">
        <v>0.942989133333333</v>
      </c>
      <c r="EY20">
        <v>0.0570108933333333</v>
      </c>
      <c r="EZ20">
        <v>0</v>
      </c>
      <c r="FA20">
        <v>1619.10666666667</v>
      </c>
      <c r="FB20">
        <v>5.00072</v>
      </c>
      <c r="FC20">
        <v>10944.9333333333</v>
      </c>
      <c r="FD20">
        <v>6034.29133333333</v>
      </c>
      <c r="FE20">
        <v>43.6996</v>
      </c>
      <c r="FF20">
        <v>45.9748</v>
      </c>
      <c r="FG20">
        <v>45.2541333333333</v>
      </c>
      <c r="FH20">
        <v>46.312</v>
      </c>
      <c r="FI20">
        <v>46.375</v>
      </c>
      <c r="FJ20">
        <v>655.414666666667</v>
      </c>
      <c r="FK20">
        <v>39.6226666666667</v>
      </c>
      <c r="FL20">
        <v>0</v>
      </c>
      <c r="FM20">
        <v>111.700000047684</v>
      </c>
      <c r="FN20">
        <v>0</v>
      </c>
      <c r="FO20">
        <v>1618.9072</v>
      </c>
      <c r="FP20">
        <v>-19.0438461352452</v>
      </c>
      <c r="FQ20">
        <v>-134.80769217198</v>
      </c>
      <c r="FR20">
        <v>10942.352</v>
      </c>
      <c r="FS20">
        <v>15</v>
      </c>
      <c r="FT20">
        <v>1709151565.1</v>
      </c>
      <c r="FU20" t="s">
        <v>451</v>
      </c>
      <c r="FV20">
        <v>1709151565.1</v>
      </c>
      <c r="FW20">
        <v>1709151176.1</v>
      </c>
      <c r="FX20">
        <v>42</v>
      </c>
      <c r="FY20">
        <v>-0.03</v>
      </c>
      <c r="FZ20">
        <v>-0.031</v>
      </c>
      <c r="GA20">
        <v>-1.082</v>
      </c>
      <c r="GB20">
        <v>0.327</v>
      </c>
      <c r="GC20">
        <v>337</v>
      </c>
      <c r="GD20">
        <v>29</v>
      </c>
      <c r="GE20">
        <v>1.12</v>
      </c>
      <c r="GF20">
        <v>0.24</v>
      </c>
      <c r="GG20">
        <v>0</v>
      </c>
      <c r="GH20">
        <v>0</v>
      </c>
      <c r="GI20" t="s">
        <v>436</v>
      </c>
      <c r="GJ20">
        <v>3.23725</v>
      </c>
      <c r="GK20">
        <v>2.68098</v>
      </c>
      <c r="GL20">
        <v>0.0717958</v>
      </c>
      <c r="GM20">
        <v>0.071351</v>
      </c>
      <c r="GN20">
        <v>0.117767</v>
      </c>
      <c r="GO20">
        <v>0.115856</v>
      </c>
      <c r="GP20">
        <v>28172.5</v>
      </c>
      <c r="GQ20">
        <v>25908.6</v>
      </c>
      <c r="GR20">
        <v>28733</v>
      </c>
      <c r="GS20">
        <v>26486.2</v>
      </c>
      <c r="GT20">
        <v>35351.1</v>
      </c>
      <c r="GU20">
        <v>32978.2</v>
      </c>
      <c r="GV20">
        <v>43176.7</v>
      </c>
      <c r="GW20">
        <v>40129.3</v>
      </c>
      <c r="GX20">
        <v>2.0229</v>
      </c>
      <c r="GY20">
        <v>2.0529</v>
      </c>
      <c r="GZ20">
        <v>0.135064</v>
      </c>
      <c r="HA20">
        <v>0</v>
      </c>
      <c r="HB20">
        <v>28.9199</v>
      </c>
      <c r="HC20">
        <v>999.9</v>
      </c>
      <c r="HD20">
        <v>60.127</v>
      </c>
      <c r="HE20">
        <v>30.222</v>
      </c>
      <c r="HF20">
        <v>29.4298</v>
      </c>
      <c r="HG20">
        <v>29.481</v>
      </c>
      <c r="HH20">
        <v>24.5433</v>
      </c>
      <c r="HI20">
        <v>2</v>
      </c>
      <c r="HJ20">
        <v>0.251402</v>
      </c>
      <c r="HK20">
        <v>0</v>
      </c>
      <c r="HL20">
        <v>20.3078</v>
      </c>
      <c r="HM20">
        <v>5.24724</v>
      </c>
      <c r="HN20">
        <v>11.9638</v>
      </c>
      <c r="HO20">
        <v>4.985</v>
      </c>
      <c r="HP20">
        <v>3.2929</v>
      </c>
      <c r="HQ20">
        <v>9999</v>
      </c>
      <c r="HR20">
        <v>999.9</v>
      </c>
      <c r="HS20">
        <v>9999</v>
      </c>
      <c r="HT20">
        <v>9999</v>
      </c>
      <c r="HU20">
        <v>4.97104</v>
      </c>
      <c r="HV20">
        <v>1.88292</v>
      </c>
      <c r="HW20">
        <v>1.87761</v>
      </c>
      <c r="HX20">
        <v>1.87918</v>
      </c>
      <c r="HY20">
        <v>1.87485</v>
      </c>
      <c r="HZ20">
        <v>1.87502</v>
      </c>
      <c r="IA20">
        <v>1.87831</v>
      </c>
      <c r="IB20">
        <v>1.8788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-1.082</v>
      </c>
      <c r="IQ20">
        <v>0.3266</v>
      </c>
      <c r="IR20">
        <v>-1.05254545454545</v>
      </c>
      <c r="IS20">
        <v>0</v>
      </c>
      <c r="IT20">
        <v>0</v>
      </c>
      <c r="IU20">
        <v>0</v>
      </c>
      <c r="IV20">
        <v>0.326599999999999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1.4</v>
      </c>
      <c r="JE20">
        <v>6</v>
      </c>
      <c r="JF20">
        <v>4.99146</v>
      </c>
      <c r="JG20">
        <v>4.99756</v>
      </c>
      <c r="JH20">
        <v>2.39624</v>
      </c>
      <c r="JI20">
        <v>2.66479</v>
      </c>
      <c r="JJ20">
        <v>2.30103</v>
      </c>
      <c r="JK20">
        <v>2.33154</v>
      </c>
      <c r="JL20">
        <v>33.8735</v>
      </c>
      <c r="JM20">
        <v>14.5786</v>
      </c>
      <c r="JN20">
        <v>2</v>
      </c>
      <c r="JO20">
        <v>595.833</v>
      </c>
      <c r="JP20">
        <v>631.495</v>
      </c>
      <c r="JQ20">
        <v>30.0598</v>
      </c>
      <c r="JR20">
        <v>30.1732</v>
      </c>
      <c r="JS20">
        <v>30.0001</v>
      </c>
      <c r="JT20">
        <v>30.2704</v>
      </c>
      <c r="JU20">
        <v>30.3041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24.6154</v>
      </c>
      <c r="KB20">
        <v>103.741</v>
      </c>
      <c r="KC20">
        <v>100.896</v>
      </c>
    </row>
    <row r="21" spans="1:289">
      <c r="A21">
        <v>5</v>
      </c>
      <c r="B21">
        <v>1709151671.1</v>
      </c>
      <c r="C21">
        <v>448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1709151663.1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349.37342779597</v>
      </c>
      <c r="AO21">
        <v>349.377951515152</v>
      </c>
      <c r="AP21">
        <v>-0.0151226258616625</v>
      </c>
      <c r="AQ21">
        <v>66.999414569447</v>
      </c>
      <c r="AR21">
        <f>(AT21 - AS21 + EC21*1E3/(8.314*(EE21+273.15)) * AV21/EB21 * AU21) * EB21/(100*DP21) * 1000/(1000 - AT21)</f>
        <v>0</v>
      </c>
      <c r="AS21">
        <v>27.8740024223354</v>
      </c>
      <c r="AT21">
        <v>28.189603030303</v>
      </c>
      <c r="AU21">
        <v>-0.00112348215341164</v>
      </c>
      <c r="AV21">
        <v>77.7063455531551</v>
      </c>
      <c r="AW21">
        <v>12</v>
      </c>
      <c r="AX21">
        <v>2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10089</v>
      </c>
      <c r="BD21">
        <v>954.4472</v>
      </c>
      <c r="BE21">
        <v>4595.64</v>
      </c>
      <c r="BF21">
        <f>1-BD21/BE21</f>
        <v>0</v>
      </c>
      <c r="BG21">
        <v>0.0220804578138615</v>
      </c>
      <c r="BH21" t="s">
        <v>454</v>
      </c>
      <c r="BI21">
        <v>10119.3</v>
      </c>
      <c r="BJ21">
        <v>1580.9176</v>
      </c>
      <c r="BK21">
        <v>1626.92498813528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1815</v>
      </c>
      <c r="CE21">
        <v>290</v>
      </c>
      <c r="CF21">
        <v>1618.14</v>
      </c>
      <c r="CG21">
        <v>105</v>
      </c>
      <c r="CH21">
        <v>10119.3</v>
      </c>
      <c r="CI21">
        <v>1613.37</v>
      </c>
      <c r="CJ21">
        <v>4.77</v>
      </c>
      <c r="CK21">
        <v>300</v>
      </c>
      <c r="CL21">
        <v>24.1</v>
      </c>
      <c r="CM21">
        <v>1626.92498813528</v>
      </c>
      <c r="CN21">
        <v>1.90622856261459</v>
      </c>
      <c r="CO21">
        <v>-13.711961483476</v>
      </c>
      <c r="CP21">
        <v>1.68607012041559</v>
      </c>
      <c r="CQ21">
        <v>0.702562803320222</v>
      </c>
      <c r="CR21">
        <v>-0.00780851968854283</v>
      </c>
      <c r="CS21">
        <v>290</v>
      </c>
      <c r="CT21">
        <v>1609.95</v>
      </c>
      <c r="CU21">
        <v>715</v>
      </c>
      <c r="CV21">
        <v>10089.2</v>
      </c>
      <c r="CW21">
        <v>1613.33</v>
      </c>
      <c r="CX21">
        <v>-3.38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1709151663.1</v>
      </c>
      <c r="DV21">
        <v>339.456666666667</v>
      </c>
      <c r="DW21">
        <v>339.653333333333</v>
      </c>
      <c r="DX21">
        <v>28.2126266666667</v>
      </c>
      <c r="DY21">
        <v>27.8873933333333</v>
      </c>
      <c r="DZ21">
        <v>340.537666666667</v>
      </c>
      <c r="EA21">
        <v>27.8860266666667</v>
      </c>
      <c r="EB21">
        <v>599.9972</v>
      </c>
      <c r="EC21">
        <v>88.1628866666667</v>
      </c>
      <c r="ED21">
        <v>0.0999636466666667</v>
      </c>
      <c r="EE21">
        <v>31.8252133333333</v>
      </c>
      <c r="EF21">
        <v>31.1839266666667</v>
      </c>
      <c r="EG21">
        <v>999.9</v>
      </c>
      <c r="EH21">
        <v>0</v>
      </c>
      <c r="EI21">
        <v>0</v>
      </c>
      <c r="EJ21">
        <v>5003.16666666667</v>
      </c>
      <c r="EK21">
        <v>0</v>
      </c>
      <c r="EL21">
        <v>-23.9533666666667</v>
      </c>
      <c r="EM21">
        <v>-0.198130258666667</v>
      </c>
      <c r="EN21">
        <v>349.310133333333</v>
      </c>
      <c r="EO21">
        <v>349.397066666667</v>
      </c>
      <c r="EP21">
        <v>0.325226533333333</v>
      </c>
      <c r="EQ21">
        <v>339.653333333333</v>
      </c>
      <c r="ER21">
        <v>27.8873933333333</v>
      </c>
      <c r="ES21">
        <v>2.48730733333333</v>
      </c>
      <c r="ET21">
        <v>2.45863333333333</v>
      </c>
      <c r="EU21">
        <v>20.9436733333333</v>
      </c>
      <c r="EV21">
        <v>20.7552266666667</v>
      </c>
      <c r="EW21">
        <v>699.940133333334</v>
      </c>
      <c r="EX21">
        <v>0.9429812</v>
      </c>
      <c r="EY21">
        <v>0.05701864</v>
      </c>
      <c r="EZ21">
        <v>0</v>
      </c>
      <c r="FA21">
        <v>1581.10333333333</v>
      </c>
      <c r="FB21">
        <v>5.00072</v>
      </c>
      <c r="FC21">
        <v>10686.3333333333</v>
      </c>
      <c r="FD21">
        <v>6033.41666666667</v>
      </c>
      <c r="FE21">
        <v>43.687</v>
      </c>
      <c r="FF21">
        <v>45.9664</v>
      </c>
      <c r="FG21">
        <v>45.25</v>
      </c>
      <c r="FH21">
        <v>46.312</v>
      </c>
      <c r="FI21">
        <v>46.375</v>
      </c>
      <c r="FJ21">
        <v>655.316</v>
      </c>
      <c r="FK21">
        <v>39.62</v>
      </c>
      <c r="FL21">
        <v>0</v>
      </c>
      <c r="FM21">
        <v>130.700000047684</v>
      </c>
      <c r="FN21">
        <v>0</v>
      </c>
      <c r="FO21">
        <v>1580.9176</v>
      </c>
      <c r="FP21">
        <v>-12.8553846006599</v>
      </c>
      <c r="FQ21">
        <v>-93.6923075471205</v>
      </c>
      <c r="FR21">
        <v>10686.236</v>
      </c>
      <c r="FS21">
        <v>15</v>
      </c>
      <c r="FT21">
        <v>1709151686.1</v>
      </c>
      <c r="FU21" t="s">
        <v>455</v>
      </c>
      <c r="FV21">
        <v>1709151686.1</v>
      </c>
      <c r="FW21">
        <v>1709151176.1</v>
      </c>
      <c r="FX21">
        <v>43</v>
      </c>
      <c r="FY21">
        <v>0.001</v>
      </c>
      <c r="FZ21">
        <v>-0.031</v>
      </c>
      <c r="GA21">
        <v>-1.081</v>
      </c>
      <c r="GB21">
        <v>0.327</v>
      </c>
      <c r="GC21">
        <v>340</v>
      </c>
      <c r="GD21">
        <v>29</v>
      </c>
      <c r="GE21">
        <v>0.71</v>
      </c>
      <c r="GF21">
        <v>0.24</v>
      </c>
      <c r="GG21">
        <v>0</v>
      </c>
      <c r="GH21">
        <v>0</v>
      </c>
      <c r="GI21" t="s">
        <v>436</v>
      </c>
      <c r="GJ21">
        <v>3.23744</v>
      </c>
      <c r="GK21">
        <v>2.68111</v>
      </c>
      <c r="GL21">
        <v>0.0721554</v>
      </c>
      <c r="GM21">
        <v>0.0716227</v>
      </c>
      <c r="GN21">
        <v>0.117174</v>
      </c>
      <c r="GO21">
        <v>0.115199</v>
      </c>
      <c r="GP21">
        <v>28163.6</v>
      </c>
      <c r="GQ21">
        <v>25905</v>
      </c>
      <c r="GR21">
        <v>28734.9</v>
      </c>
      <c r="GS21">
        <v>26490.2</v>
      </c>
      <c r="GT21">
        <v>35377.5</v>
      </c>
      <c r="GU21">
        <v>33008.1</v>
      </c>
      <c r="GV21">
        <v>43179.5</v>
      </c>
      <c r="GW21">
        <v>40135.5</v>
      </c>
      <c r="GX21">
        <v>2.0243</v>
      </c>
      <c r="GY21">
        <v>2.0531</v>
      </c>
      <c r="GZ21">
        <v>0.136137</v>
      </c>
      <c r="HA21">
        <v>0</v>
      </c>
      <c r="HB21">
        <v>28.9845</v>
      </c>
      <c r="HC21">
        <v>999.9</v>
      </c>
      <c r="HD21">
        <v>59.547</v>
      </c>
      <c r="HE21">
        <v>30.303</v>
      </c>
      <c r="HF21">
        <v>29.28</v>
      </c>
      <c r="HG21">
        <v>29.931</v>
      </c>
      <c r="HH21">
        <v>24.5232</v>
      </c>
      <c r="HI21">
        <v>2</v>
      </c>
      <c r="HJ21">
        <v>0.24815</v>
      </c>
      <c r="HK21">
        <v>0</v>
      </c>
      <c r="HL21">
        <v>20.3074</v>
      </c>
      <c r="HM21">
        <v>5.24664</v>
      </c>
      <c r="HN21">
        <v>11.9632</v>
      </c>
      <c r="HO21">
        <v>4.9852</v>
      </c>
      <c r="HP21">
        <v>3.2929</v>
      </c>
      <c r="HQ21">
        <v>9999</v>
      </c>
      <c r="HR21">
        <v>999.9</v>
      </c>
      <c r="HS21">
        <v>9999</v>
      </c>
      <c r="HT21">
        <v>9999</v>
      </c>
      <c r="HU21">
        <v>4.97106</v>
      </c>
      <c r="HV21">
        <v>1.88293</v>
      </c>
      <c r="HW21">
        <v>1.87764</v>
      </c>
      <c r="HX21">
        <v>1.87921</v>
      </c>
      <c r="HY21">
        <v>1.87485</v>
      </c>
      <c r="HZ21">
        <v>1.875</v>
      </c>
      <c r="IA21">
        <v>1.87831</v>
      </c>
      <c r="IB21">
        <v>1.87878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-1.081</v>
      </c>
      <c r="IQ21">
        <v>0.3266</v>
      </c>
      <c r="IR21">
        <v>-1.08240000000006</v>
      </c>
      <c r="IS21">
        <v>0</v>
      </c>
      <c r="IT21">
        <v>0</v>
      </c>
      <c r="IU21">
        <v>0</v>
      </c>
      <c r="IV21">
        <v>0.326599999999999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1.8</v>
      </c>
      <c r="JE21">
        <v>8.2</v>
      </c>
      <c r="JF21">
        <v>4.99756</v>
      </c>
      <c r="JG21">
        <v>4.99756</v>
      </c>
      <c r="JH21">
        <v>2.39624</v>
      </c>
      <c r="JI21">
        <v>2.66357</v>
      </c>
      <c r="JJ21">
        <v>2.30103</v>
      </c>
      <c r="JK21">
        <v>2.31079</v>
      </c>
      <c r="JL21">
        <v>33.8961</v>
      </c>
      <c r="JM21">
        <v>14.5611</v>
      </c>
      <c r="JN21">
        <v>2</v>
      </c>
      <c r="JO21">
        <v>596.816</v>
      </c>
      <c r="JP21">
        <v>631.548</v>
      </c>
      <c r="JQ21">
        <v>30.093</v>
      </c>
      <c r="JR21">
        <v>30.1549</v>
      </c>
      <c r="JS21">
        <v>29.9999</v>
      </c>
      <c r="JT21">
        <v>30.2603</v>
      </c>
      <c r="JU21">
        <v>30.294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24.6154</v>
      </c>
      <c r="KB21">
        <v>103.748</v>
      </c>
      <c r="KC21">
        <v>100.912</v>
      </c>
    </row>
    <row r="22" spans="1:289">
      <c r="A22">
        <v>6</v>
      </c>
      <c r="B22">
        <v>1709151722.1</v>
      </c>
      <c r="C22">
        <v>499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1709151714.1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348.531328461006</v>
      </c>
      <c r="AO22">
        <v>348.653084848485</v>
      </c>
      <c r="AP22">
        <v>-0.0281158073889808</v>
      </c>
      <c r="AQ22">
        <v>66.9993026514756</v>
      </c>
      <c r="AR22">
        <f>(AT22 - AS22 + EC22*1E3/(8.314*(EE22+273.15)) * AV22/EB22 * AU22) * EB22/(100*DP22) * 1000/(1000 - AT22)</f>
        <v>0</v>
      </c>
      <c r="AS22">
        <v>28.0435187912777</v>
      </c>
      <c r="AT22">
        <v>28.2846145454545</v>
      </c>
      <c r="AU22">
        <v>0.0101149936421791</v>
      </c>
      <c r="AV22">
        <v>77.7024599121355</v>
      </c>
      <c r="AW22">
        <v>12</v>
      </c>
      <c r="AX22">
        <v>2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10089</v>
      </c>
      <c r="BD22">
        <v>954.4472</v>
      </c>
      <c r="BE22">
        <v>4595.64</v>
      </c>
      <c r="BF22">
        <f>1-BD22/BE22</f>
        <v>0</v>
      </c>
      <c r="BG22">
        <v>0.0220804578138615</v>
      </c>
      <c r="BH22" t="s">
        <v>458</v>
      </c>
      <c r="BI22">
        <v>10126.6</v>
      </c>
      <c r="BJ22">
        <v>1568.4588</v>
      </c>
      <c r="BK22">
        <v>1609.09926376909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1816</v>
      </c>
      <c r="CE22">
        <v>290</v>
      </c>
      <c r="CF22">
        <v>1606.78</v>
      </c>
      <c r="CG22">
        <v>45</v>
      </c>
      <c r="CH22">
        <v>10126.6</v>
      </c>
      <c r="CI22">
        <v>1600.21</v>
      </c>
      <c r="CJ22">
        <v>6.57</v>
      </c>
      <c r="CK22">
        <v>300</v>
      </c>
      <c r="CL22">
        <v>24.1</v>
      </c>
      <c r="CM22">
        <v>1609.09926376909</v>
      </c>
      <c r="CN22">
        <v>1.82531993796841</v>
      </c>
      <c r="CO22">
        <v>-9.00370500766354</v>
      </c>
      <c r="CP22">
        <v>1.61446115614029</v>
      </c>
      <c r="CQ22">
        <v>0.526242191365232</v>
      </c>
      <c r="CR22">
        <v>-0.00780831902113459</v>
      </c>
      <c r="CS22">
        <v>290</v>
      </c>
      <c r="CT22">
        <v>1598</v>
      </c>
      <c r="CU22">
        <v>655</v>
      </c>
      <c r="CV22">
        <v>10091.3</v>
      </c>
      <c r="CW22">
        <v>1600.18</v>
      </c>
      <c r="CX22">
        <v>-2.18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1709151714.1</v>
      </c>
      <c r="DV22">
        <v>338.959333333333</v>
      </c>
      <c r="DW22">
        <v>339.0454</v>
      </c>
      <c r="DX22">
        <v>28.2205666666667</v>
      </c>
      <c r="DY22">
        <v>27.9844</v>
      </c>
      <c r="DZ22">
        <v>340.063333333333</v>
      </c>
      <c r="EA22">
        <v>27.8939666666667</v>
      </c>
      <c r="EB22">
        <v>599.991333333333</v>
      </c>
      <c r="EC22">
        <v>88.1613266666667</v>
      </c>
      <c r="ED22">
        <v>0.10004402</v>
      </c>
      <c r="EE22">
        <v>31.86</v>
      </c>
      <c r="EF22">
        <v>31.2386666666667</v>
      </c>
      <c r="EG22">
        <v>999.9</v>
      </c>
      <c r="EH22">
        <v>0</v>
      </c>
      <c r="EI22">
        <v>0</v>
      </c>
      <c r="EJ22">
        <v>4999.66666666667</v>
      </c>
      <c r="EK22">
        <v>0</v>
      </c>
      <c r="EL22">
        <v>-24.463</v>
      </c>
      <c r="EM22">
        <v>-0.0631529933333333</v>
      </c>
      <c r="EN22">
        <v>348.826066666667</v>
      </c>
      <c r="EO22">
        <v>348.8066</v>
      </c>
      <c r="EP22">
        <v>0.236161466666667</v>
      </c>
      <c r="EQ22">
        <v>339.0454</v>
      </c>
      <c r="ER22">
        <v>27.9844</v>
      </c>
      <c r="ES22">
        <v>2.48796133333333</v>
      </c>
      <c r="ET22">
        <v>2.467142</v>
      </c>
      <c r="EU22">
        <v>20.9479533333333</v>
      </c>
      <c r="EV22">
        <v>20.8113133333333</v>
      </c>
      <c r="EW22">
        <v>700.0204</v>
      </c>
      <c r="EX22">
        <v>0.942989</v>
      </c>
      <c r="EY22">
        <v>0.057011</v>
      </c>
      <c r="EZ22">
        <v>0</v>
      </c>
      <c r="FA22">
        <v>1568.578</v>
      </c>
      <c r="FB22">
        <v>5.00072</v>
      </c>
      <c r="FC22">
        <v>10604.8266666667</v>
      </c>
      <c r="FD22">
        <v>6034.12733333333</v>
      </c>
      <c r="FE22">
        <v>43.75</v>
      </c>
      <c r="FF22">
        <v>45.9412</v>
      </c>
      <c r="FG22">
        <v>45.25</v>
      </c>
      <c r="FH22">
        <v>46.312</v>
      </c>
      <c r="FI22">
        <v>46.3956666666667</v>
      </c>
      <c r="FJ22">
        <v>655.396</v>
      </c>
      <c r="FK22">
        <v>39.62</v>
      </c>
      <c r="FL22">
        <v>0</v>
      </c>
      <c r="FM22">
        <v>49.5</v>
      </c>
      <c r="FN22">
        <v>0</v>
      </c>
      <c r="FO22">
        <v>1568.4588</v>
      </c>
      <c r="FP22">
        <v>-12.7784615265978</v>
      </c>
      <c r="FQ22">
        <v>-76.7461537825358</v>
      </c>
      <c r="FR22">
        <v>10603.896</v>
      </c>
      <c r="FS22">
        <v>15</v>
      </c>
      <c r="FT22">
        <v>1709151749.1</v>
      </c>
      <c r="FU22" t="s">
        <v>459</v>
      </c>
      <c r="FV22">
        <v>1709151749.1</v>
      </c>
      <c r="FW22">
        <v>1709151176.1</v>
      </c>
      <c r="FX22">
        <v>44</v>
      </c>
      <c r="FY22">
        <v>-0.023</v>
      </c>
      <c r="FZ22">
        <v>-0.031</v>
      </c>
      <c r="GA22">
        <v>-1.104</v>
      </c>
      <c r="GB22">
        <v>0.327</v>
      </c>
      <c r="GC22">
        <v>340</v>
      </c>
      <c r="GD22">
        <v>29</v>
      </c>
      <c r="GE22">
        <v>0.65</v>
      </c>
      <c r="GF22">
        <v>0.24</v>
      </c>
      <c r="GG22">
        <v>0</v>
      </c>
      <c r="GH22">
        <v>0</v>
      </c>
      <c r="GI22" t="s">
        <v>436</v>
      </c>
      <c r="GJ22">
        <v>3.23756</v>
      </c>
      <c r="GK22">
        <v>2.68112</v>
      </c>
      <c r="GL22">
        <v>0.0720441</v>
      </c>
      <c r="GM22">
        <v>0.0716157</v>
      </c>
      <c r="GN22">
        <v>0.117475</v>
      </c>
      <c r="GO22">
        <v>0.11563</v>
      </c>
      <c r="GP22">
        <v>28168.6</v>
      </c>
      <c r="GQ22">
        <v>25908.5</v>
      </c>
      <c r="GR22">
        <v>28736.6</v>
      </c>
      <c r="GS22">
        <v>26493.5</v>
      </c>
      <c r="GT22">
        <v>35367.1</v>
      </c>
      <c r="GU22">
        <v>32995.7</v>
      </c>
      <c r="GV22">
        <v>43182</v>
      </c>
      <c r="GW22">
        <v>40140.3</v>
      </c>
      <c r="GX22">
        <v>2.0245</v>
      </c>
      <c r="GY22">
        <v>2.0527</v>
      </c>
      <c r="GZ22">
        <v>0.136837</v>
      </c>
      <c r="HA22">
        <v>0</v>
      </c>
      <c r="HB22">
        <v>29.0045</v>
      </c>
      <c r="HC22">
        <v>999.9</v>
      </c>
      <c r="HD22">
        <v>59.547</v>
      </c>
      <c r="HE22">
        <v>30.333</v>
      </c>
      <c r="HF22">
        <v>29.3327</v>
      </c>
      <c r="HG22">
        <v>29.811</v>
      </c>
      <c r="HH22">
        <v>24.5513</v>
      </c>
      <c r="HI22">
        <v>2</v>
      </c>
      <c r="HJ22">
        <v>0.245701</v>
      </c>
      <c r="HK22">
        <v>0</v>
      </c>
      <c r="HL22">
        <v>20.3075</v>
      </c>
      <c r="HM22">
        <v>5.24664</v>
      </c>
      <c r="HN22">
        <v>11.9638</v>
      </c>
      <c r="HO22">
        <v>4.9852</v>
      </c>
      <c r="HP22">
        <v>3.2926</v>
      </c>
      <c r="HQ22">
        <v>9999</v>
      </c>
      <c r="HR22">
        <v>999.9</v>
      </c>
      <c r="HS22">
        <v>9999</v>
      </c>
      <c r="HT22">
        <v>9999</v>
      </c>
      <c r="HU22">
        <v>4.97099</v>
      </c>
      <c r="HV22">
        <v>1.88293</v>
      </c>
      <c r="HW22">
        <v>1.87764</v>
      </c>
      <c r="HX22">
        <v>1.87921</v>
      </c>
      <c r="HY22">
        <v>1.87485</v>
      </c>
      <c r="HZ22">
        <v>1.875</v>
      </c>
      <c r="IA22">
        <v>1.87831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-1.104</v>
      </c>
      <c r="IQ22">
        <v>0.3266</v>
      </c>
      <c r="IR22">
        <v>-1.08118181818185</v>
      </c>
      <c r="IS22">
        <v>0</v>
      </c>
      <c r="IT22">
        <v>0</v>
      </c>
      <c r="IU22">
        <v>0</v>
      </c>
      <c r="IV22">
        <v>0.326599999999999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0.6</v>
      </c>
      <c r="JE22">
        <v>9.1</v>
      </c>
      <c r="JF22">
        <v>4.98535</v>
      </c>
      <c r="JG22">
        <v>4.99756</v>
      </c>
      <c r="JH22">
        <v>2.39624</v>
      </c>
      <c r="JI22">
        <v>2.66357</v>
      </c>
      <c r="JJ22">
        <v>2.30103</v>
      </c>
      <c r="JK22">
        <v>2.27783</v>
      </c>
      <c r="JL22">
        <v>33.9187</v>
      </c>
      <c r="JM22">
        <v>14.5348</v>
      </c>
      <c r="JN22">
        <v>2</v>
      </c>
      <c r="JO22">
        <v>596.816</v>
      </c>
      <c r="JP22">
        <v>631.044</v>
      </c>
      <c r="JQ22">
        <v>30.104</v>
      </c>
      <c r="JR22">
        <v>30.134</v>
      </c>
      <c r="JS22">
        <v>29.9999</v>
      </c>
      <c r="JT22">
        <v>30.2451</v>
      </c>
      <c r="JU22">
        <v>30.2788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24.6154</v>
      </c>
      <c r="KB22">
        <v>103.754</v>
      </c>
      <c r="KC22">
        <v>100.924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2024-02-28T13:23:01Z</dcterms:created>
  <dcterms:modified xsi:type="dcterms:W3CDTF">2024-02-28T13:23:01Z</dcterms:modified>
</cp:coreProperties>
</file>