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<sst xmlns="http://schemas.openxmlformats.org/spreadsheetml/2006/main" count="1021" uniqueCount="460">
  <si>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</si>
  <si>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2024-03-06 12:12:52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</si>
  <si>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</si>
  <si>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</si>
  <si>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</si>
  <si>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</si>
  <si>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</si>
  <si>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</si>
  <si>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</si>
  <si>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</si>
  <si>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</si>
  <si>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</si>
  <si>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</si>
  <si>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"ssa_ref": "34658.2", "co2bspan2": "-0.031693", "co2aspanconc1": "2500", "co2aspan2b": "0.285521", "h2oaspan2a": "0.0714516", "h2oaspanconc2": "0", "co2aspan1": "1.00021", "co2aspanconc2": "296.4", "co2bspan2b": "0.284619", "h2obzero": "1.07388", "co2aspan2a": "0.288205", "h2obspanconc2": "0", "h2oaspan2b": "0.0722207", "h2obspan1": "1.02346", "h2oazero": "1.07566", "flowbzero": "0.27371", "h2obspanconc1": "12.29", "tbzero": "0.853567", "h2oaspan2": "0", "flowazero": "0.34111", "co2bzero": "0.94469", "h2oaspanconc1": "12.29", "co2bspanconc2": "296.4", "tazero": "0.855284", "co2aspan2": "-0.0330502", "h2oaspan1": "1.01076", "ssb_ref": "33011.8", "co2bspan1": "0.999707", "h2obspan2a": "0.0710331", "co2bspan2a": "0.28732", "flowmeterzero": "2.49761", "chamberpressurezero": "2.56408", "co2bspanconc1": "2500", "co2azero": "0.942071", "h2obspan2": "0", "oxygen": "21"}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</si>
  <si>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</si>
  <si>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</si>
  <si>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</si>
  <si>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</si>
  <si>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</si>
  <si>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</si>
  <si>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</si>
  <si>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</si>
  <si>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</si>
  <si>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</si>
  <si>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</si>
  <si>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</si>
  <si>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</si>
  <si>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12:12:52</t>
  </si>
  <si>
    <t>Stability Definition:	none</t>
  </si>
  <si>
    <t>12:14:02</t>
  </si>
  <si>
    <t>lvl2_ctrl</t>
  </si>
  <si>
    <t>12:14:04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</si>
  <si>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</si>
  <si>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</si>
  <si>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</si>
  <si>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</si>
  <si>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</si>
  <si>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</si>
  <si>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</si>
  <si>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</si>
  <si>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</si>
  <si>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</si>
  <si>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</si>
  <si>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</si>
  <si>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</si>
  <si>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</si>
  <si>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</si>
  <si>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</si>
  <si>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</si>
  <si>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</si>
  <si>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</si>
  <si>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</si>
  <si>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</si>
  <si>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</si>
  <si>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</si>
  <si>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</si>
  <si>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</si>
  <si>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</si>
  <si>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</si>
  <si>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</si>
  <si>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</si>
  <si>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</si>
  <si>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</si>
  <si>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</si>
  <si>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</si>
  <si>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</si>
  <si>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</si>
  <si>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</si>
  <si>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</si>
  <si>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</si>
  <si>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</si>
  <si>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</si>
  <si>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</si>
  <si>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</si>
  <si>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</si>
  <si>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</si>
  <si>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</si>
  <si>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</si>
  <si>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</si>
  <si>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</si>
  <si>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</si>
  <si>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</si>
  <si>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</si>
  <si>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2.34703 197.796 355.865 636.246 852.078 1032.57 1210.43 1300.53</t>
  </si>
  <si>
    <t>Fs_true</t>
  </si>
  <si>
    <t>-1.90781 218.498 377.635 614.71 800.954 1006.25 1201.05 1401.48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</si>
  <si>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</si>
  <si>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</si>
  <si>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</si>
  <si>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</si>
  <si>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</si>
  <si>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</si>
  <si>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</si>
  <si>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</si>
  <si>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</si>
  <si>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</si>
  <si>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</si>
  <si>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</si>
  <si>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</si>
  <si>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</si>
  <si>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</si>
  <si>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</si>
  <si>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</si>
  <si>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</si>
  <si>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</si>
  <si>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</si>
  <si>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</si>
  <si>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</si>
  <si>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</si>
  <si>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</si>
  <si>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</si>
  <si>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</si>
  <si>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</si>
  <si>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</si>
  <si>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</si>
  <si>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</si>
  <si>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</si>
  <si>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</si>
  <si>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</si>
  <si>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</si>
  <si>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</si>
  <si>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</si>
  <si>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</si>
  <si>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</si>
  <si>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</si>
  <si>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</si>
  <si>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</si>
  <si>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</si>
  <si>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</si>
  <si>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</si>
  <si>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</si>
  <si>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</si>
  <si>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</si>
  <si>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</si>
  <si>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</si>
  <si>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</si>
  <si>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</si>
  <si>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</si>
  <si>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</si>
  <si>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</si>
  <si>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</si>
  <si>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</si>
  <si>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</si>
  <si>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</si>
  <si>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</si>
  <si>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</si>
  <si>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</si>
  <si>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</si>
  <si>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</si>
  <si>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</si>
  <si>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</si>
  <si>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</si>
  <si>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</si>
  <si>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</si>
  <si>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</si>
  <si>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</si>
  <si>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</si>
  <si>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</si>
  <si>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</si>
  <si>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</si>
  <si>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</si>
  <si>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</si>
  <si>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</si>
  <si>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</si>
  <si>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</si>
  <si>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</si>
  <si>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</si>
  <si>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</si>
  <si>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</si>
  <si>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</si>
  <si>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</si>
  <si>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</si>
  <si>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</si>
  <si>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</si>
  <si>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</si>
  <si>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</si>
  <si>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</si>
  <si>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</si>
  <si>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</si>
  <si>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</si>
  <si>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</si>
  <si>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</si>
  <si>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</si>
  <si>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</si>
  <si>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</si>
  <si>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</si>
  <si>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</si>
  <si>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</si>
  <si>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</si>
  <si>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</si>
  <si>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</si>
  <si>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</si>
  <si>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</si>
  <si>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</si>
  <si>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</si>
  <si>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</si>
  <si>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</si>
  <si>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</si>
  <si>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</si>
  <si>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</si>
  <si>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</si>
  <si>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</si>
  <si>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</si>
  <si>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</si>
  <si>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</si>
  <si>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</si>
  <si>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</si>
  <si>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</si>
  <si>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</si>
  <si>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</si>
  <si>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</si>
  <si>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</si>
  <si>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</si>
  <si>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</si>
  <si>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</si>
  <si>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</si>
  <si>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</si>
  <si>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</si>
  <si>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</si>
  <si>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</si>
  <si>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</si>
  <si>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</si>
  <si>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</si>
  <si>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</si>
  <si>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</si>
  <si>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</si>
  <si>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</si>
  <si>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</si>
  <si>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</si>
  <si>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</si>
  <si>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</si>
  <si>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</si>
  <si>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</si>
  <si>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</si>
  <si>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</si>
  <si>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</si>
  <si>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</si>
  <si>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</si>
  <si>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</si>
  <si>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</si>
  <si>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</si>
  <si>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</si>
  <si>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</si>
  <si>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</si>
  <si>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</si>
  <si>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</si>
  <si>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</si>
  <si>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</si>
  <si>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</si>
  <si>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</si>
  <si>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</si>
  <si>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</si>
  <si>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</si>
  <si>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</si>
  <si>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</si>
  <si>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</si>
  <si>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</si>
  <si>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</si>
  <si>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</si>
  <si>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</si>
  <si>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</si>
  <si>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</si>
  <si>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</si>
  <si>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</si>
  <si>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</si>
  <si>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</si>
  <si>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</si>
  <si>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</si>
  <si>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</si>
  <si>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</si>
  <si>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</si>
  <si>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</si>
  <si>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</si>
  <si>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</si>
  <si>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</si>
  <si>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</si>
  <si>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</si>
  <si>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</si>
  <si>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</si>
  <si>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</si>
  <si>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</si>
  <si>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</si>
  <si>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</si>
  <si>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</si>
  <si>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</si>
  <si>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</si>
  <si>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</si>
  <si>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</si>
  <si>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</si>
  <si>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</si>
  <si>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</si>
  <si>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</si>
  <si>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</si>
  <si>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</si>
  <si>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</si>
  <si>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</si>
  <si>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</si>
  <si>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</si>
  <si>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</si>
  <si>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</si>
  <si>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</si>
  <si>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</si>
  <si>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</si>
  <si>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</si>
  <si>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</si>
  <si>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</si>
  <si>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</si>
  <si>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</si>
  <si>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</si>
  <si>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</si>
  <si>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</si>
  <si>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</si>
  <si>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</si>
  <si>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</si>
  <si>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</si>
  <si>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</si>
  <si>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</si>
  <si>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</si>
  <si>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</si>
  <si>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</si>
  <si>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</si>
  <si>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</si>
  <si>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</si>
  <si>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</si>
  <si>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</si>
  <si>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</si>
  <si>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</si>
  <si>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</si>
  <si>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</si>
  <si>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</si>
  <si>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</si>
  <si>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</si>
  <si>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</si>
  <si>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</si>
  <si>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</si>
  <si>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</si>
  <si>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</si>
  <si>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</si>
  <si>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</si>
  <si>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</si>
  <si>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</si>
  <si>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</si>
  <si>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</si>
  <si>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</si>
  <si>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</si>
  <si>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</si>
  <si>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</si>
  <si>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</si>
  <si>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</si>
  <si>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</si>
  <si>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</si>
  <si>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</si>
  <si>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</si>
  <si>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</si>
  <si>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</si>
  <si>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</si>
  <si>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</si>
  <si>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</si>
  <si>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</si>
  <si>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</si>
  <si>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</si>
  <si>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</si>
  <si>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</si>
  <si>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</si>
  <si>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</si>
  <si>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</si>
  <si>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</si>
  <si>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</si>
  <si>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</si>
  <si>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</si>
  <si>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</si>
  <si>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</si>
  <si>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</si>
  <si>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</si>
  <si>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</si>
  <si>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</si>
  <si>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</si>
  <si>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</si>
  <si>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</si>
  <si>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</si>
  <si>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</si>
  <si>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</si>
  <si>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</si>
  <si>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</si>
  <si>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</si>
  <si>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</si>
  <si>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</si>
  <si>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</si>
  <si>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</si>
  <si>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</si>
  <si>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</si>
  <si>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</si>
  <si>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</si>
  <si>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</si>
  <si>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</si>
  <si>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</si>
  <si>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</si>
  <si>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</si>
  <si>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</si>
  <si>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</si>
  <si>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</si>
  <si>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</si>
  <si>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</si>
  <si>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</si>
  <si>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</si>
  <si>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</si>
  <si>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</si>
  <si>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</si>
  <si>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</si>
  <si>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</si>
  <si>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</si>
  <si>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</si>
  <si>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</si>
  <si>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</si>
  <si>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</si>
  <si>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</si>
  <si>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</si>
  <si>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</si>
  <si>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</si>
  <si>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</si>
  <si>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</si>
  <si>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</si>
  <si>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</si>
  <si>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20240306 12:15:39</t>
  </si>
  <si>
    <t>12:15:39</t>
  </si>
  <si>
    <t>pre-dawn (1AM-4AM)</t>
  </si>
  <si>
    <t>predominantly south</t>
  </si>
  <si>
    <t>light green</t>
  </si>
  <si>
    <t>leaf A</t>
  </si>
  <si>
    <t>level 1</t>
  </si>
  <si>
    <t>coffee</t>
  </si>
  <si>
    <t>RECT-1817-20240305-13_06_22</t>
  </si>
  <si>
    <t>MPF-1853-20240306-12_15_42</t>
  </si>
  <si>
    <t>-</t>
  </si>
  <si>
    <t>0: Broadleaf</t>
  </si>
  <si>
    <t>12:15:55</t>
  </si>
  <si>
    <t>0/0</t>
  </si>
  <si>
    <t>11111111</t>
  </si>
  <si>
    <t>oooooooo</t>
  </si>
  <si>
    <t>on</t>
  </si>
  <si>
    <t>20240306 12:16:50</t>
  </si>
  <si>
    <t>12:16:50</t>
  </si>
  <si>
    <t>MPF-1854-20240306-12_16_53</t>
  </si>
  <si>
    <t>12:17:11</t>
  </si>
  <si>
    <t>20240306 12:17:53</t>
  </si>
  <si>
    <t>12:17:53</t>
  </si>
  <si>
    <t>MPF-1855-20240306-12_17_56</t>
  </si>
  <si>
    <t>12:18:14</t>
  </si>
  <si>
    <t>20240306 12:18:58</t>
  </si>
  <si>
    <t>12:18:58</t>
  </si>
  <si>
    <t>MPF-1856-20240306-12_19_01</t>
  </si>
  <si>
    <t>12:19:19</t>
  </si>
  <si>
    <t>20240306 12:20:16</t>
  </si>
  <si>
    <t>12:20:16</t>
  </si>
  <si>
    <t>MPF-1857-20240306-12_20_19</t>
  </si>
  <si>
    <t>12:20:36</t>
  </si>
  <si>
    <t>20240306 12:21:43</t>
  </si>
  <si>
    <t>12:21:43</t>
  </si>
  <si>
    <t>MPF-1858-20240306-12_21_46</t>
  </si>
  <si>
    <t>12:22:12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</si>
</sst>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421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1709752539.1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1709752530.6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341.155958592555</v>
      </c>
      <c r="AO17">
        <v>339.122090909091</v>
      </c>
      <c r="AP17">
        <v>-0.0247021073666205</v>
      </c>
      <c r="AQ17">
        <v>67.0158692783397</v>
      </c>
      <c r="AR17">
        <f>(AT17 - AS17 + EC17*1E3/(8.314*(EE17+273.15)) * AV17/EB17 * AU17) * EB17/(100*DP17) * 1000/(1000 - AT17)</f>
        <v>0</v>
      </c>
      <c r="AS17">
        <v>2.69367281543167</v>
      </c>
      <c r="AT17">
        <v>4.82597048484848</v>
      </c>
      <c r="AU17">
        <v>6.35668392648316e-05</v>
      </c>
      <c r="AV17">
        <v>77.9697276943789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10097.7</v>
      </c>
      <c r="BD17">
        <v>996.9376</v>
      </c>
      <c r="BE17">
        <v>4348.11</v>
      </c>
      <c r="BF17">
        <f>1-BD17/BE17</f>
        <v>0</v>
      </c>
      <c r="BG17">
        <v>-0.655511523172797</v>
      </c>
      <c r="BH17" t="s">
        <v>432</v>
      </c>
      <c r="BI17">
        <v>10094.4</v>
      </c>
      <c r="BJ17">
        <v>2087.93153846154</v>
      </c>
      <c r="BK17">
        <v>2315.88916255632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1853</v>
      </c>
      <c r="CE17">
        <v>290</v>
      </c>
      <c r="CF17">
        <v>2294.08</v>
      </c>
      <c r="CG17">
        <v>115</v>
      </c>
      <c r="CH17">
        <v>10094.4</v>
      </c>
      <c r="CI17">
        <v>2283.62</v>
      </c>
      <c r="CJ17">
        <v>10.46</v>
      </c>
      <c r="CK17">
        <v>300</v>
      </c>
      <c r="CL17">
        <v>24.1</v>
      </c>
      <c r="CM17">
        <v>2315.88916255632</v>
      </c>
      <c r="CN17">
        <v>2.39893544933738</v>
      </c>
      <c r="CO17">
        <v>-32.5762037024941</v>
      </c>
      <c r="CP17">
        <v>2.11724606583919</v>
      </c>
      <c r="CQ17">
        <v>0.894232942732465</v>
      </c>
      <c r="CR17">
        <v>-0.00778939132369299</v>
      </c>
      <c r="CS17">
        <v>290</v>
      </c>
      <c r="CT17">
        <v>2279.13</v>
      </c>
      <c r="CU17">
        <v>635</v>
      </c>
      <c r="CV17">
        <v>10070.7</v>
      </c>
      <c r="CW17">
        <v>2283.54</v>
      </c>
      <c r="CX17">
        <v>-4.41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1709752530.6</v>
      </c>
      <c r="DV17">
        <v>337.5863125</v>
      </c>
      <c r="DW17">
        <v>340.3574375</v>
      </c>
      <c r="DX17">
        <v>4.820883125</v>
      </c>
      <c r="DY17">
        <v>2.692633125</v>
      </c>
      <c r="DZ17">
        <v>338.5593125</v>
      </c>
      <c r="EA17">
        <v>4.982489375</v>
      </c>
      <c r="EB17">
        <v>600.0150625</v>
      </c>
      <c r="EC17">
        <v>88.08375625</v>
      </c>
      <c r="ED17">
        <v>0.09998906875</v>
      </c>
      <c r="EE17">
        <v>28.7711625</v>
      </c>
      <c r="EF17">
        <v>27.52571875</v>
      </c>
      <c r="EG17">
        <v>999.9</v>
      </c>
      <c r="EH17">
        <v>0</v>
      </c>
      <c r="EI17">
        <v>0</v>
      </c>
      <c r="EJ17">
        <v>4997.96875</v>
      </c>
      <c r="EK17">
        <v>0</v>
      </c>
      <c r="EL17">
        <v>-330.22175</v>
      </c>
      <c r="EM17">
        <v>-2.731435</v>
      </c>
      <c r="EN17">
        <v>339.261625</v>
      </c>
      <c r="EO17">
        <v>341.2764375</v>
      </c>
      <c r="EP17">
        <v>2.128249375</v>
      </c>
      <c r="EQ17">
        <v>340.3574375</v>
      </c>
      <c r="ER17">
        <v>2.692633125</v>
      </c>
      <c r="ES17">
        <v>0.424641625</v>
      </c>
      <c r="ET17">
        <v>0.2371774375</v>
      </c>
      <c r="EU17">
        <v>-4.964708125</v>
      </c>
      <c r="EV17">
        <v>-12.41395625</v>
      </c>
      <c r="EW17">
        <v>699.98425</v>
      </c>
      <c r="EX17">
        <v>0.943016125</v>
      </c>
      <c r="EY17">
        <v>0.0569837125</v>
      </c>
      <c r="EZ17">
        <v>0</v>
      </c>
      <c r="FA17">
        <v>2089.67</v>
      </c>
      <c r="FB17">
        <v>5.00072</v>
      </c>
      <c r="FC17">
        <v>14138.5125</v>
      </c>
      <c r="FD17">
        <v>6033.86125</v>
      </c>
      <c r="FE17">
        <v>41.437</v>
      </c>
      <c r="FF17">
        <v>43.812</v>
      </c>
      <c r="FG17">
        <v>43</v>
      </c>
      <c r="FH17">
        <v>44.25</v>
      </c>
      <c r="FI17">
        <v>44.062</v>
      </c>
      <c r="FJ17">
        <v>655.379375</v>
      </c>
      <c r="FK17">
        <v>39.6</v>
      </c>
      <c r="FL17">
        <v>0</v>
      </c>
      <c r="FM17">
        <v>239.5</v>
      </c>
      <c r="FN17">
        <v>0</v>
      </c>
      <c r="FO17">
        <v>2087.93153846154</v>
      </c>
      <c r="FP17">
        <v>-174.495726255815</v>
      </c>
      <c r="FQ17">
        <v>-1157.1555539151</v>
      </c>
      <c r="FR17">
        <v>14127.0384615385</v>
      </c>
      <c r="FS17">
        <v>15</v>
      </c>
      <c r="FT17">
        <v>1709752555.1</v>
      </c>
      <c r="FU17" t="s">
        <v>435</v>
      </c>
      <c r="FV17">
        <v>1709752555.1</v>
      </c>
      <c r="FW17">
        <v>1709752487.1</v>
      </c>
      <c r="FX17">
        <v>9</v>
      </c>
      <c r="FY17">
        <v>-0.039</v>
      </c>
      <c r="FZ17">
        <v>-0.005</v>
      </c>
      <c r="GA17">
        <v>-0.973</v>
      </c>
      <c r="GB17">
        <v>-0.156</v>
      </c>
      <c r="GC17">
        <v>340</v>
      </c>
      <c r="GD17">
        <v>3</v>
      </c>
      <c r="GE17">
        <v>0.97</v>
      </c>
      <c r="GF17">
        <v>0.06</v>
      </c>
      <c r="GG17">
        <v>0</v>
      </c>
      <c r="GH17">
        <v>0</v>
      </c>
      <c r="GI17" t="s">
        <v>436</v>
      </c>
      <c r="GJ17">
        <v>3.22986</v>
      </c>
      <c r="GK17">
        <v>2.68064</v>
      </c>
      <c r="GL17">
        <v>0.0720039</v>
      </c>
      <c r="GM17">
        <v>0.0719631</v>
      </c>
      <c r="GN17">
        <v>0.0320436</v>
      </c>
      <c r="GO17">
        <v>0.0191698</v>
      </c>
      <c r="GP17">
        <v>28273.4</v>
      </c>
      <c r="GQ17">
        <v>25995.1</v>
      </c>
      <c r="GR17">
        <v>28833.2</v>
      </c>
      <c r="GS17">
        <v>26583.7</v>
      </c>
      <c r="GT17">
        <v>38952.3</v>
      </c>
      <c r="GU17">
        <v>36728.6</v>
      </c>
      <c r="GV17">
        <v>43319.6</v>
      </c>
      <c r="GW17">
        <v>40253.8</v>
      </c>
      <c r="GX17">
        <v>2.0908</v>
      </c>
      <c r="GY17">
        <v>2.0758</v>
      </c>
      <c r="GZ17">
        <v>0.050813</v>
      </c>
      <c r="HA17">
        <v>0</v>
      </c>
      <c r="HB17">
        <v>26.7129</v>
      </c>
      <c r="HC17">
        <v>999.9</v>
      </c>
      <c r="HD17">
        <v>73.135</v>
      </c>
      <c r="HE17">
        <v>25.428</v>
      </c>
      <c r="HF17">
        <v>27.0821</v>
      </c>
      <c r="HG17">
        <v>30.18</v>
      </c>
      <c r="HH17">
        <v>25.4046</v>
      </c>
      <c r="HI17">
        <v>2</v>
      </c>
      <c r="HJ17">
        <v>0.0800915</v>
      </c>
      <c r="HK17">
        <v>0</v>
      </c>
      <c r="HL17">
        <v>20.311</v>
      </c>
      <c r="HM17">
        <v>5.24664</v>
      </c>
      <c r="HN17">
        <v>11.9668</v>
      </c>
      <c r="HO17">
        <v>4.9842</v>
      </c>
      <c r="HP17">
        <v>3.2928</v>
      </c>
      <c r="HQ17">
        <v>999.9</v>
      </c>
      <c r="HR17">
        <v>9999</v>
      </c>
      <c r="HS17">
        <v>9999</v>
      </c>
      <c r="HT17">
        <v>9999</v>
      </c>
      <c r="HU17">
        <v>4.97112</v>
      </c>
      <c r="HV17">
        <v>1.88286</v>
      </c>
      <c r="HW17">
        <v>1.87753</v>
      </c>
      <c r="HX17">
        <v>1.8791</v>
      </c>
      <c r="HY17">
        <v>1.87482</v>
      </c>
      <c r="HZ17">
        <v>1.875</v>
      </c>
      <c r="IA17">
        <v>1.87823</v>
      </c>
      <c r="IB17">
        <v>1.87875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-0.973</v>
      </c>
      <c r="IQ17">
        <v>-0.1616</v>
      </c>
      <c r="IR17">
        <v>-0.933181818181822</v>
      </c>
      <c r="IS17">
        <v>0</v>
      </c>
      <c r="IT17">
        <v>0</v>
      </c>
      <c r="IU17">
        <v>0</v>
      </c>
      <c r="IV17">
        <v>-0.112678928743453</v>
      </c>
      <c r="IW17">
        <v>-0.0227704172984607</v>
      </c>
      <c r="IX17">
        <v>0.00283063648375186</v>
      </c>
      <c r="IY17">
        <v>-4.64361027064599e-05</v>
      </c>
      <c r="IZ17">
        <v>-1</v>
      </c>
      <c r="JA17">
        <v>-1</v>
      </c>
      <c r="JB17">
        <v>1</v>
      </c>
      <c r="JC17">
        <v>23</v>
      </c>
      <c r="JD17">
        <v>1</v>
      </c>
      <c r="JE17">
        <v>0.9</v>
      </c>
      <c r="JF17">
        <v>4.99756</v>
      </c>
      <c r="JG17">
        <v>4.99756</v>
      </c>
      <c r="JH17">
        <v>2.39624</v>
      </c>
      <c r="JI17">
        <v>2.68311</v>
      </c>
      <c r="JJ17">
        <v>2.30103</v>
      </c>
      <c r="JK17">
        <v>2.26929</v>
      </c>
      <c r="JL17">
        <v>30.2005</v>
      </c>
      <c r="JM17">
        <v>15.8569</v>
      </c>
      <c r="JN17">
        <v>2</v>
      </c>
      <c r="JO17">
        <v>624.191</v>
      </c>
      <c r="JP17">
        <v>623.714</v>
      </c>
      <c r="JQ17">
        <v>26.9003</v>
      </c>
      <c r="JR17">
        <v>27.8906</v>
      </c>
      <c r="JS17">
        <v>30.0006</v>
      </c>
      <c r="JT17">
        <v>27.9366</v>
      </c>
      <c r="JU17">
        <v>27.9689</v>
      </c>
      <c r="JV17">
        <v>-1</v>
      </c>
      <c r="JW17">
        <v>100</v>
      </c>
      <c r="JX17">
        <v>0</v>
      </c>
      <c r="JY17">
        <v>-999.9</v>
      </c>
      <c r="JZ17">
        <v>1000</v>
      </c>
      <c r="KA17">
        <v>0</v>
      </c>
      <c r="KB17">
        <v>104.092</v>
      </c>
      <c r="KC17">
        <v>101.233</v>
      </c>
    </row>
    <row r="18" spans="1:289">
      <c r="A18">
        <v>2</v>
      </c>
      <c r="B18">
        <v>1709752610.1</v>
      </c>
      <c r="C18">
        <v>71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1709752601.6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340.448212752048</v>
      </c>
      <c r="AO18">
        <v>338.277193939394</v>
      </c>
      <c r="AP18">
        <v>0.00622001173067258</v>
      </c>
      <c r="AQ18">
        <v>67.0162377036893</v>
      </c>
      <c r="AR18">
        <f>(AT18 - AS18 + EC18*1E3/(8.314*(EE18+273.15)) * AV18/EB18 * AU18) * EB18/(100*DP18) * 1000/(1000 - AT18)</f>
        <v>0</v>
      </c>
      <c r="AS18">
        <v>2.70787143641016</v>
      </c>
      <c r="AT18">
        <v>4.85485303030303</v>
      </c>
      <c r="AU18">
        <v>-2.67979038649863e-05</v>
      </c>
      <c r="AV18">
        <v>77.9750843599598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10097.7</v>
      </c>
      <c r="BD18">
        <v>996.9376</v>
      </c>
      <c r="BE18">
        <v>4348.11</v>
      </c>
      <c r="BF18">
        <f>1-BD18/BE18</f>
        <v>0</v>
      </c>
      <c r="BG18">
        <v>-0.655511523172797</v>
      </c>
      <c r="BH18" t="s">
        <v>442</v>
      </c>
      <c r="BI18">
        <v>10094.8</v>
      </c>
      <c r="BJ18">
        <v>1924.35038461538</v>
      </c>
      <c r="BK18">
        <v>2158.81995921689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1854</v>
      </c>
      <c r="CE18">
        <v>290</v>
      </c>
      <c r="CF18">
        <v>2134.94</v>
      </c>
      <c r="CG18">
        <v>95</v>
      </c>
      <c r="CH18">
        <v>10094.8</v>
      </c>
      <c r="CI18">
        <v>2126.12</v>
      </c>
      <c r="CJ18">
        <v>8.82</v>
      </c>
      <c r="CK18">
        <v>300</v>
      </c>
      <c r="CL18">
        <v>24.1</v>
      </c>
      <c r="CM18">
        <v>2158.81995921689</v>
      </c>
      <c r="CN18">
        <v>2.64571227258925</v>
      </c>
      <c r="CO18">
        <v>-33.0050506591601</v>
      </c>
      <c r="CP18">
        <v>2.3346097750043</v>
      </c>
      <c r="CQ18">
        <v>0.87711909804139</v>
      </c>
      <c r="CR18">
        <v>-0.00778795483870968</v>
      </c>
      <c r="CS18">
        <v>290</v>
      </c>
      <c r="CT18">
        <v>2120.57</v>
      </c>
      <c r="CU18">
        <v>625</v>
      </c>
      <c r="CV18">
        <v>10069.3</v>
      </c>
      <c r="CW18">
        <v>2126.04</v>
      </c>
      <c r="CX18">
        <v>-5.47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1709752601.6</v>
      </c>
      <c r="DV18">
        <v>336.787125</v>
      </c>
      <c r="DW18">
        <v>339.5419375</v>
      </c>
      <c r="DX18">
        <v>4.856080625</v>
      </c>
      <c r="DY18">
        <v>2.707116875</v>
      </c>
      <c r="DZ18">
        <v>337.738125</v>
      </c>
      <c r="EA18">
        <v>5.017614375</v>
      </c>
      <c r="EB18">
        <v>600.008875</v>
      </c>
      <c r="EC18">
        <v>88.08481875</v>
      </c>
      <c r="ED18">
        <v>0.10000875625</v>
      </c>
      <c r="EE18">
        <v>28.935275</v>
      </c>
      <c r="EF18">
        <v>27.69130625</v>
      </c>
      <c r="EG18">
        <v>999.9</v>
      </c>
      <c r="EH18">
        <v>0</v>
      </c>
      <c r="EI18">
        <v>0</v>
      </c>
      <c r="EJ18">
        <v>5000.625</v>
      </c>
      <c r="EK18">
        <v>0</v>
      </c>
      <c r="EL18">
        <v>-321.841</v>
      </c>
      <c r="EM18">
        <v>-2.776714375</v>
      </c>
      <c r="EN18">
        <v>338.40875</v>
      </c>
      <c r="EO18">
        <v>340.4635625</v>
      </c>
      <c r="EP18">
        <v>2.14896375</v>
      </c>
      <c r="EQ18">
        <v>339.5419375</v>
      </c>
      <c r="ER18">
        <v>2.707116875</v>
      </c>
      <c r="ES18">
        <v>0.427747</v>
      </c>
      <c r="ET18">
        <v>0.238455875</v>
      </c>
      <c r="EU18">
        <v>-4.868435625</v>
      </c>
      <c r="EV18">
        <v>-12.3473625</v>
      </c>
      <c r="EW18">
        <v>699.97325</v>
      </c>
      <c r="EX18">
        <v>0.942998625</v>
      </c>
      <c r="EY18">
        <v>0.05700148125</v>
      </c>
      <c r="EZ18">
        <v>0</v>
      </c>
      <c r="FA18">
        <v>1925.741875</v>
      </c>
      <c r="FB18">
        <v>5.00072</v>
      </c>
      <c r="FC18">
        <v>13052.0375</v>
      </c>
      <c r="FD18">
        <v>6033.734375</v>
      </c>
      <c r="FE18">
        <v>41.625</v>
      </c>
      <c r="FF18">
        <v>43.937</v>
      </c>
      <c r="FG18">
        <v>43.125</v>
      </c>
      <c r="FH18">
        <v>44.351375</v>
      </c>
      <c r="FI18">
        <v>44.2066875</v>
      </c>
      <c r="FJ18">
        <v>655.358125</v>
      </c>
      <c r="FK18">
        <v>39.615</v>
      </c>
      <c r="FL18">
        <v>0</v>
      </c>
      <c r="FM18">
        <v>69.5</v>
      </c>
      <c r="FN18">
        <v>0</v>
      </c>
      <c r="FO18">
        <v>1924.35038461538</v>
      </c>
      <c r="FP18">
        <v>-106.564444430919</v>
      </c>
      <c r="FQ18">
        <v>-701.213675155165</v>
      </c>
      <c r="FR18">
        <v>13042.6346153846</v>
      </c>
      <c r="FS18">
        <v>15</v>
      </c>
      <c r="FT18">
        <v>1709752631.1</v>
      </c>
      <c r="FU18" t="s">
        <v>443</v>
      </c>
      <c r="FV18">
        <v>1709752631.1</v>
      </c>
      <c r="FW18">
        <v>1709752487.1</v>
      </c>
      <c r="FX18">
        <v>10</v>
      </c>
      <c r="FY18">
        <v>0.021</v>
      </c>
      <c r="FZ18">
        <v>-0.005</v>
      </c>
      <c r="GA18">
        <v>-0.951</v>
      </c>
      <c r="GB18">
        <v>-0.156</v>
      </c>
      <c r="GC18">
        <v>340</v>
      </c>
      <c r="GD18">
        <v>3</v>
      </c>
      <c r="GE18">
        <v>1.22</v>
      </c>
      <c r="GF18">
        <v>0.06</v>
      </c>
      <c r="GG18">
        <v>0</v>
      </c>
      <c r="GH18">
        <v>0</v>
      </c>
      <c r="GI18" t="s">
        <v>436</v>
      </c>
      <c r="GJ18">
        <v>3.23013</v>
      </c>
      <c r="GK18">
        <v>2.68111</v>
      </c>
      <c r="GL18">
        <v>0.0718421</v>
      </c>
      <c r="GM18">
        <v>0.0718318</v>
      </c>
      <c r="GN18">
        <v>0.0321839</v>
      </c>
      <c r="GO18">
        <v>0.0192527</v>
      </c>
      <c r="GP18">
        <v>28272.3</v>
      </c>
      <c r="GQ18">
        <v>25993.4</v>
      </c>
      <c r="GR18">
        <v>28827.7</v>
      </c>
      <c r="GS18">
        <v>26578.7</v>
      </c>
      <c r="GT18">
        <v>38939.5</v>
      </c>
      <c r="GU18">
        <v>36719.3</v>
      </c>
      <c r="GV18">
        <v>43311.7</v>
      </c>
      <c r="GW18">
        <v>40247.2</v>
      </c>
      <c r="GX18">
        <v>2.0899</v>
      </c>
      <c r="GY18">
        <v>2.0718</v>
      </c>
      <c r="GZ18">
        <v>0.0534952</v>
      </c>
      <c r="HA18">
        <v>0</v>
      </c>
      <c r="HB18">
        <v>26.8308</v>
      </c>
      <c r="HC18">
        <v>999.9</v>
      </c>
      <c r="HD18">
        <v>72.995</v>
      </c>
      <c r="HE18">
        <v>25.559</v>
      </c>
      <c r="HF18">
        <v>27.2397</v>
      </c>
      <c r="HG18">
        <v>30.11</v>
      </c>
      <c r="HH18">
        <v>25.3285</v>
      </c>
      <c r="HI18">
        <v>2</v>
      </c>
      <c r="HJ18">
        <v>0.0894512</v>
      </c>
      <c r="HK18">
        <v>0</v>
      </c>
      <c r="HL18">
        <v>20.311</v>
      </c>
      <c r="HM18">
        <v>5.24664</v>
      </c>
      <c r="HN18">
        <v>11.9674</v>
      </c>
      <c r="HO18">
        <v>4.9854</v>
      </c>
      <c r="HP18">
        <v>3.2922</v>
      </c>
      <c r="HQ18">
        <v>999.9</v>
      </c>
      <c r="HR18">
        <v>9999</v>
      </c>
      <c r="HS18">
        <v>9999</v>
      </c>
      <c r="HT18">
        <v>9999</v>
      </c>
      <c r="HU18">
        <v>4.97115</v>
      </c>
      <c r="HV18">
        <v>1.88284</v>
      </c>
      <c r="HW18">
        <v>1.87754</v>
      </c>
      <c r="HX18">
        <v>1.87912</v>
      </c>
      <c r="HY18">
        <v>1.87482</v>
      </c>
      <c r="HZ18">
        <v>1.875</v>
      </c>
      <c r="IA18">
        <v>1.8782</v>
      </c>
      <c r="IB18">
        <v>1.87875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-0.951</v>
      </c>
      <c r="IQ18">
        <v>-0.1615</v>
      </c>
      <c r="IR18">
        <v>-0.972800000000007</v>
      </c>
      <c r="IS18">
        <v>0</v>
      </c>
      <c r="IT18">
        <v>0</v>
      </c>
      <c r="IU18">
        <v>0</v>
      </c>
      <c r="IV18">
        <v>-0.112678928743453</v>
      </c>
      <c r="IW18">
        <v>-0.0227704172984607</v>
      </c>
      <c r="IX18">
        <v>0.00283063648375186</v>
      </c>
      <c r="IY18">
        <v>-4.64361027064599e-05</v>
      </c>
      <c r="IZ18">
        <v>-1</v>
      </c>
      <c r="JA18">
        <v>-1</v>
      </c>
      <c r="JB18">
        <v>1</v>
      </c>
      <c r="JC18">
        <v>23</v>
      </c>
      <c r="JD18">
        <v>0.9</v>
      </c>
      <c r="JE18">
        <v>2</v>
      </c>
      <c r="JF18">
        <v>4.99756</v>
      </c>
      <c r="JG18">
        <v>4.99756</v>
      </c>
      <c r="JH18">
        <v>2.39624</v>
      </c>
      <c r="JI18">
        <v>2.68311</v>
      </c>
      <c r="JJ18">
        <v>2.30103</v>
      </c>
      <c r="JK18">
        <v>2.27905</v>
      </c>
      <c r="JL18">
        <v>30.3079</v>
      </c>
      <c r="JM18">
        <v>15.8394</v>
      </c>
      <c r="JN18">
        <v>2</v>
      </c>
      <c r="JO18">
        <v>624.959</v>
      </c>
      <c r="JP18">
        <v>621.994</v>
      </c>
      <c r="JQ18">
        <v>27.0619</v>
      </c>
      <c r="JR18">
        <v>28.0191</v>
      </c>
      <c r="JS18">
        <v>30.0007</v>
      </c>
      <c r="JT18">
        <v>28.0688</v>
      </c>
      <c r="JU18">
        <v>28.1025</v>
      </c>
      <c r="JV18">
        <v>-1</v>
      </c>
      <c r="JW18">
        <v>100</v>
      </c>
      <c r="JX18">
        <v>0</v>
      </c>
      <c r="JY18">
        <v>-999.9</v>
      </c>
      <c r="JZ18">
        <v>1000</v>
      </c>
      <c r="KA18">
        <v>0</v>
      </c>
      <c r="KB18">
        <v>104.073</v>
      </c>
      <c r="KC18">
        <v>101.215</v>
      </c>
    </row>
    <row r="19" spans="1:289">
      <c r="A19">
        <v>3</v>
      </c>
      <c r="B19">
        <v>1709752673.1</v>
      </c>
      <c r="C19">
        <v>134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1709752665.1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340.466616241847</v>
      </c>
      <c r="AO19">
        <v>338.276466666667</v>
      </c>
      <c r="AP19">
        <v>0.0109280531660939</v>
      </c>
      <c r="AQ19">
        <v>67.0163070952591</v>
      </c>
      <c r="AR19">
        <f>(AT19 - AS19 + EC19*1E3/(8.314*(EE19+273.15)) * AV19/EB19 * AU19) * EB19/(100*DP19) * 1000/(1000 - AT19)</f>
        <v>0</v>
      </c>
      <c r="AS19">
        <v>2.71936261708324</v>
      </c>
      <c r="AT19">
        <v>4.83736551515151</v>
      </c>
      <c r="AU19">
        <v>-0.000120874617701381</v>
      </c>
      <c r="AV19">
        <v>77.9758105493855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10097.7</v>
      </c>
      <c r="BD19">
        <v>996.9376</v>
      </c>
      <c r="BE19">
        <v>4348.11</v>
      </c>
      <c r="BF19">
        <f>1-BD19/BE19</f>
        <v>0</v>
      </c>
      <c r="BG19">
        <v>-0.655511523172797</v>
      </c>
      <c r="BH19" t="s">
        <v>446</v>
      </c>
      <c r="BI19">
        <v>10095.8</v>
      </c>
      <c r="BJ19">
        <v>1821.4884</v>
      </c>
      <c r="BK19">
        <v>2053.40770795211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1855</v>
      </c>
      <c r="CE19">
        <v>290</v>
      </c>
      <c r="CF19">
        <v>2029.36</v>
      </c>
      <c r="CG19">
        <v>75</v>
      </c>
      <c r="CH19">
        <v>10095.8</v>
      </c>
      <c r="CI19">
        <v>2021.67</v>
      </c>
      <c r="CJ19">
        <v>7.69</v>
      </c>
      <c r="CK19">
        <v>300</v>
      </c>
      <c r="CL19">
        <v>24.1</v>
      </c>
      <c r="CM19">
        <v>2053.40770795211</v>
      </c>
      <c r="CN19">
        <v>2.44838325728664</v>
      </c>
      <c r="CO19">
        <v>-32.0422839452838</v>
      </c>
      <c r="CP19">
        <v>2.16018580070644</v>
      </c>
      <c r="CQ19">
        <v>0.887106467721377</v>
      </c>
      <c r="CR19">
        <v>-0.00778707408231369</v>
      </c>
      <c r="CS19">
        <v>290</v>
      </c>
      <c r="CT19">
        <v>2016.94</v>
      </c>
      <c r="CU19">
        <v>775</v>
      </c>
      <c r="CV19">
        <v>10062.4</v>
      </c>
      <c r="CW19">
        <v>2021.56</v>
      </c>
      <c r="CX19">
        <v>-4.62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1709752665.1</v>
      </c>
      <c r="DV19">
        <v>336.573466666667</v>
      </c>
      <c r="DW19">
        <v>339.497333333333</v>
      </c>
      <c r="DX19">
        <v>4.843468</v>
      </c>
      <c r="DY19">
        <v>2.71809866666667</v>
      </c>
      <c r="DZ19">
        <v>337.524466666667</v>
      </c>
      <c r="EA19">
        <v>5.005026</v>
      </c>
      <c r="EB19">
        <v>600.027533333333</v>
      </c>
      <c r="EC19">
        <v>88.08582</v>
      </c>
      <c r="ED19">
        <v>0.10000158</v>
      </c>
      <c r="EE19">
        <v>29.0724666666667</v>
      </c>
      <c r="EF19">
        <v>27.8524533333333</v>
      </c>
      <c r="EG19">
        <v>999.9</v>
      </c>
      <c r="EH19">
        <v>0</v>
      </c>
      <c r="EI19">
        <v>0</v>
      </c>
      <c r="EJ19">
        <v>5008.33333333333</v>
      </c>
      <c r="EK19">
        <v>0</v>
      </c>
      <c r="EL19">
        <v>-323.698866666667</v>
      </c>
      <c r="EM19">
        <v>-2.924122</v>
      </c>
      <c r="EN19">
        <v>338.211333333333</v>
      </c>
      <c r="EO19">
        <v>340.422733333333</v>
      </c>
      <c r="EP19">
        <v>2.12536866666667</v>
      </c>
      <c r="EQ19">
        <v>339.497333333333</v>
      </c>
      <c r="ER19">
        <v>2.71809866666667</v>
      </c>
      <c r="ES19">
        <v>0.426640666666667</v>
      </c>
      <c r="ET19">
        <v>0.239425933333333</v>
      </c>
      <c r="EU19">
        <v>-4.902662</v>
      </c>
      <c r="EV19">
        <v>-12.29702</v>
      </c>
      <c r="EW19">
        <v>699.981866666667</v>
      </c>
      <c r="EX19">
        <v>0.942984866666667</v>
      </c>
      <c r="EY19">
        <v>0.0570152866666667</v>
      </c>
      <c r="EZ19">
        <v>0</v>
      </c>
      <c r="FA19">
        <v>1822.04866666667</v>
      </c>
      <c r="FB19">
        <v>5.00072</v>
      </c>
      <c r="FC19">
        <v>12370.48</v>
      </c>
      <c r="FD19">
        <v>6033.78533333333</v>
      </c>
      <c r="FE19">
        <v>41.75</v>
      </c>
      <c r="FF19">
        <v>44.0289333333333</v>
      </c>
      <c r="FG19">
        <v>43.25</v>
      </c>
      <c r="FH19">
        <v>44.437</v>
      </c>
      <c r="FI19">
        <v>44.3204</v>
      </c>
      <c r="FJ19">
        <v>655.356666666667</v>
      </c>
      <c r="FK19">
        <v>39.6206666666667</v>
      </c>
      <c r="FL19">
        <v>0</v>
      </c>
      <c r="FM19">
        <v>61.5</v>
      </c>
      <c r="FN19">
        <v>0</v>
      </c>
      <c r="FO19">
        <v>1821.4884</v>
      </c>
      <c r="FP19">
        <v>-81.9507691021836</v>
      </c>
      <c r="FQ19">
        <v>-537.584614413318</v>
      </c>
      <c r="FR19">
        <v>12367.104</v>
      </c>
      <c r="FS19">
        <v>15</v>
      </c>
      <c r="FT19">
        <v>1709752694.1</v>
      </c>
      <c r="FU19" t="s">
        <v>447</v>
      </c>
      <c r="FV19">
        <v>1709752694.1</v>
      </c>
      <c r="FW19">
        <v>1709752487.1</v>
      </c>
      <c r="FX19">
        <v>11</v>
      </c>
      <c r="FY19">
        <v>0</v>
      </c>
      <c r="FZ19">
        <v>-0.005</v>
      </c>
      <c r="GA19">
        <v>-0.951</v>
      </c>
      <c r="GB19">
        <v>-0.156</v>
      </c>
      <c r="GC19">
        <v>339</v>
      </c>
      <c r="GD19">
        <v>3</v>
      </c>
      <c r="GE19">
        <v>1.18</v>
      </c>
      <c r="GF19">
        <v>0.06</v>
      </c>
      <c r="GG19">
        <v>0</v>
      </c>
      <c r="GH19">
        <v>0</v>
      </c>
      <c r="GI19" t="s">
        <v>436</v>
      </c>
      <c r="GJ19">
        <v>3.23002</v>
      </c>
      <c r="GK19">
        <v>2.68092</v>
      </c>
      <c r="GL19">
        <v>0.0718157</v>
      </c>
      <c r="GM19">
        <v>0.0717998</v>
      </c>
      <c r="GN19">
        <v>0.0320603</v>
      </c>
      <c r="GO19">
        <v>0.0193238</v>
      </c>
      <c r="GP19">
        <v>28269</v>
      </c>
      <c r="GQ19">
        <v>25989.8</v>
      </c>
      <c r="GR19">
        <v>28823.9</v>
      </c>
      <c r="GS19">
        <v>26574.4</v>
      </c>
      <c r="GT19">
        <v>38939.5</v>
      </c>
      <c r="GU19">
        <v>36712.1</v>
      </c>
      <c r="GV19">
        <v>43306.2</v>
      </c>
      <c r="GW19">
        <v>40242.3</v>
      </c>
      <c r="GX19">
        <v>2.0881</v>
      </c>
      <c r="GY19">
        <v>2.0701</v>
      </c>
      <c r="GZ19">
        <v>0.05804</v>
      </c>
      <c r="HA19">
        <v>0</v>
      </c>
      <c r="HB19">
        <v>26.9265</v>
      </c>
      <c r="HC19">
        <v>999.9</v>
      </c>
      <c r="HD19">
        <v>72.543</v>
      </c>
      <c r="HE19">
        <v>25.67</v>
      </c>
      <c r="HF19">
        <v>27.2524</v>
      </c>
      <c r="HG19">
        <v>29.72</v>
      </c>
      <c r="HH19">
        <v>25.3285</v>
      </c>
      <c r="HI19">
        <v>2</v>
      </c>
      <c r="HJ19">
        <v>0.0967073</v>
      </c>
      <c r="HK19">
        <v>0</v>
      </c>
      <c r="HL19">
        <v>20.3105</v>
      </c>
      <c r="HM19">
        <v>5.24724</v>
      </c>
      <c r="HN19">
        <v>11.968</v>
      </c>
      <c r="HO19">
        <v>4.9858</v>
      </c>
      <c r="HP19">
        <v>3.2924</v>
      </c>
      <c r="HQ19">
        <v>999.9</v>
      </c>
      <c r="HR19">
        <v>9999</v>
      </c>
      <c r="HS19">
        <v>9999</v>
      </c>
      <c r="HT19">
        <v>9999</v>
      </c>
      <c r="HU19">
        <v>4.9711</v>
      </c>
      <c r="HV19">
        <v>1.88278</v>
      </c>
      <c r="HW19">
        <v>1.87754</v>
      </c>
      <c r="HX19">
        <v>1.87912</v>
      </c>
      <c r="HY19">
        <v>1.87477</v>
      </c>
      <c r="HZ19">
        <v>1.875</v>
      </c>
      <c r="IA19">
        <v>1.8782</v>
      </c>
      <c r="IB19">
        <v>1.87878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-0.951</v>
      </c>
      <c r="IQ19">
        <v>-0.1616</v>
      </c>
      <c r="IR19">
        <v>-0.951363636363567</v>
      </c>
      <c r="IS19">
        <v>0</v>
      </c>
      <c r="IT19">
        <v>0</v>
      </c>
      <c r="IU19">
        <v>0</v>
      </c>
      <c r="IV19">
        <v>-0.112678928743453</v>
      </c>
      <c r="IW19">
        <v>-0.0227704172984607</v>
      </c>
      <c r="IX19">
        <v>0.00283063648375186</v>
      </c>
      <c r="IY19">
        <v>-4.64361027064599e-05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3.1</v>
      </c>
      <c r="JF19">
        <v>4.99756</v>
      </c>
      <c r="JG19">
        <v>4.99756</v>
      </c>
      <c r="JH19">
        <v>2.39624</v>
      </c>
      <c r="JI19">
        <v>2.68311</v>
      </c>
      <c r="JJ19">
        <v>2.30103</v>
      </c>
      <c r="JK19">
        <v>2.29126</v>
      </c>
      <c r="JL19">
        <v>30.4154</v>
      </c>
      <c r="JM19">
        <v>15.8482</v>
      </c>
      <c r="JN19">
        <v>2</v>
      </c>
      <c r="JO19">
        <v>624.751</v>
      </c>
      <c r="JP19">
        <v>621.861</v>
      </c>
      <c r="JQ19">
        <v>27.2008</v>
      </c>
      <c r="JR19">
        <v>28.1231</v>
      </c>
      <c r="JS19">
        <v>30.0007</v>
      </c>
      <c r="JT19">
        <v>28.1786</v>
      </c>
      <c r="JU19">
        <v>28.2112</v>
      </c>
      <c r="JV19">
        <v>-1</v>
      </c>
      <c r="JW19">
        <v>100</v>
      </c>
      <c r="JX19">
        <v>0</v>
      </c>
      <c r="JY19">
        <v>-999.9</v>
      </c>
      <c r="JZ19">
        <v>1000</v>
      </c>
      <c r="KA19">
        <v>0</v>
      </c>
      <c r="KB19">
        <v>104.059</v>
      </c>
      <c r="KC19">
        <v>101.201</v>
      </c>
    </row>
    <row r="20" spans="1:289">
      <c r="A20">
        <v>4</v>
      </c>
      <c r="B20">
        <v>1709752738.1</v>
      </c>
      <c r="C20">
        <v>199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1709752730.1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340.144817015556</v>
      </c>
      <c r="AO20">
        <v>337.956727272727</v>
      </c>
      <c r="AP20">
        <v>-0.00446974409106576</v>
      </c>
      <c r="AQ20">
        <v>67.0162985323581</v>
      </c>
      <c r="AR20">
        <f>(AT20 - AS20 + EC20*1E3/(8.314*(EE20+273.15)) * AV20/EB20 * AU20) * EB20/(100*DP20) * 1000/(1000 - AT20)</f>
        <v>0</v>
      </c>
      <c r="AS20">
        <v>2.72927123867971</v>
      </c>
      <c r="AT20">
        <v>4.76970363636363</v>
      </c>
      <c r="AU20">
        <v>-0.000187511105028151</v>
      </c>
      <c r="AV20">
        <v>77.9753940173852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10097.7</v>
      </c>
      <c r="BD20">
        <v>996.9376</v>
      </c>
      <c r="BE20">
        <v>4348.11</v>
      </c>
      <c r="BF20">
        <f>1-BD20/BE20</f>
        <v>0</v>
      </c>
      <c r="BG20">
        <v>-0.655511523172797</v>
      </c>
      <c r="BH20" t="s">
        <v>450</v>
      </c>
      <c r="BI20">
        <v>10094.8</v>
      </c>
      <c r="BJ20">
        <v>1745.2924</v>
      </c>
      <c r="BK20">
        <v>1975.55392363484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1856</v>
      </c>
      <c r="CE20">
        <v>290</v>
      </c>
      <c r="CF20">
        <v>1950.14</v>
      </c>
      <c r="CG20">
        <v>75</v>
      </c>
      <c r="CH20">
        <v>10094.8</v>
      </c>
      <c r="CI20">
        <v>1943</v>
      </c>
      <c r="CJ20">
        <v>7.14</v>
      </c>
      <c r="CK20">
        <v>300</v>
      </c>
      <c r="CL20">
        <v>24.1</v>
      </c>
      <c r="CM20">
        <v>1975.55392363484</v>
      </c>
      <c r="CN20">
        <v>2.09282068556574</v>
      </c>
      <c r="CO20">
        <v>-32.8617983740691</v>
      </c>
      <c r="CP20">
        <v>1.84627510446264</v>
      </c>
      <c r="CQ20">
        <v>0.918794302858165</v>
      </c>
      <c r="CR20">
        <v>-0.00778620378197999</v>
      </c>
      <c r="CS20">
        <v>290</v>
      </c>
      <c r="CT20">
        <v>1939.76</v>
      </c>
      <c r="CU20">
        <v>635</v>
      </c>
      <c r="CV20">
        <v>10066.3</v>
      </c>
      <c r="CW20">
        <v>1942.91</v>
      </c>
      <c r="CX20">
        <v>-3.15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1709752730.1</v>
      </c>
      <c r="DV20">
        <v>336.366666666667</v>
      </c>
      <c r="DW20">
        <v>339.2386</v>
      </c>
      <c r="DX20">
        <v>4.781462</v>
      </c>
      <c r="DY20">
        <v>2.72845933333333</v>
      </c>
      <c r="DZ20">
        <v>337.331666666667</v>
      </c>
      <c r="EA20">
        <v>4.94314066666667</v>
      </c>
      <c r="EB20">
        <v>599.9948</v>
      </c>
      <c r="EC20">
        <v>88.0884733333333</v>
      </c>
      <c r="ED20">
        <v>0.0999508733333333</v>
      </c>
      <c r="EE20">
        <v>29.2082133333333</v>
      </c>
      <c r="EF20">
        <v>28.0134533333333</v>
      </c>
      <c r="EG20">
        <v>999.9</v>
      </c>
      <c r="EH20">
        <v>0</v>
      </c>
      <c r="EI20">
        <v>0</v>
      </c>
      <c r="EJ20">
        <v>5006.5</v>
      </c>
      <c r="EK20">
        <v>0</v>
      </c>
      <c r="EL20">
        <v>-314.364733333333</v>
      </c>
      <c r="EM20">
        <v>-2.85812</v>
      </c>
      <c r="EN20">
        <v>337.996733333333</v>
      </c>
      <c r="EO20">
        <v>340.166666666667</v>
      </c>
      <c r="EP20">
        <v>2.05300333333333</v>
      </c>
      <c r="EQ20">
        <v>339.2386</v>
      </c>
      <c r="ER20">
        <v>2.72845933333333</v>
      </c>
      <c r="ES20">
        <v>0.421191666666667</v>
      </c>
      <c r="ET20">
        <v>0.240345933333333</v>
      </c>
      <c r="EU20">
        <v>-5.072396</v>
      </c>
      <c r="EV20">
        <v>-12.2494666666667</v>
      </c>
      <c r="EW20">
        <v>700.0082</v>
      </c>
      <c r="EX20">
        <v>0.9429928</v>
      </c>
      <c r="EY20">
        <v>0.0570075933333333</v>
      </c>
      <c r="EZ20">
        <v>0</v>
      </c>
      <c r="FA20">
        <v>1746.08066666667</v>
      </c>
      <c r="FB20">
        <v>5.00072</v>
      </c>
      <c r="FC20">
        <v>11869.98</v>
      </c>
      <c r="FD20">
        <v>6034.02733333333</v>
      </c>
      <c r="FE20">
        <v>41.875</v>
      </c>
      <c r="FF20">
        <v>44.1124</v>
      </c>
      <c r="FG20">
        <v>43.3666</v>
      </c>
      <c r="FH20">
        <v>44.5330666666667</v>
      </c>
      <c r="FI20">
        <v>44.437</v>
      </c>
      <c r="FJ20">
        <v>655.386666666667</v>
      </c>
      <c r="FK20">
        <v>39.62</v>
      </c>
      <c r="FL20">
        <v>0</v>
      </c>
      <c r="FM20">
        <v>63.7000000476837</v>
      </c>
      <c r="FN20">
        <v>0</v>
      </c>
      <c r="FO20">
        <v>1745.2924</v>
      </c>
      <c r="FP20">
        <v>-57.616153952571</v>
      </c>
      <c r="FQ20">
        <v>-378.369231385369</v>
      </c>
      <c r="FR20">
        <v>11865.004</v>
      </c>
      <c r="FS20">
        <v>15</v>
      </c>
      <c r="FT20">
        <v>1709752759.1</v>
      </c>
      <c r="FU20" t="s">
        <v>451</v>
      </c>
      <c r="FV20">
        <v>1709752759.1</v>
      </c>
      <c r="FW20">
        <v>1709752487.1</v>
      </c>
      <c r="FX20">
        <v>12</v>
      </c>
      <c r="FY20">
        <v>-0.014</v>
      </c>
      <c r="FZ20">
        <v>-0.005</v>
      </c>
      <c r="GA20">
        <v>-0.965</v>
      </c>
      <c r="GB20">
        <v>-0.156</v>
      </c>
      <c r="GC20">
        <v>339</v>
      </c>
      <c r="GD20">
        <v>3</v>
      </c>
      <c r="GE20">
        <v>0.86</v>
      </c>
      <c r="GF20">
        <v>0.06</v>
      </c>
      <c r="GG20">
        <v>0</v>
      </c>
      <c r="GH20">
        <v>0</v>
      </c>
      <c r="GI20" t="s">
        <v>436</v>
      </c>
      <c r="GJ20">
        <v>3.23004</v>
      </c>
      <c r="GK20">
        <v>2.68091</v>
      </c>
      <c r="GL20">
        <v>0.0717678</v>
      </c>
      <c r="GM20">
        <v>0.071723</v>
      </c>
      <c r="GN20">
        <v>0.0316981</v>
      </c>
      <c r="GO20">
        <v>0.0193782</v>
      </c>
      <c r="GP20">
        <v>28266.8</v>
      </c>
      <c r="GQ20">
        <v>25988.3</v>
      </c>
      <c r="GR20">
        <v>28820.5</v>
      </c>
      <c r="GS20">
        <v>26571.1</v>
      </c>
      <c r="GT20">
        <v>38949.6</v>
      </c>
      <c r="GU20">
        <v>36705.7</v>
      </c>
      <c r="GV20">
        <v>43301.2</v>
      </c>
      <c r="GW20">
        <v>40237.8</v>
      </c>
      <c r="GX20">
        <v>2.0869</v>
      </c>
      <c r="GY20">
        <v>2.0679</v>
      </c>
      <c r="GZ20">
        <v>0.0634044</v>
      </c>
      <c r="HA20">
        <v>0</v>
      </c>
      <c r="HB20">
        <v>26.9957</v>
      </c>
      <c r="HC20">
        <v>999.9</v>
      </c>
      <c r="HD20">
        <v>72.238</v>
      </c>
      <c r="HE20">
        <v>25.77</v>
      </c>
      <c r="HF20">
        <v>27.2953</v>
      </c>
      <c r="HG20">
        <v>29.32</v>
      </c>
      <c r="HH20">
        <v>25.3125</v>
      </c>
      <c r="HI20">
        <v>2</v>
      </c>
      <c r="HJ20">
        <v>0.102652</v>
      </c>
      <c r="HK20">
        <v>0</v>
      </c>
      <c r="HL20">
        <v>20.3104</v>
      </c>
      <c r="HM20">
        <v>5.24724</v>
      </c>
      <c r="HN20">
        <v>11.9668</v>
      </c>
      <c r="HO20">
        <v>4.9852</v>
      </c>
      <c r="HP20">
        <v>3.2925</v>
      </c>
      <c r="HQ20">
        <v>999.9</v>
      </c>
      <c r="HR20">
        <v>9999</v>
      </c>
      <c r="HS20">
        <v>9999</v>
      </c>
      <c r="HT20">
        <v>9999</v>
      </c>
      <c r="HU20">
        <v>4.97116</v>
      </c>
      <c r="HV20">
        <v>1.88287</v>
      </c>
      <c r="HW20">
        <v>1.87757</v>
      </c>
      <c r="HX20">
        <v>1.87912</v>
      </c>
      <c r="HY20">
        <v>1.8748</v>
      </c>
      <c r="HZ20">
        <v>1.87498</v>
      </c>
      <c r="IA20">
        <v>1.87825</v>
      </c>
      <c r="IB20">
        <v>1.87873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-0.965</v>
      </c>
      <c r="IQ20">
        <v>-0.1617</v>
      </c>
      <c r="IR20">
        <v>-0.951272727272737</v>
      </c>
      <c r="IS20">
        <v>0</v>
      </c>
      <c r="IT20">
        <v>0</v>
      </c>
      <c r="IU20">
        <v>0</v>
      </c>
      <c r="IV20">
        <v>-0.112678928743453</v>
      </c>
      <c r="IW20">
        <v>-0.0227704172984607</v>
      </c>
      <c r="IX20">
        <v>0.00283063648375186</v>
      </c>
      <c r="IY20">
        <v>-4.64361027064599e-05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4.2</v>
      </c>
      <c r="JF20">
        <v>4.99756</v>
      </c>
      <c r="JG20">
        <v>4.99756</v>
      </c>
      <c r="JH20">
        <v>2.39624</v>
      </c>
      <c r="JI20">
        <v>2.68188</v>
      </c>
      <c r="JJ20">
        <v>2.30103</v>
      </c>
      <c r="JK20">
        <v>2.29248</v>
      </c>
      <c r="JL20">
        <v>30.5015</v>
      </c>
      <c r="JM20">
        <v>15.8394</v>
      </c>
      <c r="JN20">
        <v>2</v>
      </c>
      <c r="JO20">
        <v>624.883</v>
      </c>
      <c r="JP20">
        <v>621.189</v>
      </c>
      <c r="JQ20">
        <v>27.3365</v>
      </c>
      <c r="JR20">
        <v>28.2166</v>
      </c>
      <c r="JS20">
        <v>30.0006</v>
      </c>
      <c r="JT20">
        <v>28.2761</v>
      </c>
      <c r="JU20">
        <v>28.3089</v>
      </c>
      <c r="JV20">
        <v>-1</v>
      </c>
      <c r="JW20">
        <v>100</v>
      </c>
      <c r="JX20">
        <v>0</v>
      </c>
      <c r="JY20">
        <v>-999.9</v>
      </c>
      <c r="JZ20">
        <v>1000</v>
      </c>
      <c r="KA20">
        <v>0</v>
      </c>
      <c r="KB20">
        <v>104.047</v>
      </c>
      <c r="KC20">
        <v>101.189</v>
      </c>
    </row>
    <row r="21" spans="1:289">
      <c r="A21">
        <v>5</v>
      </c>
      <c r="B21">
        <v>1709752816.1</v>
      </c>
      <c r="C21">
        <v>277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1709752807.6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339.671917330198</v>
      </c>
      <c r="AO21">
        <v>337.465666666667</v>
      </c>
      <c r="AP21">
        <v>-0.00277706254385834</v>
      </c>
      <c r="AQ21">
        <v>67.0163399918413</v>
      </c>
      <c r="AR21">
        <f>(AT21 - AS21 + EC21*1E3/(8.314*(EE21+273.15)) * AV21/EB21 * AU21) * EB21/(100*DP21) * 1000/(1000 - AT21)</f>
        <v>0</v>
      </c>
      <c r="AS21">
        <v>2.74165240490497</v>
      </c>
      <c r="AT21">
        <v>4.65093478787879</v>
      </c>
      <c r="AU21">
        <v>-0.000107107414561229</v>
      </c>
      <c r="AV21">
        <v>77.9763700461663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10097.7</v>
      </c>
      <c r="BD21">
        <v>996.9376</v>
      </c>
      <c r="BE21">
        <v>4348.11</v>
      </c>
      <c r="BF21">
        <f>1-BD21/BE21</f>
        <v>0</v>
      </c>
      <c r="BG21">
        <v>-0.655511523172797</v>
      </c>
      <c r="BH21" t="s">
        <v>454</v>
      </c>
      <c r="BI21">
        <v>10095.1</v>
      </c>
      <c r="BJ21">
        <v>1683.498</v>
      </c>
      <c r="BK21">
        <v>1905.86595632856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1857</v>
      </c>
      <c r="CE21">
        <v>290</v>
      </c>
      <c r="CF21">
        <v>1884.18</v>
      </c>
      <c r="CG21">
        <v>65</v>
      </c>
      <c r="CH21">
        <v>10095.1</v>
      </c>
      <c r="CI21">
        <v>1876.87</v>
      </c>
      <c r="CJ21">
        <v>7.31</v>
      </c>
      <c r="CK21">
        <v>300</v>
      </c>
      <c r="CL21">
        <v>24.1</v>
      </c>
      <c r="CM21">
        <v>1905.86595632856</v>
      </c>
      <c r="CN21">
        <v>1.48956924560277</v>
      </c>
      <c r="CO21">
        <v>-29.2758748467988</v>
      </c>
      <c r="CP21">
        <v>1.31395424026405</v>
      </c>
      <c r="CQ21">
        <v>0.946608846007252</v>
      </c>
      <c r="CR21">
        <v>-0.00778547319243605</v>
      </c>
      <c r="CS21">
        <v>290</v>
      </c>
      <c r="CT21">
        <v>1872.94</v>
      </c>
      <c r="CU21">
        <v>615</v>
      </c>
      <c r="CV21">
        <v>10066.2</v>
      </c>
      <c r="CW21">
        <v>1876.78</v>
      </c>
      <c r="CX21">
        <v>-3.84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1709752807.6</v>
      </c>
      <c r="DV21">
        <v>336.026375</v>
      </c>
      <c r="DW21">
        <v>338.7184375</v>
      </c>
      <c r="DX21">
        <v>4.6623325</v>
      </c>
      <c r="DY21">
        <v>2.74079875</v>
      </c>
      <c r="DZ21">
        <v>336.975375</v>
      </c>
      <c r="EA21">
        <v>4.824195</v>
      </c>
      <c r="EB21">
        <v>599.9954375</v>
      </c>
      <c r="EC21">
        <v>88.0908625</v>
      </c>
      <c r="ED21">
        <v>0.09993011875</v>
      </c>
      <c r="EE21">
        <v>29.3523875</v>
      </c>
      <c r="EF21">
        <v>28.20030625</v>
      </c>
      <c r="EG21">
        <v>999.9</v>
      </c>
      <c r="EH21">
        <v>0</v>
      </c>
      <c r="EI21">
        <v>0</v>
      </c>
      <c r="EJ21">
        <v>5005.3125</v>
      </c>
      <c r="EK21">
        <v>0</v>
      </c>
      <c r="EL21">
        <v>-329.0774375</v>
      </c>
      <c r="EM21">
        <v>-2.707695625</v>
      </c>
      <c r="EN21">
        <v>337.5845</v>
      </c>
      <c r="EO21">
        <v>339.649375</v>
      </c>
      <c r="EP21">
        <v>1.921533125</v>
      </c>
      <c r="EQ21">
        <v>338.7184375</v>
      </c>
      <c r="ER21">
        <v>2.74079875</v>
      </c>
      <c r="ES21">
        <v>0.4107088125</v>
      </c>
      <c r="ET21">
        <v>0.241439375</v>
      </c>
      <c r="EU21">
        <v>-5.40448625</v>
      </c>
      <c r="EV21">
        <v>-12.193175</v>
      </c>
      <c r="EW21">
        <v>699.9981875</v>
      </c>
      <c r="EX21">
        <v>0.942997375</v>
      </c>
      <c r="EY21">
        <v>0.05700304375</v>
      </c>
      <c r="EZ21">
        <v>0</v>
      </c>
      <c r="FA21">
        <v>1684.2125</v>
      </c>
      <c r="FB21">
        <v>5.00072</v>
      </c>
      <c r="FC21">
        <v>11466.2375</v>
      </c>
      <c r="FD21">
        <v>6033.945625</v>
      </c>
      <c r="FE21">
        <v>41.960625</v>
      </c>
      <c r="FF21">
        <v>44.187</v>
      </c>
      <c r="FG21">
        <v>43.4488125</v>
      </c>
      <c r="FH21">
        <v>44.6210625</v>
      </c>
      <c r="FI21">
        <v>44.562</v>
      </c>
      <c r="FJ21">
        <v>655.38125</v>
      </c>
      <c r="FK21">
        <v>39.62</v>
      </c>
      <c r="FL21">
        <v>0</v>
      </c>
      <c r="FM21">
        <v>76.7000000476837</v>
      </c>
      <c r="FN21">
        <v>0</v>
      </c>
      <c r="FO21">
        <v>1683.498</v>
      </c>
      <c r="FP21">
        <v>-36.072307677448</v>
      </c>
      <c r="FQ21">
        <v>-237.199999980437</v>
      </c>
      <c r="FR21">
        <v>11462.244</v>
      </c>
      <c r="FS21">
        <v>15</v>
      </c>
      <c r="FT21">
        <v>1709752836.1</v>
      </c>
      <c r="FU21" t="s">
        <v>455</v>
      </c>
      <c r="FV21">
        <v>1709752836.1</v>
      </c>
      <c r="FW21">
        <v>1709752487.1</v>
      </c>
      <c r="FX21">
        <v>13</v>
      </c>
      <c r="FY21">
        <v>0.015</v>
      </c>
      <c r="FZ21">
        <v>-0.005</v>
      </c>
      <c r="GA21">
        <v>-0.949</v>
      </c>
      <c r="GB21">
        <v>-0.156</v>
      </c>
      <c r="GC21">
        <v>339</v>
      </c>
      <c r="GD21">
        <v>3</v>
      </c>
      <c r="GE21">
        <v>0.96</v>
      </c>
      <c r="GF21">
        <v>0.06</v>
      </c>
      <c r="GG21">
        <v>0</v>
      </c>
      <c r="GH21">
        <v>0</v>
      </c>
      <c r="GI21" t="s">
        <v>436</v>
      </c>
      <c r="GJ21">
        <v>3.22995</v>
      </c>
      <c r="GK21">
        <v>2.68088</v>
      </c>
      <c r="GL21">
        <v>0.0716656</v>
      </c>
      <c r="GM21">
        <v>0.0716631</v>
      </c>
      <c r="GN21">
        <v>0.0310402</v>
      </c>
      <c r="GO21">
        <v>0.0194535</v>
      </c>
      <c r="GP21">
        <v>28264.7</v>
      </c>
      <c r="GQ21">
        <v>25985.7</v>
      </c>
      <c r="GR21">
        <v>28815.7</v>
      </c>
      <c r="GS21">
        <v>26567.1</v>
      </c>
      <c r="GT21">
        <v>38970.2</v>
      </c>
      <c r="GU21">
        <v>36697.8</v>
      </c>
      <c r="GV21">
        <v>43294.5</v>
      </c>
      <c r="GW21">
        <v>40232.4</v>
      </c>
      <c r="GX21">
        <v>2.0852</v>
      </c>
      <c r="GY21">
        <v>2.0664</v>
      </c>
      <c r="GZ21">
        <v>0.0675768</v>
      </c>
      <c r="HA21">
        <v>0</v>
      </c>
      <c r="HB21">
        <v>27.1081</v>
      </c>
      <c r="HC21">
        <v>999.9</v>
      </c>
      <c r="HD21">
        <v>72.024</v>
      </c>
      <c r="HE21">
        <v>25.901</v>
      </c>
      <c r="HF21">
        <v>27.4257</v>
      </c>
      <c r="HG21">
        <v>29.38</v>
      </c>
      <c r="HH21">
        <v>25.3365</v>
      </c>
      <c r="HI21">
        <v>2</v>
      </c>
      <c r="HJ21">
        <v>0.109675</v>
      </c>
      <c r="HK21">
        <v>0</v>
      </c>
      <c r="HL21">
        <v>20.3106</v>
      </c>
      <c r="HM21">
        <v>5.24724</v>
      </c>
      <c r="HN21">
        <v>11.9644</v>
      </c>
      <c r="HO21">
        <v>4.9846</v>
      </c>
      <c r="HP21">
        <v>3.2923</v>
      </c>
      <c r="HQ21">
        <v>999.9</v>
      </c>
      <c r="HR21">
        <v>9999</v>
      </c>
      <c r="HS21">
        <v>9999</v>
      </c>
      <c r="HT21">
        <v>9999</v>
      </c>
      <c r="HU21">
        <v>4.97112</v>
      </c>
      <c r="HV21">
        <v>1.88288</v>
      </c>
      <c r="HW21">
        <v>1.87754</v>
      </c>
      <c r="HX21">
        <v>1.87912</v>
      </c>
      <c r="HY21">
        <v>1.87475</v>
      </c>
      <c r="HZ21">
        <v>1.875</v>
      </c>
      <c r="IA21">
        <v>1.87823</v>
      </c>
      <c r="IB21">
        <v>1.87877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-0.949</v>
      </c>
      <c r="IQ21">
        <v>-0.1619</v>
      </c>
      <c r="IR21">
        <v>-0.964727272727316</v>
      </c>
      <c r="IS21">
        <v>0</v>
      </c>
      <c r="IT21">
        <v>0</v>
      </c>
      <c r="IU21">
        <v>0</v>
      </c>
      <c r="IV21">
        <v>-0.112678928743453</v>
      </c>
      <c r="IW21">
        <v>-0.0227704172984607</v>
      </c>
      <c r="IX21">
        <v>0.00283063648375186</v>
      </c>
      <c r="IY21">
        <v>-4.64361027064599e-05</v>
      </c>
      <c r="IZ21">
        <v>-1</v>
      </c>
      <c r="JA21">
        <v>-1</v>
      </c>
      <c r="JB21">
        <v>1</v>
      </c>
      <c r="JC21">
        <v>23</v>
      </c>
      <c r="JD21">
        <v>0.9</v>
      </c>
      <c r="JE21">
        <v>5.5</v>
      </c>
      <c r="JF21">
        <v>4.99756</v>
      </c>
      <c r="JG21">
        <v>4.99756</v>
      </c>
      <c r="JH21">
        <v>2.39624</v>
      </c>
      <c r="JI21">
        <v>2.68188</v>
      </c>
      <c r="JJ21">
        <v>2.30103</v>
      </c>
      <c r="JK21">
        <v>2.30713</v>
      </c>
      <c r="JL21">
        <v>30.6309</v>
      </c>
      <c r="JM21">
        <v>15.8307</v>
      </c>
      <c r="JN21">
        <v>2</v>
      </c>
      <c r="JO21">
        <v>624.748</v>
      </c>
      <c r="JP21">
        <v>621.244</v>
      </c>
      <c r="JQ21">
        <v>27.4927</v>
      </c>
      <c r="JR21">
        <v>28.3167</v>
      </c>
      <c r="JS21">
        <v>30.0005</v>
      </c>
      <c r="JT21">
        <v>28.3857</v>
      </c>
      <c r="JU21">
        <v>28.4202</v>
      </c>
      <c r="JV21">
        <v>-1</v>
      </c>
      <c r="JW21">
        <v>100</v>
      </c>
      <c r="JX21">
        <v>0</v>
      </c>
      <c r="JY21">
        <v>-999.9</v>
      </c>
      <c r="JZ21">
        <v>1000</v>
      </c>
      <c r="KA21">
        <v>0</v>
      </c>
      <c r="KB21">
        <v>104.03</v>
      </c>
      <c r="KC21">
        <v>101.175</v>
      </c>
    </row>
    <row r="22" spans="1:289">
      <c r="A22">
        <v>6</v>
      </c>
      <c r="B22">
        <v>1709752903.1</v>
      </c>
      <c r="C22">
        <v>364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1709752894.6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339.687735517205</v>
      </c>
      <c r="AO22">
        <v>337.686624242424</v>
      </c>
      <c r="AP22">
        <v>0.0069182573464663</v>
      </c>
      <c r="AQ22">
        <v>67.0163574192648</v>
      </c>
      <c r="AR22">
        <f>(AT22 - AS22 + EC22*1E3/(8.314*(EE22+273.15)) * AV22/EB22 * AU22) * EB22/(100*DP22) * 1000/(1000 - AT22)</f>
        <v>0</v>
      </c>
      <c r="AS22">
        <v>2.75345705570182</v>
      </c>
      <c r="AT22">
        <v>4.49595527272727</v>
      </c>
      <c r="AU22">
        <v>-0.000119035643185998</v>
      </c>
      <c r="AV22">
        <v>77.9767683130085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10097.7</v>
      </c>
      <c r="BD22">
        <v>996.9376</v>
      </c>
      <c r="BE22">
        <v>4348.11</v>
      </c>
      <c r="BF22">
        <f>1-BD22/BE22</f>
        <v>0</v>
      </c>
      <c r="BG22">
        <v>-0.655511523172797</v>
      </c>
      <c r="BH22" t="s">
        <v>458</v>
      </c>
      <c r="BI22">
        <v>10091.8</v>
      </c>
      <c r="BJ22">
        <v>1638.7324</v>
      </c>
      <c r="BK22">
        <v>1853.80968306326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1858</v>
      </c>
      <c r="CE22">
        <v>290</v>
      </c>
      <c r="CF22">
        <v>1834.67</v>
      </c>
      <c r="CG22">
        <v>85</v>
      </c>
      <c r="CH22">
        <v>10091.8</v>
      </c>
      <c r="CI22">
        <v>1827.25</v>
      </c>
      <c r="CJ22">
        <v>7.42</v>
      </c>
      <c r="CK22">
        <v>300</v>
      </c>
      <c r="CL22">
        <v>24.1</v>
      </c>
      <c r="CM22">
        <v>1853.80968306326</v>
      </c>
      <c r="CN22">
        <v>1.9778821985729</v>
      </c>
      <c r="CO22">
        <v>-26.799880250231</v>
      </c>
      <c r="CP22">
        <v>1.74454989989437</v>
      </c>
      <c r="CQ22">
        <v>0.89393653654224</v>
      </c>
      <c r="CR22">
        <v>-0.00778490478309233</v>
      </c>
      <c r="CS22">
        <v>290</v>
      </c>
      <c r="CT22">
        <v>1823.76</v>
      </c>
      <c r="CU22">
        <v>615</v>
      </c>
      <c r="CV22">
        <v>10065.4</v>
      </c>
      <c r="CW22">
        <v>1827.18</v>
      </c>
      <c r="CX22">
        <v>-3.42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1709752894.6</v>
      </c>
      <c r="DV22">
        <v>336.038875</v>
      </c>
      <c r="DW22">
        <v>338.6624375</v>
      </c>
      <c r="DX22">
        <v>4.509145</v>
      </c>
      <c r="DY22">
        <v>2.75316625</v>
      </c>
      <c r="DZ22">
        <v>336.969875</v>
      </c>
      <c r="EA22">
        <v>4.6711575</v>
      </c>
      <c r="EB22">
        <v>599.9868125</v>
      </c>
      <c r="EC22">
        <v>88.08888125</v>
      </c>
      <c r="ED22">
        <v>0.1000107375</v>
      </c>
      <c r="EE22">
        <v>29.516675</v>
      </c>
      <c r="EF22">
        <v>28.42553125</v>
      </c>
      <c r="EG22">
        <v>999.9</v>
      </c>
      <c r="EH22">
        <v>0</v>
      </c>
      <c r="EI22">
        <v>0</v>
      </c>
      <c r="EJ22">
        <v>4998.28125</v>
      </c>
      <c r="EK22">
        <v>0</v>
      </c>
      <c r="EL22">
        <v>-318.527625</v>
      </c>
      <c r="EM22">
        <v>-2.64186875</v>
      </c>
      <c r="EN22">
        <v>337.54275</v>
      </c>
      <c r="EO22">
        <v>339.5975</v>
      </c>
      <c r="EP22">
        <v>1.75597875</v>
      </c>
      <c r="EQ22">
        <v>338.6624375</v>
      </c>
      <c r="ER22">
        <v>2.75316625</v>
      </c>
      <c r="ES22">
        <v>0.3972055625</v>
      </c>
      <c r="ET22">
        <v>0.2425231875</v>
      </c>
      <c r="EU22">
        <v>-5.84353</v>
      </c>
      <c r="EV22">
        <v>-12.13754375</v>
      </c>
      <c r="EW22">
        <v>700.0193125</v>
      </c>
      <c r="EX22">
        <v>0.943003125</v>
      </c>
      <c r="EY22">
        <v>0.05699718125</v>
      </c>
      <c r="EZ22">
        <v>0</v>
      </c>
      <c r="FA22">
        <v>1639.12875</v>
      </c>
      <c r="FB22">
        <v>5.00072</v>
      </c>
      <c r="FC22">
        <v>11167.96875</v>
      </c>
      <c r="FD22">
        <v>6034.141875</v>
      </c>
      <c r="FE22">
        <v>42.062</v>
      </c>
      <c r="FF22">
        <v>44.312</v>
      </c>
      <c r="FG22">
        <v>43.562</v>
      </c>
      <c r="FH22">
        <v>44.687</v>
      </c>
      <c r="FI22">
        <v>44.683125</v>
      </c>
      <c r="FJ22">
        <v>655.404375</v>
      </c>
      <c r="FK22">
        <v>39.61</v>
      </c>
      <c r="FL22">
        <v>0</v>
      </c>
      <c r="FM22">
        <v>85.5</v>
      </c>
      <c r="FN22">
        <v>0</v>
      </c>
      <c r="FO22">
        <v>1638.7324</v>
      </c>
      <c r="FP22">
        <v>-22.8453845827328</v>
      </c>
      <c r="FQ22">
        <v>-150.138461102779</v>
      </c>
      <c r="FR22">
        <v>11165.076</v>
      </c>
      <c r="FS22">
        <v>15</v>
      </c>
      <c r="FT22">
        <v>1709752932.1</v>
      </c>
      <c r="FU22" t="s">
        <v>459</v>
      </c>
      <c r="FV22">
        <v>1709752932.1</v>
      </c>
      <c r="FW22">
        <v>1709752487.1</v>
      </c>
      <c r="FX22">
        <v>14</v>
      </c>
      <c r="FY22">
        <v>0.019</v>
      </c>
      <c r="FZ22">
        <v>-0.005</v>
      </c>
      <c r="GA22">
        <v>-0.931</v>
      </c>
      <c r="GB22">
        <v>-0.156</v>
      </c>
      <c r="GC22">
        <v>339</v>
      </c>
      <c r="GD22">
        <v>3</v>
      </c>
      <c r="GE22">
        <v>0.47</v>
      </c>
      <c r="GF22">
        <v>0.06</v>
      </c>
      <c r="GG22">
        <v>0</v>
      </c>
      <c r="GH22">
        <v>0</v>
      </c>
      <c r="GI22" t="s">
        <v>436</v>
      </c>
      <c r="GJ22">
        <v>3.23019</v>
      </c>
      <c r="GK22">
        <v>2.6813</v>
      </c>
      <c r="GL22">
        <v>0.0716946</v>
      </c>
      <c r="GM22">
        <v>0.0716074</v>
      </c>
      <c r="GN22">
        <v>0.0301848</v>
      </c>
      <c r="GO22">
        <v>0.0195199</v>
      </c>
      <c r="GP22">
        <v>28259</v>
      </c>
      <c r="GQ22">
        <v>25982.2</v>
      </c>
      <c r="GR22">
        <v>28811.3</v>
      </c>
      <c r="GS22">
        <v>26562.4</v>
      </c>
      <c r="GT22">
        <v>38999.1</v>
      </c>
      <c r="GU22">
        <v>36689.5</v>
      </c>
      <c r="GV22">
        <v>43288.1</v>
      </c>
      <c r="GW22">
        <v>40226.1</v>
      </c>
      <c r="GX22">
        <v>2.0844</v>
      </c>
      <c r="GY22">
        <v>2.0629</v>
      </c>
      <c r="GZ22">
        <v>0.0742078</v>
      </c>
      <c r="HA22">
        <v>0</v>
      </c>
      <c r="HB22">
        <v>27.2396</v>
      </c>
      <c r="HC22">
        <v>999.9</v>
      </c>
      <c r="HD22">
        <v>71.713</v>
      </c>
      <c r="HE22">
        <v>26.062</v>
      </c>
      <c r="HF22">
        <v>27.5706</v>
      </c>
      <c r="HG22">
        <v>29.77</v>
      </c>
      <c r="HH22">
        <v>25.3606</v>
      </c>
      <c r="HI22">
        <v>2</v>
      </c>
      <c r="HJ22">
        <v>0.11752</v>
      </c>
      <c r="HK22">
        <v>0</v>
      </c>
      <c r="HL22">
        <v>20.3105</v>
      </c>
      <c r="HM22">
        <v>5.24664</v>
      </c>
      <c r="HN22">
        <v>11.965</v>
      </c>
      <c r="HO22">
        <v>4.9852</v>
      </c>
      <c r="HP22">
        <v>3.293</v>
      </c>
      <c r="HQ22">
        <v>999.9</v>
      </c>
      <c r="HR22">
        <v>9999</v>
      </c>
      <c r="HS22">
        <v>9999</v>
      </c>
      <c r="HT22">
        <v>9999</v>
      </c>
      <c r="HU22">
        <v>4.9711</v>
      </c>
      <c r="HV22">
        <v>1.88279</v>
      </c>
      <c r="HW22">
        <v>1.87757</v>
      </c>
      <c r="HX22">
        <v>1.87912</v>
      </c>
      <c r="HY22">
        <v>1.87483</v>
      </c>
      <c r="HZ22">
        <v>1.875</v>
      </c>
      <c r="IA22">
        <v>1.8782</v>
      </c>
      <c r="IB22">
        <v>1.87869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-0.931</v>
      </c>
      <c r="IQ22">
        <v>-0.162</v>
      </c>
      <c r="IR22">
        <v>-0.949299999999994</v>
      </c>
      <c r="IS22">
        <v>0</v>
      </c>
      <c r="IT22">
        <v>0</v>
      </c>
      <c r="IU22">
        <v>0</v>
      </c>
      <c r="IV22">
        <v>-0.112678928743453</v>
      </c>
      <c r="IW22">
        <v>-0.0227704172984607</v>
      </c>
      <c r="IX22">
        <v>0.00283063648375186</v>
      </c>
      <c r="IY22">
        <v>-4.64361027064599e-05</v>
      </c>
      <c r="IZ22">
        <v>-1</v>
      </c>
      <c r="JA22">
        <v>-1</v>
      </c>
      <c r="JB22">
        <v>1</v>
      </c>
      <c r="JC22">
        <v>23</v>
      </c>
      <c r="JD22">
        <v>1.1</v>
      </c>
      <c r="JE22">
        <v>6.9</v>
      </c>
      <c r="JF22">
        <v>4.99756</v>
      </c>
      <c r="JG22">
        <v>4.99756</v>
      </c>
      <c r="JH22">
        <v>2.39624</v>
      </c>
      <c r="JI22">
        <v>2.68066</v>
      </c>
      <c r="JJ22">
        <v>2.30103</v>
      </c>
      <c r="JK22">
        <v>2.26929</v>
      </c>
      <c r="JL22">
        <v>30.7388</v>
      </c>
      <c r="JM22">
        <v>15.8132</v>
      </c>
      <c r="JN22">
        <v>2</v>
      </c>
      <c r="JO22">
        <v>625.402</v>
      </c>
      <c r="JP22">
        <v>619.73</v>
      </c>
      <c r="JQ22">
        <v>27.6592</v>
      </c>
      <c r="JR22">
        <v>28.428</v>
      </c>
      <c r="JS22">
        <v>30.0004</v>
      </c>
      <c r="JT22">
        <v>28.5016</v>
      </c>
      <c r="JU22">
        <v>28.5375</v>
      </c>
      <c r="JV22">
        <v>-1</v>
      </c>
      <c r="JW22">
        <v>100</v>
      </c>
      <c r="JX22">
        <v>0</v>
      </c>
      <c r="JY22">
        <v>-999.9</v>
      </c>
      <c r="JZ22">
        <v>1000</v>
      </c>
      <c r="KA22">
        <v>0</v>
      </c>
      <c r="KB22">
        <v>104.015</v>
      </c>
      <c r="KC22">
        <v>101.159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2024-03-06T12:22:46Z</dcterms:created>
  <dcterms:modified xsi:type="dcterms:W3CDTF">2024-03-06T12:22:46Z</dcterms:modified>
</cp:coreProperties>
</file>