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<sst xmlns="http://schemas.openxmlformats.org/spreadsheetml/2006/main" count="1021" uniqueCount="460">
  <si>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</si>
  <si>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2024-03-06 13:04:35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</si>
  <si>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</si>
  <si>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</si>
  <si>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</si>
  <si>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</si>
  <si>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</si>
  <si>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</si>
  <si>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</si>
  <si>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</si>
  <si>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</si>
  <si>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</si>
  <si>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</si>
  <si>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{"h2obspan2b": "0.0726998", "ssa_ref": "34658.2", "co2bspan2": "-0.031693", "co2aspanconc1": "2500", "co2aspan2b": "0.285521", "h2oaspan2a": "0.0714516", "h2oaspanconc2": "0", "co2aspan1": "1.00021", "co2aspanconc2": "296.4", "co2bspan2b": "0.284619", "h2obzero": "1.07388", "co2aspan2a": "0.288205", "h2obspanconc2": "0", "h2oaspan2b": "0.0722207", "h2obspan1": "1.02346", "h2oazero": "1.07566", "flowbzero": "0.27371", "h2obspanconc1": "12.29", "tbzero": "0.853567", "h2oaspan2": "0", "flowazero": "0.34111", "co2bzero": "0.94469", "h2oaspanconc1": "12.29", "co2bspanconc2": "296.4", "tazero": "0.855284", "co2aspan2": "-0.0330502", "h2oaspan1": "1.01076", "ssb_ref": "33011.8", "co2bspan1": "0.999707", "h2obspan2a": "0.0710331", "co2bspan2a": "0.28732", "flowmeterzero": "2.49761", "chamberpressurezero": "2.56408", "co2bspanconc1": "2500", "co2azero": "0.942071", "h2obspan2": "0", "oxygen": "21"}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</si>
  <si>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</si>
  <si>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</si>
  <si>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</si>
  <si>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</si>
  <si>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</si>
  <si>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</si>
  <si>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</si>
  <si>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</si>
  <si>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</si>
  <si>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</si>
  <si>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</si>
  <si>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</si>
  <si>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</si>
  <si>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13:04:35</t>
  </si>
  <si>
    <t>Stability Definition:	none</t>
  </si>
  <si>
    <t>13:11:09</t>
  </si>
  <si>
    <t>lvl3_ctrl</t>
  </si>
  <si>
    <t>13:11:10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</si>
  <si>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</si>
  <si>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</si>
  <si>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</si>
  <si>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</si>
  <si>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</si>
  <si>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</si>
  <si>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</si>
  <si>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</si>
  <si>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</si>
  <si>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</si>
  <si>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</si>
  <si>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</si>
  <si>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</si>
  <si>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</si>
  <si>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</si>
  <si>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</si>
  <si>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</si>
  <si>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</si>
  <si>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</si>
  <si>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</si>
  <si>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</si>
  <si>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</si>
  <si>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</si>
  <si>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</si>
  <si>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</si>
  <si>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</si>
  <si>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</si>
  <si>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</si>
  <si>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</si>
  <si>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</si>
  <si>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</si>
  <si>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</si>
  <si>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</si>
  <si>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</si>
  <si>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</si>
  <si>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</si>
  <si>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</si>
  <si>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</si>
  <si>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</si>
  <si>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</si>
  <si>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</si>
  <si>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</si>
  <si>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</si>
  <si>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</si>
  <si>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</si>
  <si>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</si>
  <si>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</si>
  <si>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</si>
  <si>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</si>
  <si>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</si>
  <si>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</si>
  <si>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2.34703 197.796 355.865 636.246 852.078 1032.57 1210.43 1300.53</t>
  </si>
  <si>
    <t>Fs_true</t>
  </si>
  <si>
    <t>-1.90781 218.498 377.635 614.71 800.954 1006.25 1201.05 1401.48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</si>
  <si>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</si>
  <si>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</si>
  <si>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</si>
  <si>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</si>
  <si>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</si>
  <si>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</si>
  <si>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</si>
  <si>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</si>
  <si>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</si>
  <si>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</si>
  <si>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</si>
  <si>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</si>
  <si>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</si>
  <si>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</si>
  <si>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</si>
  <si>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</si>
  <si>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</si>
  <si>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</si>
  <si>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</si>
  <si>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</si>
  <si>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</si>
  <si>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</si>
  <si>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</si>
  <si>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</si>
  <si>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</si>
  <si>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</si>
  <si>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</si>
  <si>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</si>
  <si>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</si>
  <si>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</si>
  <si>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</si>
  <si>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</si>
  <si>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</si>
  <si>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</si>
  <si>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</si>
  <si>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</si>
  <si>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</si>
  <si>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</si>
  <si>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</si>
  <si>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</si>
  <si>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</si>
  <si>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</si>
  <si>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</si>
  <si>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</si>
  <si>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</si>
  <si>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</si>
  <si>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</si>
  <si>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</si>
  <si>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</si>
  <si>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</si>
  <si>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</si>
  <si>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</si>
  <si>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</si>
  <si>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</si>
  <si>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</si>
  <si>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</si>
  <si>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</si>
  <si>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</si>
  <si>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</si>
  <si>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</si>
  <si>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</si>
  <si>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</si>
  <si>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</si>
  <si>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</si>
  <si>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</si>
  <si>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</si>
  <si>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</si>
  <si>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</si>
  <si>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</si>
  <si>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</si>
  <si>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</si>
  <si>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</si>
  <si>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</si>
  <si>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</si>
  <si>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</si>
  <si>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</si>
  <si>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</si>
  <si>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</si>
  <si>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</si>
  <si>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</si>
  <si>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</si>
  <si>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</si>
  <si>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</si>
  <si>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</si>
  <si>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</si>
  <si>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</si>
  <si>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</si>
  <si>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</si>
  <si>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</si>
  <si>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</si>
  <si>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</si>
  <si>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</si>
  <si>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</si>
  <si>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</si>
  <si>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</si>
  <si>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</si>
  <si>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</si>
  <si>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</si>
  <si>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</si>
  <si>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</si>
  <si>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</si>
  <si>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</si>
  <si>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</si>
  <si>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</si>
  <si>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</si>
  <si>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</si>
  <si>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</si>
  <si>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</si>
  <si>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</si>
  <si>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</si>
  <si>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</si>
  <si>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</si>
  <si>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</si>
  <si>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</si>
  <si>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</si>
  <si>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</si>
  <si>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</si>
  <si>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</si>
  <si>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</si>
  <si>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</si>
  <si>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</si>
  <si>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</si>
  <si>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</si>
  <si>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</si>
  <si>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</si>
  <si>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</si>
  <si>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</si>
  <si>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</si>
  <si>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</si>
  <si>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</si>
  <si>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</si>
  <si>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</si>
  <si>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</si>
  <si>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</si>
  <si>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</si>
  <si>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</si>
  <si>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</si>
  <si>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</si>
  <si>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</si>
  <si>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</si>
  <si>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</si>
  <si>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</si>
  <si>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</si>
  <si>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</si>
  <si>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</si>
  <si>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</si>
  <si>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</si>
  <si>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</si>
  <si>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</si>
  <si>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</si>
  <si>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</si>
  <si>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</si>
  <si>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</si>
  <si>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</si>
  <si>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</si>
  <si>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</si>
  <si>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</si>
  <si>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</si>
  <si>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</si>
  <si>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</si>
  <si>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</si>
  <si>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</si>
  <si>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</si>
  <si>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</si>
  <si>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</si>
  <si>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</si>
  <si>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</si>
  <si>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</si>
  <si>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</si>
  <si>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</si>
  <si>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</si>
  <si>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</si>
  <si>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</si>
  <si>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</si>
  <si>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</si>
  <si>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</si>
  <si>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</si>
  <si>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</si>
  <si>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</si>
  <si>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</si>
  <si>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</si>
  <si>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</si>
  <si>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</si>
  <si>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</si>
  <si>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</si>
  <si>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</si>
  <si>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</si>
  <si>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</si>
  <si>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</si>
  <si>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</si>
  <si>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</si>
  <si>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</si>
  <si>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</si>
  <si>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</si>
  <si>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</si>
  <si>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</si>
  <si>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</si>
  <si>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</si>
  <si>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</si>
  <si>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</si>
  <si>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</si>
  <si>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</si>
  <si>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</si>
  <si>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</si>
  <si>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</si>
  <si>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</si>
  <si>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</si>
  <si>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</si>
  <si>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</si>
  <si>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</si>
  <si>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</si>
  <si>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</si>
  <si>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</si>
  <si>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</si>
  <si>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</si>
  <si>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</si>
  <si>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</si>
  <si>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</si>
  <si>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</si>
  <si>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</si>
  <si>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</si>
  <si>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</si>
  <si>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</si>
  <si>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</si>
  <si>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</si>
  <si>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</si>
  <si>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</si>
  <si>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</si>
  <si>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</si>
  <si>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</si>
  <si>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</si>
  <si>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</si>
  <si>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</si>
  <si>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</si>
  <si>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</si>
  <si>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</si>
  <si>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</si>
  <si>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</si>
  <si>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</si>
  <si>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</si>
  <si>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</si>
  <si>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</si>
  <si>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</si>
  <si>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</si>
  <si>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</si>
  <si>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</si>
  <si>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</si>
  <si>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</si>
  <si>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</si>
  <si>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</si>
  <si>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</si>
  <si>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</si>
  <si>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</si>
  <si>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</si>
  <si>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</si>
  <si>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</si>
  <si>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</si>
  <si>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</si>
  <si>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</si>
  <si>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</si>
  <si>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</si>
  <si>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</si>
  <si>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</si>
  <si>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</si>
  <si>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</si>
  <si>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</si>
  <si>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</si>
  <si>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</si>
  <si>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</si>
  <si>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</si>
  <si>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</si>
  <si>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</si>
  <si>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</si>
  <si>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</si>
  <si>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</si>
  <si>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</si>
  <si>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</si>
  <si>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</si>
  <si>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</si>
  <si>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</si>
  <si>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</si>
  <si>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</si>
  <si>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</si>
  <si>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</si>
  <si>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</si>
  <si>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</si>
  <si>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</si>
  <si>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</si>
  <si>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</si>
  <si>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</si>
  <si>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</si>
  <si>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</si>
  <si>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</si>
  <si>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</si>
  <si>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</si>
  <si>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</si>
  <si>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</si>
  <si>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</si>
  <si>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</si>
  <si>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</si>
  <si>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</si>
  <si>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</si>
  <si>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</si>
  <si>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</si>
  <si>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</si>
  <si>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</si>
  <si>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</si>
  <si>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</si>
  <si>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</si>
  <si>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</si>
  <si>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</si>
  <si>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</si>
  <si>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</si>
  <si>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</si>
  <si>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</si>
  <si>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</si>
  <si>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</si>
  <si>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</si>
  <si>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</si>
  <si>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</si>
  <si>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</si>
  <si>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</si>
  <si>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</si>
  <si>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</si>
  <si>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</si>
  <si>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</si>
  <si>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</si>
  <si>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</si>
  <si>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</si>
  <si>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</si>
  <si>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</si>
  <si>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</si>
  <si>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</si>
  <si>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</si>
  <si>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</si>
  <si>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</si>
  <si>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</si>
  <si>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20240306 13:12:33</t>
  </si>
  <si>
    <t>13:12:33</t>
  </si>
  <si>
    <t>pre-dawn (1AM-4AM)</t>
  </si>
  <si>
    <t>predominantly south</t>
  </si>
  <si>
    <t>light green</t>
  </si>
  <si>
    <t>leaf A</t>
  </si>
  <si>
    <t>level 1</t>
  </si>
  <si>
    <t>coffee</t>
  </si>
  <si>
    <t>RECT-1817-20240305-13_06_22</t>
  </si>
  <si>
    <t>MPF-1883-20240306-13_12_37</t>
  </si>
  <si>
    <t>-</t>
  </si>
  <si>
    <t>0: Broadleaf</t>
  </si>
  <si>
    <t>13:12:50</t>
  </si>
  <si>
    <t>0/0</t>
  </si>
  <si>
    <t>11111111</t>
  </si>
  <si>
    <t>oooooooo</t>
  </si>
  <si>
    <t>on</t>
  </si>
  <si>
    <t>20240306 13:13:23</t>
  </si>
  <si>
    <t>13:13:23</t>
  </si>
  <si>
    <t>MPF-1884-20240306-13_13_27</t>
  </si>
  <si>
    <t>13:13:39</t>
  </si>
  <si>
    <t>20240306 13:14:20</t>
  </si>
  <si>
    <t>13:14:20</t>
  </si>
  <si>
    <t>MPF-1885-20240306-13_14_24</t>
  </si>
  <si>
    <t>13:14:54</t>
  </si>
  <si>
    <t>20240306 13:15:42</t>
  </si>
  <si>
    <t>13:15:42</t>
  </si>
  <si>
    <t>MPF-1886-20240306-13_15_46</t>
  </si>
  <si>
    <t>13:16:00</t>
  </si>
  <si>
    <t>20240306 13:16:38</t>
  </si>
  <si>
    <t>13:16:38</t>
  </si>
  <si>
    <t>MPF-1887-20240306-13_16_42</t>
  </si>
  <si>
    <t>13:16:55</t>
  </si>
  <si>
    <t>20240306 13:17:26</t>
  </si>
  <si>
    <t>13:17:26</t>
  </si>
  <si>
    <t>MPF-1888-20240306-13_17_30</t>
  </si>
  <si>
    <t>13:17:50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</si>
</sst>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421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1709755953.1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1709755945.1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326.692930844267</v>
      </c>
      <c r="AO17">
        <v>325.1136</v>
      </c>
      <c r="AP17">
        <v>-0.0791335838370328</v>
      </c>
      <c r="AQ17">
        <v>67.0607284586405</v>
      </c>
      <c r="AR17">
        <f>(AT17 - AS17 + EC17*1E3/(8.314*(EE17+273.15)) * AV17/EB17 * AU17) * EB17/(100*DP17) * 1000/(1000 - AT17)</f>
        <v>0</v>
      </c>
      <c r="AS17">
        <v>2.94058347781039</v>
      </c>
      <c r="AT17">
        <v>4.87703624242424</v>
      </c>
      <c r="AU17">
        <v>-7.02584141717021e-05</v>
      </c>
      <c r="AV17">
        <v>78.0085956680688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10097.7</v>
      </c>
      <c r="BD17">
        <v>996.9376</v>
      </c>
      <c r="BE17">
        <v>4348.11</v>
      </c>
      <c r="BF17">
        <f>1-BD17/BE17</f>
        <v>0</v>
      </c>
      <c r="BG17">
        <v>-0.655511523172797</v>
      </c>
      <c r="BH17" t="s">
        <v>432</v>
      </c>
      <c r="BI17">
        <v>10087.4</v>
      </c>
      <c r="BJ17">
        <v>1865.86692307692</v>
      </c>
      <c r="BK17">
        <v>2045.806937541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1883</v>
      </c>
      <c r="CE17">
        <v>290</v>
      </c>
      <c r="CF17">
        <v>2031.64</v>
      </c>
      <c r="CG17">
        <v>95</v>
      </c>
      <c r="CH17">
        <v>10087.4</v>
      </c>
      <c r="CI17">
        <v>2023.07</v>
      </c>
      <c r="CJ17">
        <v>8.57</v>
      </c>
      <c r="CK17">
        <v>300</v>
      </c>
      <c r="CL17">
        <v>24.1</v>
      </c>
      <c r="CM17">
        <v>2045.806937541</v>
      </c>
      <c r="CN17">
        <v>2.13939522006707</v>
      </c>
      <c r="CO17">
        <v>-22.935996293531</v>
      </c>
      <c r="CP17">
        <v>1.88616130056723</v>
      </c>
      <c r="CQ17">
        <v>0.840790719092196</v>
      </c>
      <c r="CR17">
        <v>-0.00778307208008898</v>
      </c>
      <c r="CS17">
        <v>290</v>
      </c>
      <c r="CT17">
        <v>2022.38</v>
      </c>
      <c r="CU17">
        <v>845</v>
      </c>
      <c r="CV17">
        <v>10052.4</v>
      </c>
      <c r="CW17">
        <v>2022.99</v>
      </c>
      <c r="CX17">
        <v>-0.61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1709755945.1</v>
      </c>
      <c r="DV17">
        <v>323.430266666667</v>
      </c>
      <c r="DW17">
        <v>326.054666666667</v>
      </c>
      <c r="DX17">
        <v>4.88316733333333</v>
      </c>
      <c r="DY17">
        <v>2.939898</v>
      </c>
      <c r="DZ17">
        <v>324.213266666667</v>
      </c>
      <c r="EA17">
        <v>5.04657</v>
      </c>
      <c r="EB17">
        <v>599.988733333333</v>
      </c>
      <c r="EC17">
        <v>87.9722266666667</v>
      </c>
      <c r="ED17">
        <v>0.10001038</v>
      </c>
      <c r="EE17">
        <v>31.6326333333333</v>
      </c>
      <c r="EF17">
        <v>30.6608466666667</v>
      </c>
      <c r="EG17">
        <v>999.9</v>
      </c>
      <c r="EH17">
        <v>0</v>
      </c>
      <c r="EI17">
        <v>0</v>
      </c>
      <c r="EJ17">
        <v>5002.33333333333</v>
      </c>
      <c r="EK17">
        <v>0</v>
      </c>
      <c r="EL17">
        <v>-11.5689533333333</v>
      </c>
      <c r="EM17">
        <v>-2.60260266666667</v>
      </c>
      <c r="EN17">
        <v>325.039266666667</v>
      </c>
      <c r="EO17">
        <v>327.0162</v>
      </c>
      <c r="EP17">
        <v>1.94327066666667</v>
      </c>
      <c r="EQ17">
        <v>326.054666666667</v>
      </c>
      <c r="ER17">
        <v>2.939898</v>
      </c>
      <c r="ES17">
        <v>0.429583066666667</v>
      </c>
      <c r="ET17">
        <v>0.2586292</v>
      </c>
      <c r="EU17">
        <v>-4.81181266666667</v>
      </c>
      <c r="EV17">
        <v>-11.3364333333333</v>
      </c>
      <c r="EW17">
        <v>699.982</v>
      </c>
      <c r="EX17">
        <v>0.942982866666666</v>
      </c>
      <c r="EY17">
        <v>0.05701724</v>
      </c>
      <c r="EZ17">
        <v>0</v>
      </c>
      <c r="FA17">
        <v>1867.05533333333</v>
      </c>
      <c r="FB17">
        <v>5.00072</v>
      </c>
      <c r="FC17">
        <v>12716.3333333333</v>
      </c>
      <c r="FD17">
        <v>6033.784</v>
      </c>
      <c r="FE17">
        <v>43.625</v>
      </c>
      <c r="FF17">
        <v>45.75</v>
      </c>
      <c r="FG17">
        <v>45.125</v>
      </c>
      <c r="FH17">
        <v>46.1954</v>
      </c>
      <c r="FI17">
        <v>46.2706666666667</v>
      </c>
      <c r="FJ17">
        <v>655.356666666667</v>
      </c>
      <c r="FK17">
        <v>39.624</v>
      </c>
      <c r="FL17">
        <v>0</v>
      </c>
      <c r="FM17">
        <v>672.700000047684</v>
      </c>
      <c r="FN17">
        <v>0</v>
      </c>
      <c r="FO17">
        <v>1865.86692307692</v>
      </c>
      <c r="FP17">
        <v>-150.09094027656</v>
      </c>
      <c r="FQ17">
        <v>-995.357265579411</v>
      </c>
      <c r="FR17">
        <v>12708.7538461538</v>
      </c>
      <c r="FS17">
        <v>15</v>
      </c>
      <c r="FT17">
        <v>1709755970.1</v>
      </c>
      <c r="FU17" t="s">
        <v>435</v>
      </c>
      <c r="FV17">
        <v>1709755970.1</v>
      </c>
      <c r="FW17">
        <v>1709755906.1</v>
      </c>
      <c r="FX17">
        <v>44</v>
      </c>
      <c r="FY17">
        <v>-0.022</v>
      </c>
      <c r="FZ17">
        <v>0.002</v>
      </c>
      <c r="GA17">
        <v>-0.783</v>
      </c>
      <c r="GB17">
        <v>-0.159</v>
      </c>
      <c r="GC17">
        <v>326</v>
      </c>
      <c r="GD17">
        <v>3</v>
      </c>
      <c r="GE17">
        <v>1.01</v>
      </c>
      <c r="GF17">
        <v>0.05</v>
      </c>
      <c r="GG17">
        <v>0</v>
      </c>
      <c r="GH17">
        <v>0</v>
      </c>
      <c r="GI17" t="s">
        <v>436</v>
      </c>
      <c r="GJ17">
        <v>3.22955</v>
      </c>
      <c r="GK17">
        <v>2.68091</v>
      </c>
      <c r="GL17">
        <v>0.069151</v>
      </c>
      <c r="GM17">
        <v>0.0688953</v>
      </c>
      <c r="GN17">
        <v>0.0320916</v>
      </c>
      <c r="GO17">
        <v>0.0205531</v>
      </c>
      <c r="GP17">
        <v>28264.5</v>
      </c>
      <c r="GQ17">
        <v>26012.2</v>
      </c>
      <c r="GR17">
        <v>28744</v>
      </c>
      <c r="GS17">
        <v>26521.1</v>
      </c>
      <c r="GT17">
        <v>38836.7</v>
      </c>
      <c r="GU17">
        <v>36605.5</v>
      </c>
      <c r="GV17">
        <v>43193.6</v>
      </c>
      <c r="GW17">
        <v>40178.9</v>
      </c>
      <c r="GX17">
        <v>2.0627</v>
      </c>
      <c r="GY17">
        <v>2.0146</v>
      </c>
      <c r="GZ17">
        <v>0.0897348</v>
      </c>
      <c r="HA17">
        <v>0</v>
      </c>
      <c r="HB17">
        <v>29.1995</v>
      </c>
      <c r="HC17">
        <v>999.9</v>
      </c>
      <c r="HD17">
        <v>64.864</v>
      </c>
      <c r="HE17">
        <v>29.638</v>
      </c>
      <c r="HF17">
        <v>30.7684</v>
      </c>
      <c r="HG17">
        <v>30.2537</v>
      </c>
      <c r="HH17">
        <v>25.9655</v>
      </c>
      <c r="HI17">
        <v>2</v>
      </c>
      <c r="HJ17">
        <v>0.221748</v>
      </c>
      <c r="HK17">
        <v>0</v>
      </c>
      <c r="HL17">
        <v>20.3092</v>
      </c>
      <c r="HM17">
        <v>5.24604</v>
      </c>
      <c r="HN17">
        <v>11.9638</v>
      </c>
      <c r="HO17">
        <v>4.9852</v>
      </c>
      <c r="HP17">
        <v>3.2929</v>
      </c>
      <c r="HQ17">
        <v>999.9</v>
      </c>
      <c r="HR17">
        <v>9999</v>
      </c>
      <c r="HS17">
        <v>9999</v>
      </c>
      <c r="HT17">
        <v>9999</v>
      </c>
      <c r="HU17">
        <v>4.97109</v>
      </c>
      <c r="HV17">
        <v>1.88279</v>
      </c>
      <c r="HW17">
        <v>1.87759</v>
      </c>
      <c r="HX17">
        <v>1.87912</v>
      </c>
      <c r="HY17">
        <v>1.87485</v>
      </c>
      <c r="HZ17">
        <v>1.875</v>
      </c>
      <c r="IA17">
        <v>1.87823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-0.783</v>
      </c>
      <c r="IQ17">
        <v>-0.1634</v>
      </c>
      <c r="IR17">
        <v>-0.761099999999942</v>
      </c>
      <c r="IS17">
        <v>0</v>
      </c>
      <c r="IT17">
        <v>0</v>
      </c>
      <c r="IU17">
        <v>0</v>
      </c>
      <c r="IV17">
        <v>-0.114613090894236</v>
      </c>
      <c r="IW17">
        <v>-0.0227704172984607</v>
      </c>
      <c r="IX17">
        <v>0.00283063648375186</v>
      </c>
      <c r="IY17">
        <v>-4.64361027064599e-05</v>
      </c>
      <c r="IZ17">
        <v>-1</v>
      </c>
      <c r="JA17">
        <v>-1</v>
      </c>
      <c r="JB17">
        <v>1</v>
      </c>
      <c r="JC17">
        <v>23</v>
      </c>
      <c r="JD17">
        <v>0.9</v>
      </c>
      <c r="JE17">
        <v>0.8</v>
      </c>
      <c r="JF17">
        <v>4.99756</v>
      </c>
      <c r="JG17">
        <v>4.99756</v>
      </c>
      <c r="JH17">
        <v>2.39624</v>
      </c>
      <c r="JI17">
        <v>2.68311</v>
      </c>
      <c r="JJ17">
        <v>2.30103</v>
      </c>
      <c r="JK17">
        <v>2.23389</v>
      </c>
      <c r="JL17">
        <v>33.1992</v>
      </c>
      <c r="JM17">
        <v>15.3929</v>
      </c>
      <c r="JN17">
        <v>2</v>
      </c>
      <c r="JO17">
        <v>623.418</v>
      </c>
      <c r="JP17">
        <v>596.323</v>
      </c>
      <c r="JQ17">
        <v>29.9518</v>
      </c>
      <c r="JR17">
        <v>29.831</v>
      </c>
      <c r="JS17">
        <v>30.0004</v>
      </c>
      <c r="JT17">
        <v>29.9065</v>
      </c>
      <c r="JU17">
        <v>29.9422</v>
      </c>
      <c r="JV17">
        <v>-1</v>
      </c>
      <c r="JW17">
        <v>100</v>
      </c>
      <c r="JX17">
        <v>0</v>
      </c>
      <c r="JY17">
        <v>-999.9</v>
      </c>
      <c r="JZ17">
        <v>1000</v>
      </c>
      <c r="KA17">
        <v>0</v>
      </c>
      <c r="KB17">
        <v>103.782</v>
      </c>
      <c r="KC17">
        <v>101.024</v>
      </c>
    </row>
    <row r="18" spans="1:289">
      <c r="A18">
        <v>2</v>
      </c>
      <c r="B18">
        <v>1709756003.1</v>
      </c>
      <c r="C18">
        <v>50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1709755994.6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325.864163212067</v>
      </c>
      <c r="AO18">
        <v>324.059860606061</v>
      </c>
      <c r="AP18">
        <v>0.00589270747098735</v>
      </c>
      <c r="AQ18">
        <v>67.0641981117296</v>
      </c>
      <c r="AR18">
        <f>(AT18 - AS18 + EC18*1E3/(8.314*(EE18+273.15)) * AV18/EB18 * AU18) * EB18/(100*DP18) * 1000/(1000 - AT18)</f>
        <v>0</v>
      </c>
      <c r="AS18">
        <v>2.95051015659428</v>
      </c>
      <c r="AT18">
        <v>4.82454763636364</v>
      </c>
      <c r="AU18">
        <v>-0.000233874716927819</v>
      </c>
      <c r="AV18">
        <v>78.0395131666823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10097.7</v>
      </c>
      <c r="BD18">
        <v>996.9376</v>
      </c>
      <c r="BE18">
        <v>4348.11</v>
      </c>
      <c r="BF18">
        <f>1-BD18/BE18</f>
        <v>0</v>
      </c>
      <c r="BG18">
        <v>-0.655511523172797</v>
      </c>
      <c r="BH18" t="s">
        <v>442</v>
      </c>
      <c r="BI18">
        <v>10092.6</v>
      </c>
      <c r="BJ18">
        <v>1772.32</v>
      </c>
      <c r="BK18">
        <v>1964.93494343951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1884</v>
      </c>
      <c r="CE18">
        <v>290</v>
      </c>
      <c r="CF18">
        <v>1949</v>
      </c>
      <c r="CG18">
        <v>45</v>
      </c>
      <c r="CH18">
        <v>10092.6</v>
      </c>
      <c r="CI18">
        <v>1940.89</v>
      </c>
      <c r="CJ18">
        <v>8.11</v>
      </c>
      <c r="CK18">
        <v>300</v>
      </c>
      <c r="CL18">
        <v>24.1</v>
      </c>
      <c r="CM18">
        <v>1964.93494343951</v>
      </c>
      <c r="CN18">
        <v>2.49209726250016</v>
      </c>
      <c r="CO18">
        <v>-24.2628151748904</v>
      </c>
      <c r="CP18">
        <v>2.19686996392028</v>
      </c>
      <c r="CQ18">
        <v>0.813303213797172</v>
      </c>
      <c r="CR18">
        <v>-0.00778224649610679</v>
      </c>
      <c r="CS18">
        <v>290</v>
      </c>
      <c r="CT18">
        <v>1939.38</v>
      </c>
      <c r="CU18">
        <v>735</v>
      </c>
      <c r="CV18">
        <v>10054.6</v>
      </c>
      <c r="CW18">
        <v>1940.8</v>
      </c>
      <c r="CX18">
        <v>-1.42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1709755994.6</v>
      </c>
      <c r="DV18">
        <v>322.3508125</v>
      </c>
      <c r="DW18">
        <v>324.96875</v>
      </c>
      <c r="DX18">
        <v>4.83669</v>
      </c>
      <c r="DY18">
        <v>2.9495325</v>
      </c>
      <c r="DZ18">
        <v>323.1388125</v>
      </c>
      <c r="EA18">
        <v>5.0001925</v>
      </c>
      <c r="EB18">
        <v>599.9748125</v>
      </c>
      <c r="EC18">
        <v>87.9688375</v>
      </c>
      <c r="ED18">
        <v>0.09987375625</v>
      </c>
      <c r="EE18">
        <v>31.70831875</v>
      </c>
      <c r="EF18">
        <v>30.706475</v>
      </c>
      <c r="EG18">
        <v>999.9</v>
      </c>
      <c r="EH18">
        <v>0</v>
      </c>
      <c r="EI18">
        <v>0</v>
      </c>
      <c r="EJ18">
        <v>4997.96875</v>
      </c>
      <c r="EK18">
        <v>0</v>
      </c>
      <c r="EL18">
        <v>-11.089575</v>
      </c>
      <c r="EM18">
        <v>-2.613221875</v>
      </c>
      <c r="EN18">
        <v>323.9223125</v>
      </c>
      <c r="EO18">
        <v>325.9301875</v>
      </c>
      <c r="EP18">
        <v>1.8871575</v>
      </c>
      <c r="EQ18">
        <v>324.96875</v>
      </c>
      <c r="ER18">
        <v>2.9495325</v>
      </c>
      <c r="ES18">
        <v>0.425478</v>
      </c>
      <c r="ET18">
        <v>0.259467</v>
      </c>
      <c r="EU18">
        <v>-4.9387325</v>
      </c>
      <c r="EV18">
        <v>-11.29599375</v>
      </c>
      <c r="EW18">
        <v>700.028875</v>
      </c>
      <c r="EX18">
        <v>0.94299075</v>
      </c>
      <c r="EY18">
        <v>0.0570092375</v>
      </c>
      <c r="EZ18">
        <v>0</v>
      </c>
      <c r="FA18">
        <v>1773.8625</v>
      </c>
      <c r="FB18">
        <v>5.00072</v>
      </c>
      <c r="FC18">
        <v>12105.55</v>
      </c>
      <c r="FD18">
        <v>6034.20375</v>
      </c>
      <c r="FE18">
        <v>43.75</v>
      </c>
      <c r="FF18">
        <v>45.819875</v>
      </c>
      <c r="FG18">
        <v>45.187</v>
      </c>
      <c r="FH18">
        <v>46.308125</v>
      </c>
      <c r="FI18">
        <v>46.375</v>
      </c>
      <c r="FJ18">
        <v>655.405</v>
      </c>
      <c r="FK18">
        <v>39.625</v>
      </c>
      <c r="FL18">
        <v>0</v>
      </c>
      <c r="FM18">
        <v>48.8999998569489</v>
      </c>
      <c r="FN18">
        <v>0</v>
      </c>
      <c r="FO18">
        <v>1772.32</v>
      </c>
      <c r="FP18">
        <v>-76.2317948770709</v>
      </c>
      <c r="FQ18">
        <v>-490.461538245882</v>
      </c>
      <c r="FR18">
        <v>12095.1461538462</v>
      </c>
      <c r="FS18">
        <v>15</v>
      </c>
      <c r="FT18">
        <v>1709756019.1</v>
      </c>
      <c r="FU18" t="s">
        <v>443</v>
      </c>
      <c r="FV18">
        <v>1709756019.1</v>
      </c>
      <c r="FW18">
        <v>1709755906.1</v>
      </c>
      <c r="FX18">
        <v>45</v>
      </c>
      <c r="FY18">
        <v>-0.005</v>
      </c>
      <c r="FZ18">
        <v>0.002</v>
      </c>
      <c r="GA18">
        <v>-0.788</v>
      </c>
      <c r="GB18">
        <v>-0.159</v>
      </c>
      <c r="GC18">
        <v>326</v>
      </c>
      <c r="GD18">
        <v>3</v>
      </c>
      <c r="GE18">
        <v>0.88</v>
      </c>
      <c r="GF18">
        <v>0.05</v>
      </c>
      <c r="GG18">
        <v>0</v>
      </c>
      <c r="GH18">
        <v>0</v>
      </c>
      <c r="GI18" t="s">
        <v>436</v>
      </c>
      <c r="GJ18">
        <v>3.22947</v>
      </c>
      <c r="GK18">
        <v>2.68156</v>
      </c>
      <c r="GL18">
        <v>0.0689671</v>
      </c>
      <c r="GM18">
        <v>0.0688723</v>
      </c>
      <c r="GN18">
        <v>0.0317916</v>
      </c>
      <c r="GO18">
        <v>0.0206121</v>
      </c>
      <c r="GP18">
        <v>28268.5</v>
      </c>
      <c r="GQ18">
        <v>26010.7</v>
      </c>
      <c r="GR18">
        <v>28742.6</v>
      </c>
      <c r="GS18">
        <v>26519.2</v>
      </c>
      <c r="GT18">
        <v>38846.8</v>
      </c>
      <c r="GU18">
        <v>36600.7</v>
      </c>
      <c r="GV18">
        <v>43191.4</v>
      </c>
      <c r="GW18">
        <v>40176</v>
      </c>
      <c r="GX18">
        <v>2.0611</v>
      </c>
      <c r="GY18">
        <v>2.0138</v>
      </c>
      <c r="GZ18">
        <v>0.0910163</v>
      </c>
      <c r="HA18">
        <v>0</v>
      </c>
      <c r="HB18">
        <v>29.2246</v>
      </c>
      <c r="HC18">
        <v>999.9</v>
      </c>
      <c r="HD18">
        <v>64.742</v>
      </c>
      <c r="HE18">
        <v>29.688</v>
      </c>
      <c r="HF18">
        <v>30.7953</v>
      </c>
      <c r="HG18">
        <v>29.9737</v>
      </c>
      <c r="HH18">
        <v>25.9856</v>
      </c>
      <c r="HI18">
        <v>2</v>
      </c>
      <c r="HJ18">
        <v>0.224909</v>
      </c>
      <c r="HK18">
        <v>0</v>
      </c>
      <c r="HL18">
        <v>20.3091</v>
      </c>
      <c r="HM18">
        <v>5.24484</v>
      </c>
      <c r="HN18">
        <v>11.9638</v>
      </c>
      <c r="HO18">
        <v>4.985</v>
      </c>
      <c r="HP18">
        <v>3.2924</v>
      </c>
      <c r="HQ18">
        <v>999.9</v>
      </c>
      <c r="HR18">
        <v>9999</v>
      </c>
      <c r="HS18">
        <v>9999</v>
      </c>
      <c r="HT18">
        <v>9999</v>
      </c>
      <c r="HU18">
        <v>4.97107</v>
      </c>
      <c r="HV18">
        <v>1.88281</v>
      </c>
      <c r="HW18">
        <v>1.87761</v>
      </c>
      <c r="HX18">
        <v>1.87913</v>
      </c>
      <c r="HY18">
        <v>1.87485</v>
      </c>
      <c r="HZ18">
        <v>1.87503</v>
      </c>
      <c r="IA18">
        <v>1.87826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-0.788</v>
      </c>
      <c r="IQ18">
        <v>-0.1635</v>
      </c>
      <c r="IR18">
        <v>-0.783181818181902</v>
      </c>
      <c r="IS18">
        <v>0</v>
      </c>
      <c r="IT18">
        <v>0</v>
      </c>
      <c r="IU18">
        <v>0</v>
      </c>
      <c r="IV18">
        <v>-0.114613090894236</v>
      </c>
      <c r="IW18">
        <v>-0.0227704172984607</v>
      </c>
      <c r="IX18">
        <v>0.00283063648375186</v>
      </c>
      <c r="IY18">
        <v>-4.64361027064599e-05</v>
      </c>
      <c r="IZ18">
        <v>-1</v>
      </c>
      <c r="JA18">
        <v>-1</v>
      </c>
      <c r="JB18">
        <v>1</v>
      </c>
      <c r="JC18">
        <v>23</v>
      </c>
      <c r="JD18">
        <v>0.6</v>
      </c>
      <c r="JE18">
        <v>1.6</v>
      </c>
      <c r="JF18">
        <v>4.99756</v>
      </c>
      <c r="JG18">
        <v>4.99756</v>
      </c>
      <c r="JH18">
        <v>2.39624</v>
      </c>
      <c r="JI18">
        <v>2.68311</v>
      </c>
      <c r="JJ18">
        <v>2.30103</v>
      </c>
      <c r="JK18">
        <v>2.2876</v>
      </c>
      <c r="JL18">
        <v>33.2663</v>
      </c>
      <c r="JM18">
        <v>15.3841</v>
      </c>
      <c r="JN18">
        <v>2</v>
      </c>
      <c r="JO18">
        <v>622.565</v>
      </c>
      <c r="JP18">
        <v>596.113</v>
      </c>
      <c r="JQ18">
        <v>29.9907</v>
      </c>
      <c r="JR18">
        <v>29.8732</v>
      </c>
      <c r="JS18">
        <v>30.0003</v>
      </c>
      <c r="JT18">
        <v>29.9464</v>
      </c>
      <c r="JU18">
        <v>29.9821</v>
      </c>
      <c r="JV18">
        <v>-1</v>
      </c>
      <c r="JW18">
        <v>100</v>
      </c>
      <c r="JX18">
        <v>0</v>
      </c>
      <c r="JY18">
        <v>-999.9</v>
      </c>
      <c r="JZ18">
        <v>1000</v>
      </c>
      <c r="KA18">
        <v>0</v>
      </c>
      <c r="KB18">
        <v>103.776</v>
      </c>
      <c r="KC18">
        <v>101.017</v>
      </c>
    </row>
    <row r="19" spans="1:289">
      <c r="A19">
        <v>3</v>
      </c>
      <c r="B19">
        <v>1709756060.1</v>
      </c>
      <c r="C19">
        <v>107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1709756051.6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326.323949113264</v>
      </c>
      <c r="AO19">
        <v>324.417751515151</v>
      </c>
      <c r="AP19">
        <v>-0.00509060762767081</v>
      </c>
      <c r="AQ19">
        <v>67.0645287404274</v>
      </c>
      <c r="AR19">
        <f>(AT19 - AS19 + EC19*1E3/(8.314*(EE19+273.15)) * AV19/EB19 * AU19) * EB19/(100*DP19) * 1000/(1000 - AT19)</f>
        <v>0</v>
      </c>
      <c r="AS19">
        <v>2.96265998331182</v>
      </c>
      <c r="AT19">
        <v>4.73262078787879</v>
      </c>
      <c r="AU19">
        <v>-0.000267389529824871</v>
      </c>
      <c r="AV19">
        <v>78.0426213735259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10097.7</v>
      </c>
      <c r="BD19">
        <v>996.9376</v>
      </c>
      <c r="BE19">
        <v>4348.11</v>
      </c>
      <c r="BF19">
        <f>1-BD19/BE19</f>
        <v>0</v>
      </c>
      <c r="BG19">
        <v>-0.655511523172797</v>
      </c>
      <c r="BH19" t="s">
        <v>446</v>
      </c>
      <c r="BI19">
        <v>10091.9</v>
      </c>
      <c r="BJ19">
        <v>1715.56346153846</v>
      </c>
      <c r="BK19">
        <v>1911.86883487648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1885</v>
      </c>
      <c r="CE19">
        <v>290</v>
      </c>
      <c r="CF19">
        <v>1896.84</v>
      </c>
      <c r="CG19">
        <v>45</v>
      </c>
      <c r="CH19">
        <v>10091.9</v>
      </c>
      <c r="CI19">
        <v>1889.02</v>
      </c>
      <c r="CJ19">
        <v>7.82</v>
      </c>
      <c r="CK19">
        <v>300</v>
      </c>
      <c r="CL19">
        <v>24.1</v>
      </c>
      <c r="CM19">
        <v>1911.86883487648</v>
      </c>
      <c r="CN19">
        <v>2.91627702284756</v>
      </c>
      <c r="CO19">
        <v>-23.0558357786191</v>
      </c>
      <c r="CP19">
        <v>2.57058986657148</v>
      </c>
      <c r="CQ19">
        <v>0.74180332315235</v>
      </c>
      <c r="CR19">
        <v>-0.00778179021134594</v>
      </c>
      <c r="CS19">
        <v>290</v>
      </c>
      <c r="CT19">
        <v>1888.14</v>
      </c>
      <c r="CU19">
        <v>885</v>
      </c>
      <c r="CV19">
        <v>10049.5</v>
      </c>
      <c r="CW19">
        <v>1888.93</v>
      </c>
      <c r="CX19">
        <v>-0.79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1709756051.6</v>
      </c>
      <c r="DV19">
        <v>322.296125</v>
      </c>
      <c r="DW19">
        <v>325.119625</v>
      </c>
      <c r="DX19">
        <v>4.74858375</v>
      </c>
      <c r="DY19">
        <v>2.96147625</v>
      </c>
      <c r="DZ19">
        <v>323.089125</v>
      </c>
      <c r="EA19">
        <v>4.912251875</v>
      </c>
      <c r="EB19">
        <v>600.001375</v>
      </c>
      <c r="EC19">
        <v>87.96618125</v>
      </c>
      <c r="ED19">
        <v>0.09998995625</v>
      </c>
      <c r="EE19">
        <v>31.77248125</v>
      </c>
      <c r="EF19">
        <v>30.7686</v>
      </c>
      <c r="EG19">
        <v>999.9</v>
      </c>
      <c r="EH19">
        <v>0</v>
      </c>
      <c r="EI19">
        <v>0</v>
      </c>
      <c r="EJ19">
        <v>5005.15625</v>
      </c>
      <c r="EK19">
        <v>0</v>
      </c>
      <c r="EL19">
        <v>-11.2997875</v>
      </c>
      <c r="EM19">
        <v>-2.818433125</v>
      </c>
      <c r="EN19">
        <v>323.8390625</v>
      </c>
      <c r="EO19">
        <v>326.08525</v>
      </c>
      <c r="EP19">
        <v>1.78710875</v>
      </c>
      <c r="EQ19">
        <v>325.119625</v>
      </c>
      <c r="ER19">
        <v>2.96147625</v>
      </c>
      <c r="ES19">
        <v>0.41771475</v>
      </c>
      <c r="ET19">
        <v>0.26050975</v>
      </c>
      <c r="EU19">
        <v>-5.181731875</v>
      </c>
      <c r="EV19">
        <v>-11.2458</v>
      </c>
      <c r="EW19">
        <v>700.032125</v>
      </c>
      <c r="EX19">
        <v>0.9429893125</v>
      </c>
      <c r="EY19">
        <v>0.0570107375</v>
      </c>
      <c r="EZ19">
        <v>0</v>
      </c>
      <c r="FA19">
        <v>1716.274375</v>
      </c>
      <c r="FB19">
        <v>5.00072</v>
      </c>
      <c r="FC19">
        <v>11734.40625</v>
      </c>
      <c r="FD19">
        <v>6034.230625</v>
      </c>
      <c r="FE19">
        <v>43.875</v>
      </c>
      <c r="FF19">
        <v>45.906</v>
      </c>
      <c r="FG19">
        <v>45.28875</v>
      </c>
      <c r="FH19">
        <v>46.394375</v>
      </c>
      <c r="FI19">
        <v>46.5</v>
      </c>
      <c r="FJ19">
        <v>655.40625</v>
      </c>
      <c r="FK19">
        <v>39.62</v>
      </c>
      <c r="FL19">
        <v>0</v>
      </c>
      <c r="FM19">
        <v>55.9000000953674</v>
      </c>
      <c r="FN19">
        <v>0</v>
      </c>
      <c r="FO19">
        <v>1715.56346153846</v>
      </c>
      <c r="FP19">
        <v>-42.3914529335962</v>
      </c>
      <c r="FQ19">
        <v>-290.160683321645</v>
      </c>
      <c r="FR19">
        <v>11729.4384615385</v>
      </c>
      <c r="FS19">
        <v>15</v>
      </c>
      <c r="FT19">
        <v>1709756094.1</v>
      </c>
      <c r="FU19" t="s">
        <v>447</v>
      </c>
      <c r="FV19">
        <v>1709756094.1</v>
      </c>
      <c r="FW19">
        <v>1709755906.1</v>
      </c>
      <c r="FX19">
        <v>46</v>
      </c>
      <c r="FY19">
        <v>-0.005</v>
      </c>
      <c r="FZ19">
        <v>0.002</v>
      </c>
      <c r="GA19">
        <v>-0.793</v>
      </c>
      <c r="GB19">
        <v>-0.159</v>
      </c>
      <c r="GC19">
        <v>322</v>
      </c>
      <c r="GD19">
        <v>3</v>
      </c>
      <c r="GE19">
        <v>0.97</v>
      </c>
      <c r="GF19">
        <v>0.05</v>
      </c>
      <c r="GG19">
        <v>0</v>
      </c>
      <c r="GH19">
        <v>0</v>
      </c>
      <c r="GI19" t="s">
        <v>436</v>
      </c>
      <c r="GJ19">
        <v>3.22947</v>
      </c>
      <c r="GK19">
        <v>2.68088</v>
      </c>
      <c r="GL19">
        <v>0.0690426</v>
      </c>
      <c r="GM19">
        <v>0.068949</v>
      </c>
      <c r="GN19">
        <v>0.0313112</v>
      </c>
      <c r="GO19">
        <v>0.0206878</v>
      </c>
      <c r="GP19">
        <v>28263.6</v>
      </c>
      <c r="GQ19">
        <v>26005.8</v>
      </c>
      <c r="GR19">
        <v>28740.1</v>
      </c>
      <c r="GS19">
        <v>26516.5</v>
      </c>
      <c r="GT19">
        <v>38862.4</v>
      </c>
      <c r="GU19">
        <v>36594.2</v>
      </c>
      <c r="GV19">
        <v>43187.3</v>
      </c>
      <c r="GW19">
        <v>40172.1</v>
      </c>
      <c r="GX19">
        <v>2.0612</v>
      </c>
      <c r="GY19">
        <v>2.0129</v>
      </c>
      <c r="GZ19">
        <v>0.0918806</v>
      </c>
      <c r="HA19">
        <v>0</v>
      </c>
      <c r="HB19">
        <v>29.2774</v>
      </c>
      <c r="HC19">
        <v>999.9</v>
      </c>
      <c r="HD19">
        <v>64.43</v>
      </c>
      <c r="HE19">
        <v>29.749</v>
      </c>
      <c r="HF19">
        <v>30.7599</v>
      </c>
      <c r="HG19">
        <v>30.1837</v>
      </c>
      <c r="HH19">
        <v>25.9095</v>
      </c>
      <c r="HI19">
        <v>2</v>
      </c>
      <c r="HJ19">
        <v>0.229055</v>
      </c>
      <c r="HK19">
        <v>0</v>
      </c>
      <c r="HL19">
        <v>20.3088</v>
      </c>
      <c r="HM19">
        <v>5.24664</v>
      </c>
      <c r="HN19">
        <v>11.965</v>
      </c>
      <c r="HO19">
        <v>4.985</v>
      </c>
      <c r="HP19">
        <v>3.2929</v>
      </c>
      <c r="HQ19">
        <v>999.9</v>
      </c>
      <c r="HR19">
        <v>9999</v>
      </c>
      <c r="HS19">
        <v>9999</v>
      </c>
      <c r="HT19">
        <v>9999</v>
      </c>
      <c r="HU19">
        <v>4.97104</v>
      </c>
      <c r="HV19">
        <v>1.88281</v>
      </c>
      <c r="HW19">
        <v>1.87759</v>
      </c>
      <c r="HX19">
        <v>1.87912</v>
      </c>
      <c r="HY19">
        <v>1.87485</v>
      </c>
      <c r="HZ19">
        <v>1.87502</v>
      </c>
      <c r="IA19">
        <v>1.87823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-0.793</v>
      </c>
      <c r="IQ19">
        <v>-0.1637</v>
      </c>
      <c r="IR19">
        <v>-0.788000000000011</v>
      </c>
      <c r="IS19">
        <v>0</v>
      </c>
      <c r="IT19">
        <v>0</v>
      </c>
      <c r="IU19">
        <v>0</v>
      </c>
      <c r="IV19">
        <v>-0.114613090894236</v>
      </c>
      <c r="IW19">
        <v>-0.0227704172984607</v>
      </c>
      <c r="IX19">
        <v>0.00283063648375186</v>
      </c>
      <c r="IY19">
        <v>-4.64361027064599e-05</v>
      </c>
      <c r="IZ19">
        <v>-1</v>
      </c>
      <c r="JA19">
        <v>-1</v>
      </c>
      <c r="JB19">
        <v>1</v>
      </c>
      <c r="JC19">
        <v>23</v>
      </c>
      <c r="JD19">
        <v>0.7</v>
      </c>
      <c r="JE19">
        <v>2.6</v>
      </c>
      <c r="JF19">
        <v>4.99756</v>
      </c>
      <c r="JG19">
        <v>4.99756</v>
      </c>
      <c r="JH19">
        <v>2.39624</v>
      </c>
      <c r="JI19">
        <v>2.68311</v>
      </c>
      <c r="JJ19">
        <v>2.30103</v>
      </c>
      <c r="JK19">
        <v>2.31689</v>
      </c>
      <c r="JL19">
        <v>33.3784</v>
      </c>
      <c r="JM19">
        <v>15.3754</v>
      </c>
      <c r="JN19">
        <v>2</v>
      </c>
      <c r="JO19">
        <v>623.156</v>
      </c>
      <c r="JP19">
        <v>595.903</v>
      </c>
      <c r="JQ19">
        <v>30.0374</v>
      </c>
      <c r="JR19">
        <v>29.9238</v>
      </c>
      <c r="JS19">
        <v>30.0002</v>
      </c>
      <c r="JT19">
        <v>29.9938</v>
      </c>
      <c r="JU19">
        <v>30.0296</v>
      </c>
      <c r="JV19">
        <v>-1</v>
      </c>
      <c r="JW19">
        <v>100</v>
      </c>
      <c r="JX19">
        <v>0</v>
      </c>
      <c r="JY19">
        <v>-999.9</v>
      </c>
      <c r="JZ19">
        <v>1000</v>
      </c>
      <c r="KA19">
        <v>0</v>
      </c>
      <c r="KB19">
        <v>103.767</v>
      </c>
      <c r="KC19">
        <v>101.007</v>
      </c>
    </row>
    <row r="20" spans="1:289">
      <c r="A20">
        <v>4</v>
      </c>
      <c r="B20">
        <v>1709756142.1</v>
      </c>
      <c r="C20">
        <v>189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1709756134.1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326.792013067494</v>
      </c>
      <c r="AO20">
        <v>325.1122</v>
      </c>
      <c r="AP20">
        <v>-0.0626202679456755</v>
      </c>
      <c r="AQ20">
        <v>67.0642085982868</v>
      </c>
      <c r="AR20">
        <f>(AT20 - AS20 + EC20*1E3/(8.314*(EE20+273.15)) * AV20/EB20 * AU20) * EB20/(100*DP20) * 1000/(1000 - AT20)</f>
        <v>0</v>
      </c>
      <c r="AS20">
        <v>2.98207965074628</v>
      </c>
      <c r="AT20">
        <v>4.58261345454545</v>
      </c>
      <c r="AU20">
        <v>-0.000172939855797949</v>
      </c>
      <c r="AV20">
        <v>78.0394525603018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10097.7</v>
      </c>
      <c r="BD20">
        <v>996.9376</v>
      </c>
      <c r="BE20">
        <v>4348.11</v>
      </c>
      <c r="BF20">
        <f>1-BD20/BE20</f>
        <v>0</v>
      </c>
      <c r="BG20">
        <v>-0.655511523172797</v>
      </c>
      <c r="BH20" t="s">
        <v>450</v>
      </c>
      <c r="BI20">
        <v>10087.4</v>
      </c>
      <c r="BJ20">
        <v>1670.00538461538</v>
      </c>
      <c r="BK20">
        <v>1869.42350223164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1886</v>
      </c>
      <c r="CE20">
        <v>290</v>
      </c>
      <c r="CF20">
        <v>1853.86</v>
      </c>
      <c r="CG20">
        <v>75</v>
      </c>
      <c r="CH20">
        <v>10087.4</v>
      </c>
      <c r="CI20">
        <v>1846.26</v>
      </c>
      <c r="CJ20">
        <v>7.6</v>
      </c>
      <c r="CK20">
        <v>300</v>
      </c>
      <c r="CL20">
        <v>24.1</v>
      </c>
      <c r="CM20">
        <v>1869.42350223164</v>
      </c>
      <c r="CN20">
        <v>2.05934660138092</v>
      </c>
      <c r="CO20">
        <v>-23.3667825603599</v>
      </c>
      <c r="CP20">
        <v>1.81510550227629</v>
      </c>
      <c r="CQ20">
        <v>0.855466946732505</v>
      </c>
      <c r="CR20">
        <v>-0.00778119710789767</v>
      </c>
      <c r="CS20">
        <v>290</v>
      </c>
      <c r="CT20">
        <v>1845.11</v>
      </c>
      <c r="CU20">
        <v>765</v>
      </c>
      <c r="CV20">
        <v>10052</v>
      </c>
      <c r="CW20">
        <v>1846.18</v>
      </c>
      <c r="CX20">
        <v>-1.07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1709756134.1</v>
      </c>
      <c r="DV20">
        <v>324.208333333333</v>
      </c>
      <c r="DW20">
        <v>326.052</v>
      </c>
      <c r="DX20">
        <v>4.595108</v>
      </c>
      <c r="DY20">
        <v>2.981462</v>
      </c>
      <c r="DZ20">
        <v>324.977333333333</v>
      </c>
      <c r="EA20">
        <v>4.758984</v>
      </c>
      <c r="EB20">
        <v>600.019333333333</v>
      </c>
      <c r="EC20">
        <v>87.96692</v>
      </c>
      <c r="ED20">
        <v>0.100052813333333</v>
      </c>
      <c r="EE20">
        <v>31.8767533333333</v>
      </c>
      <c r="EF20">
        <v>30.8416133333333</v>
      </c>
      <c r="EG20">
        <v>999.9</v>
      </c>
      <c r="EH20">
        <v>0</v>
      </c>
      <c r="EI20">
        <v>0</v>
      </c>
      <c r="EJ20">
        <v>5013.5</v>
      </c>
      <c r="EK20">
        <v>0</v>
      </c>
      <c r="EL20">
        <v>-11.1663333333333</v>
      </c>
      <c r="EM20">
        <v>-1.86776</v>
      </c>
      <c r="EN20">
        <v>325.680666666667</v>
      </c>
      <c r="EO20">
        <v>327.027</v>
      </c>
      <c r="EP20">
        <v>1.61364666666667</v>
      </c>
      <c r="EQ20">
        <v>326.052</v>
      </c>
      <c r="ER20">
        <v>2.981462</v>
      </c>
      <c r="ES20">
        <v>0.404217533333333</v>
      </c>
      <c r="ET20">
        <v>0.262270066666667</v>
      </c>
      <c r="EU20">
        <v>-5.61391133333333</v>
      </c>
      <c r="EV20">
        <v>-11.1615066666667</v>
      </c>
      <c r="EW20">
        <v>699.987666666667</v>
      </c>
      <c r="EX20">
        <v>0.942988866666667</v>
      </c>
      <c r="EY20">
        <v>0.0570110866666667</v>
      </c>
      <c r="EZ20">
        <v>0</v>
      </c>
      <c r="FA20">
        <v>1670.288</v>
      </c>
      <c r="FB20">
        <v>5.00072</v>
      </c>
      <c r="FC20">
        <v>11437.9666666667</v>
      </c>
      <c r="FD20">
        <v>6033.84333333333</v>
      </c>
      <c r="FE20">
        <v>43.937</v>
      </c>
      <c r="FF20">
        <v>46</v>
      </c>
      <c r="FG20">
        <v>45.375</v>
      </c>
      <c r="FH20">
        <v>46.4832</v>
      </c>
      <c r="FI20">
        <v>46.562</v>
      </c>
      <c r="FJ20">
        <v>655.365333333333</v>
      </c>
      <c r="FK20">
        <v>39.62</v>
      </c>
      <c r="FL20">
        <v>0</v>
      </c>
      <c r="FM20">
        <v>80.9000000953674</v>
      </c>
      <c r="FN20">
        <v>0</v>
      </c>
      <c r="FO20">
        <v>1670.00538461538</v>
      </c>
      <c r="FP20">
        <v>-23.5090597959357</v>
      </c>
      <c r="FQ20">
        <v>-149.801709202775</v>
      </c>
      <c r="FR20">
        <v>11436.4269230769</v>
      </c>
      <c r="FS20">
        <v>15</v>
      </c>
      <c r="FT20">
        <v>1709756160.1</v>
      </c>
      <c r="FU20" t="s">
        <v>451</v>
      </c>
      <c r="FV20">
        <v>1709756160.1</v>
      </c>
      <c r="FW20">
        <v>1709755906.1</v>
      </c>
      <c r="FX20">
        <v>47</v>
      </c>
      <c r="FY20">
        <v>0.025</v>
      </c>
      <c r="FZ20">
        <v>0.002</v>
      </c>
      <c r="GA20">
        <v>-0.769</v>
      </c>
      <c r="GB20">
        <v>-0.159</v>
      </c>
      <c r="GC20">
        <v>323</v>
      </c>
      <c r="GD20">
        <v>3</v>
      </c>
      <c r="GE20">
        <v>1.11</v>
      </c>
      <c r="GF20">
        <v>0.05</v>
      </c>
      <c r="GG20">
        <v>0</v>
      </c>
      <c r="GH20">
        <v>0</v>
      </c>
      <c r="GI20" t="s">
        <v>436</v>
      </c>
      <c r="GJ20">
        <v>3.22969</v>
      </c>
      <c r="GK20">
        <v>2.68089</v>
      </c>
      <c r="GL20">
        <v>0.0691396</v>
      </c>
      <c r="GM20">
        <v>0.0690331</v>
      </c>
      <c r="GN20">
        <v>0.0305093</v>
      </c>
      <c r="GO20">
        <v>0.0207946</v>
      </c>
      <c r="GP20">
        <v>28257.7</v>
      </c>
      <c r="GQ20">
        <v>26000.9</v>
      </c>
      <c r="GR20">
        <v>28737.4</v>
      </c>
      <c r="GS20">
        <v>26514.2</v>
      </c>
      <c r="GT20">
        <v>38891.9</v>
      </c>
      <c r="GU20">
        <v>36587.5</v>
      </c>
      <c r="GV20">
        <v>43184.2</v>
      </c>
      <c r="GW20">
        <v>40169.2</v>
      </c>
      <c r="GX20">
        <v>2.06</v>
      </c>
      <c r="GY20">
        <v>2.0112</v>
      </c>
      <c r="GZ20">
        <v>0.0964105</v>
      </c>
      <c r="HA20">
        <v>0</v>
      </c>
      <c r="HB20">
        <v>29.2774</v>
      </c>
      <c r="HC20">
        <v>999.9</v>
      </c>
      <c r="HD20">
        <v>64.479</v>
      </c>
      <c r="HE20">
        <v>29.85</v>
      </c>
      <c r="HF20">
        <v>30.9624</v>
      </c>
      <c r="HG20">
        <v>29.7437</v>
      </c>
      <c r="HH20">
        <v>25.8934</v>
      </c>
      <c r="HI20">
        <v>2</v>
      </c>
      <c r="HJ20">
        <v>0.233537</v>
      </c>
      <c r="HK20">
        <v>0</v>
      </c>
      <c r="HL20">
        <v>20.3087</v>
      </c>
      <c r="HM20">
        <v>5.24664</v>
      </c>
      <c r="HN20">
        <v>11.965</v>
      </c>
      <c r="HO20">
        <v>4.9854</v>
      </c>
      <c r="HP20">
        <v>3.2928</v>
      </c>
      <c r="HQ20">
        <v>999.9</v>
      </c>
      <c r="HR20">
        <v>9999</v>
      </c>
      <c r="HS20">
        <v>9999</v>
      </c>
      <c r="HT20">
        <v>9999</v>
      </c>
      <c r="HU20">
        <v>4.97112</v>
      </c>
      <c r="HV20">
        <v>1.88279</v>
      </c>
      <c r="HW20">
        <v>1.87759</v>
      </c>
      <c r="HX20">
        <v>1.87912</v>
      </c>
      <c r="HY20">
        <v>1.87485</v>
      </c>
      <c r="HZ20">
        <v>1.87505</v>
      </c>
      <c r="IA20">
        <v>1.87828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-0.769</v>
      </c>
      <c r="IQ20">
        <v>-0.1639</v>
      </c>
      <c r="IR20">
        <v>-0.793099999999981</v>
      </c>
      <c r="IS20">
        <v>0</v>
      </c>
      <c r="IT20">
        <v>0</v>
      </c>
      <c r="IU20">
        <v>0</v>
      </c>
      <c r="IV20">
        <v>-0.114613090894236</v>
      </c>
      <c r="IW20">
        <v>-0.0227704172984607</v>
      </c>
      <c r="IX20">
        <v>0.00283063648375186</v>
      </c>
      <c r="IY20">
        <v>-4.64361027064599e-05</v>
      </c>
      <c r="IZ20">
        <v>-1</v>
      </c>
      <c r="JA20">
        <v>-1</v>
      </c>
      <c r="JB20">
        <v>1</v>
      </c>
      <c r="JC20">
        <v>23</v>
      </c>
      <c r="JD20">
        <v>0.8</v>
      </c>
      <c r="JE20">
        <v>3.9</v>
      </c>
      <c r="JF20">
        <v>4.99756</v>
      </c>
      <c r="JG20">
        <v>4.99756</v>
      </c>
      <c r="JH20">
        <v>2.39624</v>
      </c>
      <c r="JI20">
        <v>2.68311</v>
      </c>
      <c r="JJ20">
        <v>2.30103</v>
      </c>
      <c r="JK20">
        <v>2.30835</v>
      </c>
      <c r="JL20">
        <v>33.513</v>
      </c>
      <c r="JM20">
        <v>15.3666</v>
      </c>
      <c r="JN20">
        <v>2</v>
      </c>
      <c r="JO20">
        <v>622.821</v>
      </c>
      <c r="JP20">
        <v>595.166</v>
      </c>
      <c r="JQ20">
        <v>30.1083</v>
      </c>
      <c r="JR20">
        <v>29.9833</v>
      </c>
      <c r="JS20">
        <v>30.0005</v>
      </c>
      <c r="JT20">
        <v>30.0524</v>
      </c>
      <c r="JU20">
        <v>30.0878</v>
      </c>
      <c r="JV20">
        <v>-1</v>
      </c>
      <c r="JW20">
        <v>100</v>
      </c>
      <c r="JX20">
        <v>0</v>
      </c>
      <c r="JY20">
        <v>-999.9</v>
      </c>
      <c r="JZ20">
        <v>1000</v>
      </c>
      <c r="KA20">
        <v>0</v>
      </c>
      <c r="KB20">
        <v>103.758</v>
      </c>
      <c r="KC20">
        <v>100.999</v>
      </c>
    </row>
    <row r="21" spans="1:289">
      <c r="A21">
        <v>5</v>
      </c>
      <c r="B21">
        <v>1709756198.1</v>
      </c>
      <c r="C21">
        <v>245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1709756190.1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323.471228856454</v>
      </c>
      <c r="AO21">
        <v>322.0588</v>
      </c>
      <c r="AP21">
        <v>-0.109353127737434</v>
      </c>
      <c r="AQ21">
        <v>67.0641747946826</v>
      </c>
      <c r="AR21">
        <f>(AT21 - AS21 + EC21*1E3/(8.314*(EE21+273.15)) * AV21/EB21 * AU21) * EB21/(100*DP21) * 1000/(1000 - AT21)</f>
        <v>0</v>
      </c>
      <c r="AS21">
        <v>2.99675127634486</v>
      </c>
      <c r="AT21">
        <v>4.5057083030303</v>
      </c>
      <c r="AU21">
        <v>-0.000125301236743801</v>
      </c>
      <c r="AV21">
        <v>78.039034821975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10097.7</v>
      </c>
      <c r="BD21">
        <v>996.9376</v>
      </c>
      <c r="BE21">
        <v>4348.11</v>
      </c>
      <c r="BF21">
        <f>1-BD21/BE21</f>
        <v>0</v>
      </c>
      <c r="BG21">
        <v>-0.655511523172797</v>
      </c>
      <c r="BH21" t="s">
        <v>454</v>
      </c>
      <c r="BI21">
        <v>10089.4</v>
      </c>
      <c r="BJ21">
        <v>1648.6664</v>
      </c>
      <c r="BK21">
        <v>1850.11380942884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1887</v>
      </c>
      <c r="CE21">
        <v>290</v>
      </c>
      <c r="CF21">
        <v>1833.31</v>
      </c>
      <c r="CG21">
        <v>55</v>
      </c>
      <c r="CH21">
        <v>10089.4</v>
      </c>
      <c r="CI21">
        <v>1825.74</v>
      </c>
      <c r="CJ21">
        <v>7.57</v>
      </c>
      <c r="CK21">
        <v>300</v>
      </c>
      <c r="CL21">
        <v>24.1</v>
      </c>
      <c r="CM21">
        <v>1850.11380942884</v>
      </c>
      <c r="CN21">
        <v>2.71343038901203</v>
      </c>
      <c r="CO21">
        <v>-24.5910838369382</v>
      </c>
      <c r="CP21">
        <v>2.39147586983863</v>
      </c>
      <c r="CQ21">
        <v>0.790632464782546</v>
      </c>
      <c r="CR21">
        <v>-0.00778084516129033</v>
      </c>
      <c r="CS21">
        <v>290</v>
      </c>
      <c r="CT21">
        <v>1823.23</v>
      </c>
      <c r="CU21">
        <v>795</v>
      </c>
      <c r="CV21">
        <v>10050.4</v>
      </c>
      <c r="CW21">
        <v>1825.65</v>
      </c>
      <c r="CX21">
        <v>-2.42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1709756190.1</v>
      </c>
      <c r="DV21">
        <v>320.89</v>
      </c>
      <c r="DW21">
        <v>323.004266666667</v>
      </c>
      <c r="DX21">
        <v>4.51375066666667</v>
      </c>
      <c r="DY21">
        <v>2.99627533333333</v>
      </c>
      <c r="DZ21">
        <v>321.664</v>
      </c>
      <c r="EA21">
        <v>4.67769466666667</v>
      </c>
      <c r="EB21">
        <v>599.968333333333</v>
      </c>
      <c r="EC21">
        <v>87.9667933333333</v>
      </c>
      <c r="ED21">
        <v>0.0998941</v>
      </c>
      <c r="EE21">
        <v>31.93784</v>
      </c>
      <c r="EF21">
        <v>30.9047066666667</v>
      </c>
      <c r="EG21">
        <v>999.9</v>
      </c>
      <c r="EH21">
        <v>0</v>
      </c>
      <c r="EI21">
        <v>0</v>
      </c>
      <c r="EJ21">
        <v>5007.83333333333</v>
      </c>
      <c r="EK21">
        <v>0</v>
      </c>
      <c r="EL21">
        <v>-11.0848</v>
      </c>
      <c r="EM21">
        <v>-2.10903933333333</v>
      </c>
      <c r="EN21">
        <v>322.350466666667</v>
      </c>
      <c r="EO21">
        <v>323.9752</v>
      </c>
      <c r="EP21">
        <v>1.51747533333333</v>
      </c>
      <c r="EQ21">
        <v>323.004266666667</v>
      </c>
      <c r="ER21">
        <v>2.99627533333333</v>
      </c>
      <c r="ES21">
        <v>0.397060266666667</v>
      </c>
      <c r="ET21">
        <v>0.263572733333333</v>
      </c>
      <c r="EU21">
        <v>-5.84832066666667</v>
      </c>
      <c r="EV21">
        <v>-11.0994466666667</v>
      </c>
      <c r="EW21">
        <v>700.014</v>
      </c>
      <c r="EX21">
        <v>0.942995</v>
      </c>
      <c r="EY21">
        <v>0.0570049</v>
      </c>
      <c r="EZ21">
        <v>0</v>
      </c>
      <c r="FA21">
        <v>1648.97866666667</v>
      </c>
      <c r="FB21">
        <v>5.00072</v>
      </c>
      <c r="FC21">
        <v>11303.2133333333</v>
      </c>
      <c r="FD21">
        <v>6034.084</v>
      </c>
      <c r="FE21">
        <v>44.062</v>
      </c>
      <c r="FF21">
        <v>46.1166</v>
      </c>
      <c r="FG21">
        <v>45.4748</v>
      </c>
      <c r="FH21">
        <v>46.562</v>
      </c>
      <c r="FI21">
        <v>46.6787333333333</v>
      </c>
      <c r="FJ21">
        <v>655.393333333333</v>
      </c>
      <c r="FK21">
        <v>39.62</v>
      </c>
      <c r="FL21">
        <v>0</v>
      </c>
      <c r="FM21">
        <v>55.1000001430511</v>
      </c>
      <c r="FN21">
        <v>0</v>
      </c>
      <c r="FO21">
        <v>1648.6664</v>
      </c>
      <c r="FP21">
        <v>-18.0076923177782</v>
      </c>
      <c r="FQ21">
        <v>-115.438461551266</v>
      </c>
      <c r="FR21">
        <v>11301.172</v>
      </c>
      <c r="FS21">
        <v>15</v>
      </c>
      <c r="FT21">
        <v>1709756215.1</v>
      </c>
      <c r="FU21" t="s">
        <v>455</v>
      </c>
      <c r="FV21">
        <v>1709756215.1</v>
      </c>
      <c r="FW21">
        <v>1709755906.1</v>
      </c>
      <c r="FX21">
        <v>48</v>
      </c>
      <c r="FY21">
        <v>-0.006</v>
      </c>
      <c r="FZ21">
        <v>0.002</v>
      </c>
      <c r="GA21">
        <v>-0.774</v>
      </c>
      <c r="GB21">
        <v>-0.159</v>
      </c>
      <c r="GC21">
        <v>321</v>
      </c>
      <c r="GD21">
        <v>3</v>
      </c>
      <c r="GE21">
        <v>1.14</v>
      </c>
      <c r="GF21">
        <v>0.05</v>
      </c>
      <c r="GG21">
        <v>0</v>
      </c>
      <c r="GH21">
        <v>0</v>
      </c>
      <c r="GI21" t="s">
        <v>436</v>
      </c>
      <c r="GJ21">
        <v>3.22968</v>
      </c>
      <c r="GK21">
        <v>2.68121</v>
      </c>
      <c r="GL21">
        <v>0.0686219</v>
      </c>
      <c r="GM21">
        <v>0.0684525</v>
      </c>
      <c r="GN21">
        <v>0.0300792</v>
      </c>
      <c r="GO21">
        <v>0.0208804</v>
      </c>
      <c r="GP21">
        <v>28271.8</v>
      </c>
      <c r="GQ21">
        <v>26014.9</v>
      </c>
      <c r="GR21">
        <v>28735.9</v>
      </c>
      <c r="GS21">
        <v>26512</v>
      </c>
      <c r="GT21">
        <v>38907.1</v>
      </c>
      <c r="GU21">
        <v>36581.6</v>
      </c>
      <c r="GV21">
        <v>43181.8</v>
      </c>
      <c r="GW21">
        <v>40166.4</v>
      </c>
      <c r="GX21">
        <v>2.0595</v>
      </c>
      <c r="GY21">
        <v>2.0103</v>
      </c>
      <c r="GZ21">
        <v>0.0973642</v>
      </c>
      <c r="HA21">
        <v>0</v>
      </c>
      <c r="HB21">
        <v>29.338</v>
      </c>
      <c r="HC21">
        <v>999.9</v>
      </c>
      <c r="HD21">
        <v>64.382</v>
      </c>
      <c r="HE21">
        <v>29.92</v>
      </c>
      <c r="HF21">
        <v>31.037</v>
      </c>
      <c r="HG21">
        <v>29.9736</v>
      </c>
      <c r="HH21">
        <v>25.9135</v>
      </c>
      <c r="HI21">
        <v>2</v>
      </c>
      <c r="HJ21">
        <v>0.236494</v>
      </c>
      <c r="HK21">
        <v>0</v>
      </c>
      <c r="HL21">
        <v>20.3087</v>
      </c>
      <c r="HM21">
        <v>5.24604</v>
      </c>
      <c r="HN21">
        <v>11.9644</v>
      </c>
      <c r="HO21">
        <v>4.9848</v>
      </c>
      <c r="HP21">
        <v>3.293</v>
      </c>
      <c r="HQ21">
        <v>999.9</v>
      </c>
      <c r="HR21">
        <v>9999</v>
      </c>
      <c r="HS21">
        <v>9999</v>
      </c>
      <c r="HT21">
        <v>9999</v>
      </c>
      <c r="HU21">
        <v>4.97109</v>
      </c>
      <c r="HV21">
        <v>1.88279</v>
      </c>
      <c r="HW21">
        <v>1.87759</v>
      </c>
      <c r="HX21">
        <v>1.87916</v>
      </c>
      <c r="HY21">
        <v>1.87485</v>
      </c>
      <c r="HZ21">
        <v>1.87506</v>
      </c>
      <c r="IA21">
        <v>1.8783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-0.774</v>
      </c>
      <c r="IQ21">
        <v>-0.1639</v>
      </c>
      <c r="IR21">
        <v>-0.768600000000049</v>
      </c>
      <c r="IS21">
        <v>0</v>
      </c>
      <c r="IT21">
        <v>0</v>
      </c>
      <c r="IU21">
        <v>0</v>
      </c>
      <c r="IV21">
        <v>-0.114613090894236</v>
      </c>
      <c r="IW21">
        <v>-0.0227704172984607</v>
      </c>
      <c r="IX21">
        <v>0.00283063648375186</v>
      </c>
      <c r="IY21">
        <v>-4.64361027064599e-05</v>
      </c>
      <c r="IZ21">
        <v>-1</v>
      </c>
      <c r="JA21">
        <v>-1</v>
      </c>
      <c r="JB21">
        <v>1</v>
      </c>
      <c r="JC21">
        <v>23</v>
      </c>
      <c r="JD21">
        <v>0.6</v>
      </c>
      <c r="JE21">
        <v>4.9</v>
      </c>
      <c r="JF21">
        <v>4.99756</v>
      </c>
      <c r="JG21">
        <v>4.99756</v>
      </c>
      <c r="JH21">
        <v>2.39624</v>
      </c>
      <c r="JI21">
        <v>2.68311</v>
      </c>
      <c r="JJ21">
        <v>2.30103</v>
      </c>
      <c r="JK21">
        <v>2.25952</v>
      </c>
      <c r="JL21">
        <v>33.5804</v>
      </c>
      <c r="JM21">
        <v>15.3491</v>
      </c>
      <c r="JN21">
        <v>2</v>
      </c>
      <c r="JO21">
        <v>622.851</v>
      </c>
      <c r="JP21">
        <v>594.877</v>
      </c>
      <c r="JQ21">
        <v>30.1554</v>
      </c>
      <c r="JR21">
        <v>30.0222</v>
      </c>
      <c r="JS21">
        <v>30.0003</v>
      </c>
      <c r="JT21">
        <v>30.0925</v>
      </c>
      <c r="JU21">
        <v>30.128</v>
      </c>
      <c r="JV21">
        <v>-1</v>
      </c>
      <c r="JW21">
        <v>100</v>
      </c>
      <c r="JX21">
        <v>0</v>
      </c>
      <c r="JY21">
        <v>-999.9</v>
      </c>
      <c r="JZ21">
        <v>1000</v>
      </c>
      <c r="KA21">
        <v>0</v>
      </c>
      <c r="KB21">
        <v>103.753</v>
      </c>
      <c r="KC21">
        <v>100.992</v>
      </c>
    </row>
    <row r="22" spans="1:289">
      <c r="A22">
        <v>6</v>
      </c>
      <c r="B22">
        <v>1709756246</v>
      </c>
      <c r="C22">
        <v>292.900000095367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1709756238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325.589153902318</v>
      </c>
      <c r="AO22">
        <v>324.067903030303</v>
      </c>
      <c r="AP22">
        <v>-0.0484389188643933</v>
      </c>
      <c r="AQ22">
        <v>67.0649649022928</v>
      </c>
      <c r="AR22">
        <f>(AT22 - AS22 + EC22*1E3/(8.314*(EE22+273.15)) * AV22/EB22 * AU22) * EB22/(100*DP22) * 1000/(1000 - AT22)</f>
        <v>0</v>
      </c>
      <c r="AS22">
        <v>3.00754942435253</v>
      </c>
      <c r="AT22">
        <v>4.45040981818182</v>
      </c>
      <c r="AU22">
        <v>-0.000156219091900386</v>
      </c>
      <c r="AV22">
        <v>78.0468771355228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10097.7</v>
      </c>
      <c r="BD22">
        <v>996.9376</v>
      </c>
      <c r="BE22">
        <v>4348.11</v>
      </c>
      <c r="BF22">
        <f>1-BD22/BE22</f>
        <v>0</v>
      </c>
      <c r="BG22">
        <v>-0.655511523172797</v>
      </c>
      <c r="BH22" t="s">
        <v>458</v>
      </c>
      <c r="BI22">
        <v>10082.8</v>
      </c>
      <c r="BJ22">
        <v>1633.8388</v>
      </c>
      <c r="BK22">
        <v>1834.78565750153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1888</v>
      </c>
      <c r="CE22">
        <v>290</v>
      </c>
      <c r="CF22">
        <v>1818.05</v>
      </c>
      <c r="CG22">
        <v>105</v>
      </c>
      <c r="CH22">
        <v>10082.8</v>
      </c>
      <c r="CI22">
        <v>1810.41</v>
      </c>
      <c r="CJ22">
        <v>7.64</v>
      </c>
      <c r="CK22">
        <v>300</v>
      </c>
      <c r="CL22">
        <v>24.1</v>
      </c>
      <c r="CM22">
        <v>1834.78565750153</v>
      </c>
      <c r="CN22">
        <v>1.54944602701145</v>
      </c>
      <c r="CO22">
        <v>-24.5811797521506</v>
      </c>
      <c r="CP22">
        <v>1.36553261052545</v>
      </c>
      <c r="CQ22">
        <v>0.920464033706542</v>
      </c>
      <c r="CR22">
        <v>-0.00778059733036706</v>
      </c>
      <c r="CS22">
        <v>290</v>
      </c>
      <c r="CT22">
        <v>1808.98</v>
      </c>
      <c r="CU22">
        <v>775</v>
      </c>
      <c r="CV22">
        <v>10050.5</v>
      </c>
      <c r="CW22">
        <v>1810.33</v>
      </c>
      <c r="CX22">
        <v>-1.35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1709756238</v>
      </c>
      <c r="DV22">
        <v>322.336</v>
      </c>
      <c r="DW22">
        <v>324.8972</v>
      </c>
      <c r="DX22">
        <v>4.45806866666667</v>
      </c>
      <c r="DY22">
        <v>3.00686066666667</v>
      </c>
      <c r="DZ22">
        <v>323.124</v>
      </c>
      <c r="EA22">
        <v>4.62204133333333</v>
      </c>
      <c r="EB22">
        <v>600.005733333333</v>
      </c>
      <c r="EC22">
        <v>87.9673</v>
      </c>
      <c r="ED22">
        <v>0.10002066</v>
      </c>
      <c r="EE22">
        <v>31.99628</v>
      </c>
      <c r="EF22">
        <v>30.9556133333333</v>
      </c>
      <c r="EG22">
        <v>999.9</v>
      </c>
      <c r="EH22">
        <v>0</v>
      </c>
      <c r="EI22">
        <v>0</v>
      </c>
      <c r="EJ22">
        <v>4998.5</v>
      </c>
      <c r="EK22">
        <v>0</v>
      </c>
      <c r="EL22">
        <v>-11.1918133333333</v>
      </c>
      <c r="EM22">
        <v>-2.54726266666667</v>
      </c>
      <c r="EN22">
        <v>323.793333333333</v>
      </c>
      <c r="EO22">
        <v>325.876933333333</v>
      </c>
      <c r="EP22">
        <v>1.451208</v>
      </c>
      <c r="EQ22">
        <v>324.8972</v>
      </c>
      <c r="ER22">
        <v>3.00686066666667</v>
      </c>
      <c r="ES22">
        <v>0.392164466666667</v>
      </c>
      <c r="ET22">
        <v>0.264505466666667</v>
      </c>
      <c r="EU22">
        <v>-6.01083333333333</v>
      </c>
      <c r="EV22">
        <v>-11.0551733333333</v>
      </c>
      <c r="EW22">
        <v>699.992866666667</v>
      </c>
      <c r="EX22">
        <v>0.942996533333333</v>
      </c>
      <c r="EY22">
        <v>0.0570033933333333</v>
      </c>
      <c r="EZ22">
        <v>0</v>
      </c>
      <c r="FA22">
        <v>1634.05533333333</v>
      </c>
      <c r="FB22">
        <v>5.00072</v>
      </c>
      <c r="FC22">
        <v>11209.5466666667</v>
      </c>
      <c r="FD22">
        <v>6033.904</v>
      </c>
      <c r="FE22">
        <v>44.125</v>
      </c>
      <c r="FF22">
        <v>46.1787333333333</v>
      </c>
      <c r="FG22">
        <v>45.5578666666667</v>
      </c>
      <c r="FH22">
        <v>46.687</v>
      </c>
      <c r="FI22">
        <v>46.75</v>
      </c>
      <c r="FJ22">
        <v>655.376</v>
      </c>
      <c r="FK22">
        <v>39.62</v>
      </c>
      <c r="FL22">
        <v>0</v>
      </c>
      <c r="FM22">
        <v>46.9000000953674</v>
      </c>
      <c r="FN22">
        <v>0</v>
      </c>
      <c r="FO22">
        <v>1633.8388</v>
      </c>
      <c r="FP22">
        <v>-13.4630768970898</v>
      </c>
      <c r="FQ22">
        <v>-81.830769024091</v>
      </c>
      <c r="FR22">
        <v>11208.588</v>
      </c>
      <c r="FS22">
        <v>15</v>
      </c>
      <c r="FT22">
        <v>1709756270</v>
      </c>
      <c r="FU22" t="s">
        <v>459</v>
      </c>
      <c r="FV22">
        <v>1709756270</v>
      </c>
      <c r="FW22">
        <v>1709755906.1</v>
      </c>
      <c r="FX22">
        <v>49</v>
      </c>
      <c r="FY22">
        <v>-0.013</v>
      </c>
      <c r="FZ22">
        <v>0.002</v>
      </c>
      <c r="GA22">
        <v>-0.788</v>
      </c>
      <c r="GB22">
        <v>-0.159</v>
      </c>
      <c r="GC22">
        <v>324</v>
      </c>
      <c r="GD22">
        <v>3</v>
      </c>
      <c r="GE22">
        <v>0.62</v>
      </c>
      <c r="GF22">
        <v>0.05</v>
      </c>
      <c r="GG22">
        <v>0</v>
      </c>
      <c r="GH22">
        <v>0</v>
      </c>
      <c r="GI22" t="s">
        <v>436</v>
      </c>
      <c r="GJ22">
        <v>3.22963</v>
      </c>
      <c r="GK22">
        <v>2.68102</v>
      </c>
      <c r="GL22">
        <v>0.0689566</v>
      </c>
      <c r="GM22">
        <v>0.0688286</v>
      </c>
      <c r="GN22">
        <v>0.0297704</v>
      </c>
      <c r="GO22">
        <v>0.0209352</v>
      </c>
      <c r="GP22">
        <v>28259.6</v>
      </c>
      <c r="GQ22">
        <v>26002.8</v>
      </c>
      <c r="GR22">
        <v>28733.9</v>
      </c>
      <c r="GS22">
        <v>26510.5</v>
      </c>
      <c r="GT22">
        <v>38917</v>
      </c>
      <c r="GU22">
        <v>36577.2</v>
      </c>
      <c r="GV22">
        <v>43179.1</v>
      </c>
      <c r="GW22">
        <v>40163.8</v>
      </c>
      <c r="GX22">
        <v>2.0593</v>
      </c>
      <c r="GY22">
        <v>2.0096</v>
      </c>
      <c r="GZ22">
        <v>0.095427</v>
      </c>
      <c r="HA22">
        <v>0</v>
      </c>
      <c r="HB22">
        <v>29.4067</v>
      </c>
      <c r="HC22">
        <v>999.9</v>
      </c>
      <c r="HD22">
        <v>64.003</v>
      </c>
      <c r="HE22">
        <v>29.98</v>
      </c>
      <c r="HF22">
        <v>30.9613</v>
      </c>
      <c r="HG22">
        <v>29.8837</v>
      </c>
      <c r="HH22">
        <v>25.8974</v>
      </c>
      <c r="HI22">
        <v>2</v>
      </c>
      <c r="HJ22">
        <v>0.239421</v>
      </c>
      <c r="HK22">
        <v>0</v>
      </c>
      <c r="HL22">
        <v>20.3084</v>
      </c>
      <c r="HM22">
        <v>5.24604</v>
      </c>
      <c r="HN22">
        <v>11.9662</v>
      </c>
      <c r="HO22">
        <v>4.9854</v>
      </c>
      <c r="HP22">
        <v>3.2928</v>
      </c>
      <c r="HQ22">
        <v>999.9</v>
      </c>
      <c r="HR22">
        <v>9999</v>
      </c>
      <c r="HS22">
        <v>9999</v>
      </c>
      <c r="HT22">
        <v>9999</v>
      </c>
      <c r="HU22">
        <v>4.97107</v>
      </c>
      <c r="HV22">
        <v>1.88281</v>
      </c>
      <c r="HW22">
        <v>1.87761</v>
      </c>
      <c r="HX22">
        <v>1.87916</v>
      </c>
      <c r="HY22">
        <v>1.87485</v>
      </c>
      <c r="HZ22">
        <v>1.875</v>
      </c>
      <c r="IA22">
        <v>1.87826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-0.788</v>
      </c>
      <c r="IQ22">
        <v>-0.164</v>
      </c>
      <c r="IR22">
        <v>-0.77418181818183</v>
      </c>
      <c r="IS22">
        <v>0</v>
      </c>
      <c r="IT22">
        <v>0</v>
      </c>
      <c r="IU22">
        <v>0</v>
      </c>
      <c r="IV22">
        <v>-0.114613090894236</v>
      </c>
      <c r="IW22">
        <v>-0.0227704172984607</v>
      </c>
      <c r="IX22">
        <v>0.00283063648375186</v>
      </c>
      <c r="IY22">
        <v>-4.64361027064599e-05</v>
      </c>
      <c r="IZ22">
        <v>-1</v>
      </c>
      <c r="JA22">
        <v>-1</v>
      </c>
      <c r="JB22">
        <v>1</v>
      </c>
      <c r="JC22">
        <v>23</v>
      </c>
      <c r="JD22">
        <v>0.5</v>
      </c>
      <c r="JE22">
        <v>5.7</v>
      </c>
      <c r="JF22">
        <v>4.99756</v>
      </c>
      <c r="JG22">
        <v>4.99756</v>
      </c>
      <c r="JH22">
        <v>2.39624</v>
      </c>
      <c r="JI22">
        <v>2.68311</v>
      </c>
      <c r="JJ22">
        <v>2.30103</v>
      </c>
      <c r="JK22">
        <v>2.26929</v>
      </c>
      <c r="JL22">
        <v>33.6705</v>
      </c>
      <c r="JM22">
        <v>15.3404</v>
      </c>
      <c r="JN22">
        <v>2</v>
      </c>
      <c r="JO22">
        <v>623.068</v>
      </c>
      <c r="JP22">
        <v>594.694</v>
      </c>
      <c r="JQ22">
        <v>30.1967</v>
      </c>
      <c r="JR22">
        <v>30.056</v>
      </c>
      <c r="JS22">
        <v>30.0002</v>
      </c>
      <c r="JT22">
        <v>30.1277</v>
      </c>
      <c r="JU22">
        <v>30.1632</v>
      </c>
      <c r="JV22">
        <v>-1</v>
      </c>
      <c r="JW22">
        <v>100</v>
      </c>
      <c r="JX22">
        <v>0</v>
      </c>
      <c r="JY22">
        <v>-999.9</v>
      </c>
      <c r="JZ22">
        <v>1000</v>
      </c>
      <c r="KA22">
        <v>0</v>
      </c>
      <c r="KB22">
        <v>103.746</v>
      </c>
      <c r="KC22">
        <v>100.986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2024-03-06T13:18:53Z</dcterms:created>
  <dcterms:modified xsi:type="dcterms:W3CDTF">2024-03-06T13:18:53Z</dcterms:modified>
</cp:coreProperties>
</file>