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<sst xmlns="http://schemas.openxmlformats.org/spreadsheetml/2006/main" count="1019" uniqueCount="459">
  <si>
    <t>File opened</t>
  </si>
  <si>
    <t>2024-03-06 13:48:52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</si>
  <si>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</si>
  <si>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</si>
  <si>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</si>
  <si>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</si>
  <si>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</si>
  <si>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</si>
  <si>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</si>
  <si>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</si>
  <si>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</si>
  <si>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</si>
  <si>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</si>
  <si>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{"h2obspan2b": "0.0726998", "ssa_ref": "34658.2", "co2bspan2": "-0.031693", "co2aspanconc1": "2500", "co2aspan2b": "0.285521", "h2oaspan2a": "0.0714516", "h2oaspanconc2": "0", "co2aspan1": "1.00021", "co2aspanconc2": "296.4", "co2bspan2b": "0.284619", "h2obzero": "1.07388", "co2aspan2a": "0.288205", "h2obspanconc2": "0", "h2oaspan2b": "0.0722207", "h2obspan1": "1.02346", "h2oazero": "1.07566", "flowbzero": "0.27371", "h2obspanconc1": "12.29", "tbzero": "0.853567", "h2oaspan2": "0", "flowazero": "0.34111", "co2bzero": "0.94469", "h2oaspanconc1": "12.29", "co2bspanconc2": "296.4", "tazero": "0.855284", "co2aspan2": "-0.0330502", "h2oaspan1": "1.01076", "ssb_ref": "33011.8", "co2bspan1": "0.999707", "h2obspan2a": "0.0710331", "co2bspan2a": "0.28732", "flowmeterzero": "2.49761", "chamberpressurezero": "2.56408", "co2bspanconc1": "2500", "co2azero": "0.942071", "h2obspan2": "0", "oxygen": "21"}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</si>
  <si>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</si>
  <si>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</si>
  <si>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</si>
  <si>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</si>
  <si>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</si>
  <si>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</si>
  <si>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</si>
  <si>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</si>
  <si>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</si>
  <si>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</si>
  <si>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</si>
  <si>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</si>
  <si>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</si>
  <si>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13:48:52</t>
  </si>
  <si>
    <t>Stability Definition:	none</t>
  </si>
  <si>
    <t>13:53:49</t>
  </si>
  <si>
    <t>lvl3_large_1_from_newest_diff_brnch_below_trt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</si>
  <si>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</si>
  <si>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</si>
  <si>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</si>
  <si>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</si>
  <si>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</si>
  <si>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</si>
  <si>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</si>
  <si>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</si>
  <si>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</si>
  <si>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</si>
  <si>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</si>
  <si>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</si>
  <si>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</si>
  <si>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</si>
  <si>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</si>
  <si>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</si>
  <si>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</si>
  <si>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</si>
  <si>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</si>
  <si>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</si>
  <si>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</si>
  <si>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</si>
  <si>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</si>
  <si>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</si>
  <si>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</si>
  <si>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</si>
  <si>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</si>
  <si>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</si>
  <si>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</si>
  <si>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</si>
  <si>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</si>
  <si>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</si>
  <si>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</si>
  <si>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</si>
  <si>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</si>
  <si>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</si>
  <si>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</si>
  <si>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</si>
  <si>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</si>
  <si>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</si>
  <si>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</si>
  <si>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</si>
  <si>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</si>
  <si>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</si>
  <si>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</si>
  <si>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</si>
  <si>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</si>
  <si>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</si>
  <si>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</si>
  <si>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</si>
  <si>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</si>
  <si>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2.34703 197.796 355.865 636.246 852.078 1032.57 1210.43 1300.53</t>
  </si>
  <si>
    <t>Fs_true</t>
  </si>
  <si>
    <t>-1.90781 218.498 377.635 614.71 800.954 1006.25 1201.05 1401.48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</si>
  <si>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</si>
  <si>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</si>
  <si>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</si>
  <si>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</si>
  <si>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</si>
  <si>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</si>
  <si>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</si>
  <si>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</si>
  <si>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</si>
  <si>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</si>
  <si>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</si>
  <si>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</si>
  <si>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</si>
  <si>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</si>
  <si>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</si>
  <si>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</si>
  <si>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</si>
  <si>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</si>
  <si>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</si>
  <si>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</si>
  <si>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</si>
  <si>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</si>
  <si>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</si>
  <si>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</si>
  <si>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</si>
  <si>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</si>
  <si>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</si>
  <si>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</si>
  <si>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</si>
  <si>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</si>
  <si>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</si>
  <si>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</si>
  <si>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</si>
  <si>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</si>
  <si>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</si>
  <si>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</si>
  <si>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</si>
  <si>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</si>
  <si>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</si>
  <si>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</si>
  <si>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</si>
  <si>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</si>
  <si>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</si>
  <si>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</si>
  <si>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</si>
  <si>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</si>
  <si>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</si>
  <si>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</si>
  <si>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</si>
  <si>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</si>
  <si>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</si>
  <si>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</si>
  <si>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</si>
  <si>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</si>
  <si>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</si>
  <si>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</si>
  <si>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</si>
  <si>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</si>
  <si>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</si>
  <si>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</si>
  <si>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</si>
  <si>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</si>
  <si>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</si>
  <si>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</si>
  <si>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</si>
  <si>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</si>
  <si>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</si>
  <si>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</si>
  <si>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</si>
  <si>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</si>
  <si>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</si>
  <si>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</si>
  <si>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</si>
  <si>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</si>
  <si>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</si>
  <si>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</si>
  <si>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</si>
  <si>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</si>
  <si>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</si>
  <si>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</si>
  <si>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</si>
  <si>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</si>
  <si>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</si>
  <si>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</si>
  <si>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</si>
  <si>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</si>
  <si>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</si>
  <si>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</si>
  <si>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</si>
  <si>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</si>
  <si>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</si>
  <si>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</si>
  <si>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</si>
  <si>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</si>
  <si>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</si>
  <si>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</si>
  <si>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</si>
  <si>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</si>
  <si>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</si>
  <si>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</si>
  <si>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</si>
  <si>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</si>
  <si>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</si>
  <si>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</si>
  <si>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</si>
  <si>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</si>
  <si>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</si>
  <si>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</si>
  <si>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</si>
  <si>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</si>
  <si>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</si>
  <si>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</si>
  <si>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</si>
  <si>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</si>
  <si>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</si>
  <si>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</si>
  <si>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</si>
  <si>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</si>
  <si>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</si>
  <si>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</si>
  <si>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</si>
  <si>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</si>
  <si>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</si>
  <si>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</si>
  <si>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</si>
  <si>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</si>
  <si>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</si>
  <si>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</si>
  <si>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</si>
  <si>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</si>
  <si>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</si>
  <si>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</si>
  <si>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</si>
  <si>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</si>
  <si>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</si>
  <si>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</si>
  <si>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</si>
  <si>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</si>
  <si>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</si>
  <si>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</si>
  <si>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</si>
  <si>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</si>
  <si>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</si>
  <si>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</si>
  <si>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</si>
  <si>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</si>
  <si>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</si>
  <si>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</si>
  <si>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</si>
  <si>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</si>
  <si>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</si>
  <si>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</si>
  <si>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</si>
  <si>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</si>
  <si>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</si>
  <si>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</si>
  <si>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</si>
  <si>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</si>
  <si>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</si>
  <si>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</si>
  <si>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</si>
  <si>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</si>
  <si>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</si>
  <si>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</si>
  <si>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</si>
  <si>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</si>
  <si>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</si>
  <si>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</si>
  <si>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</si>
  <si>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</si>
  <si>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</si>
  <si>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</si>
  <si>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</si>
  <si>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</si>
  <si>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</si>
  <si>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</si>
  <si>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</si>
  <si>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</si>
  <si>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</si>
  <si>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</si>
  <si>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</si>
  <si>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</si>
  <si>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</si>
  <si>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</si>
  <si>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</si>
  <si>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</si>
  <si>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</si>
  <si>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</si>
  <si>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</si>
  <si>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</si>
  <si>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</si>
  <si>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</si>
  <si>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</si>
  <si>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</si>
  <si>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</si>
  <si>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</si>
  <si>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</si>
  <si>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</si>
  <si>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</si>
  <si>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</si>
  <si>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</si>
  <si>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</si>
  <si>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</si>
  <si>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</si>
  <si>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</si>
  <si>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</si>
  <si>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</si>
  <si>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</si>
  <si>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</si>
  <si>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</si>
  <si>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</si>
  <si>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</si>
  <si>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</si>
  <si>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</si>
  <si>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</si>
  <si>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</si>
  <si>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</si>
  <si>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</si>
  <si>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</si>
  <si>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</si>
  <si>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</si>
  <si>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</si>
  <si>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</si>
  <si>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</si>
  <si>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</si>
  <si>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</si>
  <si>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</si>
  <si>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</si>
  <si>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</si>
  <si>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</si>
  <si>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</si>
  <si>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</si>
  <si>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</si>
  <si>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</si>
  <si>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</si>
  <si>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</si>
  <si>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</si>
  <si>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</si>
  <si>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</si>
  <si>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</si>
  <si>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</si>
  <si>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</si>
  <si>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AccCO2_soda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</si>
  <si>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</si>
  <si>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</si>
  <si>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</si>
  <si>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</si>
  <si>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</si>
  <si>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</si>
  <si>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</si>
  <si>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</si>
  <si>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</si>
  <si>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</si>
  <si>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</si>
  <si>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</si>
  <si>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</si>
  <si>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</si>
  <si>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</si>
  <si>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</si>
  <si>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</si>
  <si>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</si>
  <si>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</si>
  <si>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</si>
  <si>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</si>
  <si>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</si>
  <si>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</si>
  <si>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</si>
  <si>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</si>
  <si>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</si>
  <si>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</si>
  <si>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</si>
  <si>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</si>
  <si>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</si>
  <si>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</si>
  <si>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</si>
  <si>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</si>
  <si>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</si>
  <si>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</si>
  <si>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</si>
  <si>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</si>
  <si>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</si>
  <si>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</si>
  <si>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</si>
  <si>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</si>
  <si>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</si>
  <si>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</si>
  <si>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</si>
  <si>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</si>
  <si>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</si>
  <si>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</si>
  <si>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</si>
  <si>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</si>
  <si>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</si>
  <si>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</si>
  <si>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</si>
  <si>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</si>
  <si>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</si>
  <si>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</si>
  <si>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</si>
  <si>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</si>
  <si>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</si>
  <si>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</si>
  <si>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</si>
  <si>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</si>
  <si>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</si>
  <si>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</si>
  <si>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</si>
  <si>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</si>
  <si>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</si>
  <si>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</si>
  <si>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</si>
  <si>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</si>
  <si>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</si>
  <si>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</si>
  <si>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</si>
  <si>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</si>
  <si>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</si>
  <si>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</si>
  <si>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</si>
  <si>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</si>
  <si>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</si>
  <si>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</si>
  <si>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</si>
  <si>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</si>
  <si>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</si>
  <si>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</si>
  <si>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</si>
  <si>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</si>
  <si>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</si>
  <si>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</si>
  <si>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</si>
  <si>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</si>
  <si>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</si>
  <si>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</si>
  <si>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</si>
  <si>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</si>
  <si>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</si>
  <si>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20240306 13:55:05</t>
  </si>
  <si>
    <t>13:55:05</t>
  </si>
  <si>
    <t>pre-dawn (1AM-4AM)</t>
  </si>
  <si>
    <t>predominantly south</t>
  </si>
  <si>
    <t>light green</t>
  </si>
  <si>
    <t>leaf A</t>
  </si>
  <si>
    <t>level 1</t>
  </si>
  <si>
    <t>coffee</t>
  </si>
  <si>
    <t>RECT-1817-20240305-13_06_22</t>
  </si>
  <si>
    <t>MPF-1907-20240306-13_55_09</t>
  </si>
  <si>
    <t>-</t>
  </si>
  <si>
    <t>0: Broadleaf</t>
  </si>
  <si>
    <t>13:55:21</t>
  </si>
  <si>
    <t>0/0</t>
  </si>
  <si>
    <t>11111111</t>
  </si>
  <si>
    <t>oooooooo</t>
  </si>
  <si>
    <t>on</t>
  </si>
  <si>
    <t>20240306 13:56:33</t>
  </si>
  <si>
    <t>13:56:33</t>
  </si>
  <si>
    <t>MPF-1908-20240306-13_56_37</t>
  </si>
  <si>
    <t>13:56:52</t>
  </si>
  <si>
    <t>20240306 13:57:40</t>
  </si>
  <si>
    <t>13:57:40</t>
  </si>
  <si>
    <t>MPF-1909-20240306-13_57_44</t>
  </si>
  <si>
    <t>13:58:07</t>
  </si>
  <si>
    <t>20240306 13:58:54</t>
  </si>
  <si>
    <t>13:58:54</t>
  </si>
  <si>
    <t>MPF-1910-20240306-13_58_58</t>
  </si>
  <si>
    <t>13:59:16</t>
  </si>
  <si>
    <t>20240306 13:59:49</t>
  </si>
  <si>
    <t>13:59:49</t>
  </si>
  <si>
    <t>MPF-1911-20240306-13_59_53</t>
  </si>
  <si>
    <t>14:00:06</t>
  </si>
  <si>
    <t>20240306 14:00:35</t>
  </si>
  <si>
    <t>14:00:35</t>
  </si>
  <si>
    <t>MPF-1912-20240306-14_00_39</t>
  </si>
  <si>
    <t>14:01:09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</si>
</sst>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420</v>
      </c>
      <c r="HS16" t="s">
        <v>420</v>
      </c>
      <c r="HT16" t="s">
        <v>420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1709758505.1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1709758496.6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317.816622782668</v>
      </c>
      <c r="AO17">
        <v>314.352327272727</v>
      </c>
      <c r="AP17">
        <v>-0.101329050077363</v>
      </c>
      <c r="AQ17">
        <v>67.0660241662655</v>
      </c>
      <c r="AR17">
        <f>(AT17 - AS17 + EC17*1E3/(8.314*(EE17+273.15)) * AV17/EB17 * AU17) * EB17/(100*DP17) * 1000/(1000 - AT17)</f>
        <v>0</v>
      </c>
      <c r="AS17">
        <v>3.72046681120045</v>
      </c>
      <c r="AT17">
        <v>9.26074484848485</v>
      </c>
      <c r="AU17">
        <v>-0.000448744318319583</v>
      </c>
      <c r="AV17">
        <v>78.0573262039412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10097.7</v>
      </c>
      <c r="BD17">
        <v>996.9376</v>
      </c>
      <c r="BE17">
        <v>4348.11</v>
      </c>
      <c r="BF17">
        <f>1-BD17/BE17</f>
        <v>0</v>
      </c>
      <c r="BG17">
        <v>-0.655511523172797</v>
      </c>
      <c r="BH17" t="s">
        <v>431</v>
      </c>
      <c r="BI17">
        <v>10096.8</v>
      </c>
      <c r="BJ17">
        <v>2381.616</v>
      </c>
      <c r="BK17">
        <v>2647.15179991197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1907</v>
      </c>
      <c r="CE17">
        <v>290</v>
      </c>
      <c r="CF17">
        <v>2620.77</v>
      </c>
      <c r="CG17">
        <v>45</v>
      </c>
      <c r="CH17">
        <v>10096.8</v>
      </c>
      <c r="CI17">
        <v>2606.48</v>
      </c>
      <c r="CJ17">
        <v>14.29</v>
      </c>
      <c r="CK17">
        <v>300</v>
      </c>
      <c r="CL17">
        <v>24.1</v>
      </c>
      <c r="CM17">
        <v>2647.15179991197</v>
      </c>
      <c r="CN17">
        <v>2.63289003201472</v>
      </c>
      <c r="CO17">
        <v>-41.0675377222236</v>
      </c>
      <c r="CP17">
        <v>2.32160529917526</v>
      </c>
      <c r="CQ17">
        <v>0.917867079089855</v>
      </c>
      <c r="CR17">
        <v>-0.00778587096774193</v>
      </c>
      <c r="CS17">
        <v>290</v>
      </c>
      <c r="CT17">
        <v>2598.24</v>
      </c>
      <c r="CU17">
        <v>625</v>
      </c>
      <c r="CV17">
        <v>10061.6</v>
      </c>
      <c r="CW17">
        <v>2606.34</v>
      </c>
      <c r="CX17">
        <v>-8.1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1709758496.6</v>
      </c>
      <c r="DV17">
        <v>311.75825</v>
      </c>
      <c r="DW17">
        <v>317.0583125</v>
      </c>
      <c r="DX17">
        <v>9.2885725</v>
      </c>
      <c r="DY17">
        <v>3.717849375</v>
      </c>
      <c r="DZ17">
        <v>312.52525</v>
      </c>
      <c r="EA17">
        <v>9.418125625</v>
      </c>
      <c r="EB17">
        <v>600.0010625</v>
      </c>
      <c r="EC17">
        <v>87.9533375</v>
      </c>
      <c r="ED17">
        <v>0.09997125625</v>
      </c>
      <c r="EE17">
        <v>32.7347625</v>
      </c>
      <c r="EF17">
        <v>30.06275625</v>
      </c>
      <c r="EG17">
        <v>999.9</v>
      </c>
      <c r="EH17">
        <v>0</v>
      </c>
      <c r="EI17">
        <v>0</v>
      </c>
      <c r="EJ17">
        <v>5004.53125</v>
      </c>
      <c r="EK17">
        <v>0</v>
      </c>
      <c r="EL17">
        <v>-59.948675</v>
      </c>
      <c r="EM17">
        <v>-5.30527875</v>
      </c>
      <c r="EN17">
        <v>314.6758125</v>
      </c>
      <c r="EO17">
        <v>318.2415</v>
      </c>
      <c r="EP17">
        <v>5.57072375</v>
      </c>
      <c r="EQ17">
        <v>317.0583125</v>
      </c>
      <c r="ER17">
        <v>3.717849375</v>
      </c>
      <c r="ES17">
        <v>0.816961</v>
      </c>
      <c r="ET17">
        <v>0.32699725</v>
      </c>
      <c r="EU17">
        <v>4.005455625</v>
      </c>
      <c r="EV17">
        <v>-8.36579375</v>
      </c>
      <c r="EW17">
        <v>699.9725</v>
      </c>
      <c r="EX17">
        <v>0.94301175</v>
      </c>
      <c r="EY17">
        <v>0.05698850625</v>
      </c>
      <c r="EZ17">
        <v>0</v>
      </c>
      <c r="FA17">
        <v>2386.534375</v>
      </c>
      <c r="FB17">
        <v>5.00072</v>
      </c>
      <c r="FC17">
        <v>16240.24375</v>
      </c>
      <c r="FD17">
        <v>6033.750625</v>
      </c>
      <c r="FE17">
        <v>45.2460625</v>
      </c>
      <c r="FF17">
        <v>47.625</v>
      </c>
      <c r="FG17">
        <v>46.8238125</v>
      </c>
      <c r="FH17">
        <v>48.03875</v>
      </c>
      <c r="FI17">
        <v>47.8905</v>
      </c>
      <c r="FJ17">
        <v>655.366875</v>
      </c>
      <c r="FK17">
        <v>39.60625</v>
      </c>
      <c r="FL17">
        <v>0</v>
      </c>
      <c r="FM17">
        <v>427.099999904633</v>
      </c>
      <c r="FN17">
        <v>0</v>
      </c>
      <c r="FO17">
        <v>2381.616</v>
      </c>
      <c r="FP17">
        <v>-190.213077208365</v>
      </c>
      <c r="FQ17">
        <v>-1312.26154050293</v>
      </c>
      <c r="FR17">
        <v>16207.652</v>
      </c>
      <c r="FS17">
        <v>15</v>
      </c>
      <c r="FT17">
        <v>1709758521.1</v>
      </c>
      <c r="FU17" t="s">
        <v>434</v>
      </c>
      <c r="FV17">
        <v>1709758521.1</v>
      </c>
      <c r="FW17">
        <v>1709758461.1</v>
      </c>
      <c r="FX17">
        <v>73</v>
      </c>
      <c r="FY17">
        <v>0.005</v>
      </c>
      <c r="FZ17">
        <v>-0.005</v>
      </c>
      <c r="GA17">
        <v>-0.767</v>
      </c>
      <c r="GB17">
        <v>-0.176</v>
      </c>
      <c r="GC17">
        <v>318</v>
      </c>
      <c r="GD17">
        <v>4</v>
      </c>
      <c r="GE17">
        <v>0.86</v>
      </c>
      <c r="GF17">
        <v>0.02</v>
      </c>
      <c r="GG17">
        <v>0</v>
      </c>
      <c r="GH17">
        <v>0</v>
      </c>
      <c r="GI17" t="s">
        <v>435</v>
      </c>
      <c r="GJ17">
        <v>3.22939</v>
      </c>
      <c r="GK17">
        <v>2.68072</v>
      </c>
      <c r="GL17">
        <v>0.0669487</v>
      </c>
      <c r="GM17">
        <v>0.0673199</v>
      </c>
      <c r="GN17">
        <v>0.0527479</v>
      </c>
      <c r="GO17">
        <v>0.0250761</v>
      </c>
      <c r="GP17">
        <v>28288</v>
      </c>
      <c r="GQ17">
        <v>26024.2</v>
      </c>
      <c r="GR17">
        <v>28703.2</v>
      </c>
      <c r="GS17">
        <v>26491.7</v>
      </c>
      <c r="GT17">
        <v>37951.2</v>
      </c>
      <c r="GU17">
        <v>36402.3</v>
      </c>
      <c r="GV17">
        <v>43134.7</v>
      </c>
      <c r="GW17">
        <v>40142.6</v>
      </c>
      <c r="GX17">
        <v>2.0518</v>
      </c>
      <c r="GY17">
        <v>1.9861</v>
      </c>
      <c r="GZ17">
        <v>-0.00178814</v>
      </c>
      <c r="HA17">
        <v>0</v>
      </c>
      <c r="HB17">
        <v>30.1288</v>
      </c>
      <c r="HC17">
        <v>999.9</v>
      </c>
      <c r="HD17">
        <v>57.472</v>
      </c>
      <c r="HE17">
        <v>32.488</v>
      </c>
      <c r="HF17">
        <v>32.0779</v>
      </c>
      <c r="HG17">
        <v>29.7473</v>
      </c>
      <c r="HH17">
        <v>26.3662</v>
      </c>
      <c r="HI17">
        <v>2</v>
      </c>
      <c r="HJ17">
        <v>0.281738</v>
      </c>
      <c r="HK17">
        <v>0</v>
      </c>
      <c r="HL17">
        <v>20.3062</v>
      </c>
      <c r="HM17">
        <v>5.24664</v>
      </c>
      <c r="HN17">
        <v>11.9626</v>
      </c>
      <c r="HO17">
        <v>4.9856</v>
      </c>
      <c r="HP17">
        <v>3.2928</v>
      </c>
      <c r="HQ17">
        <v>999.9</v>
      </c>
      <c r="HR17">
        <v>9999</v>
      </c>
      <c r="HS17">
        <v>9999</v>
      </c>
      <c r="HT17">
        <v>9999</v>
      </c>
      <c r="HU17">
        <v>4.97107</v>
      </c>
      <c r="HV17">
        <v>1.88278</v>
      </c>
      <c r="HW17">
        <v>1.87769</v>
      </c>
      <c r="HX17">
        <v>1.87915</v>
      </c>
      <c r="HY17">
        <v>1.87488</v>
      </c>
      <c r="HZ17">
        <v>1.87503</v>
      </c>
      <c r="IA17">
        <v>1.87831</v>
      </c>
      <c r="IB17">
        <v>1.8788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-0.767</v>
      </c>
      <c r="IQ17">
        <v>-0.1302</v>
      </c>
      <c r="IR17">
        <v>-0.772181818181764</v>
      </c>
      <c r="IS17">
        <v>0</v>
      </c>
      <c r="IT17">
        <v>0</v>
      </c>
      <c r="IU17">
        <v>0</v>
      </c>
      <c r="IV17">
        <v>-0.127385801644364</v>
      </c>
      <c r="IW17">
        <v>-0.0227704172984607</v>
      </c>
      <c r="IX17">
        <v>0.00283063648375186</v>
      </c>
      <c r="IY17">
        <v>-4.64361027064599e-05</v>
      </c>
      <c r="IZ17">
        <v>-1</v>
      </c>
      <c r="JA17">
        <v>-1</v>
      </c>
      <c r="JB17">
        <v>1</v>
      </c>
      <c r="JC17">
        <v>23</v>
      </c>
      <c r="JD17">
        <v>0.9</v>
      </c>
      <c r="JE17">
        <v>0.7</v>
      </c>
      <c r="JF17">
        <v>4.91211</v>
      </c>
      <c r="JG17">
        <v>4.99756</v>
      </c>
      <c r="JH17">
        <v>2.39624</v>
      </c>
      <c r="JI17">
        <v>2.67456</v>
      </c>
      <c r="JJ17">
        <v>2.30103</v>
      </c>
      <c r="JK17">
        <v>2.30225</v>
      </c>
      <c r="JL17">
        <v>35.8711</v>
      </c>
      <c r="JM17">
        <v>15.0864</v>
      </c>
      <c r="JN17">
        <v>2</v>
      </c>
      <c r="JO17">
        <v>623.146</v>
      </c>
      <c r="JP17">
        <v>582.065</v>
      </c>
      <c r="JQ17">
        <v>31.2357</v>
      </c>
      <c r="JR17">
        <v>30.6106</v>
      </c>
      <c r="JS17">
        <v>30</v>
      </c>
      <c r="JT17">
        <v>30.6991</v>
      </c>
      <c r="JU17">
        <v>30.7309</v>
      </c>
      <c r="JV17">
        <v>-1</v>
      </c>
      <c r="JW17">
        <v>100</v>
      </c>
      <c r="JX17">
        <v>0</v>
      </c>
      <c r="JY17">
        <v>-999.9</v>
      </c>
      <c r="JZ17">
        <v>1000</v>
      </c>
      <c r="KA17">
        <v>0</v>
      </c>
      <c r="KB17">
        <v>103.638</v>
      </c>
      <c r="KC17">
        <v>100.925</v>
      </c>
    </row>
    <row r="18" spans="1:289">
      <c r="A18">
        <v>2</v>
      </c>
      <c r="B18">
        <v>1709758593.1</v>
      </c>
      <c r="C18">
        <v>88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1709758585.1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317.921310681185</v>
      </c>
      <c r="AO18">
        <v>313.306109090909</v>
      </c>
      <c r="AP18">
        <v>0.157674363496334</v>
      </c>
      <c r="AQ18">
        <v>67.0695899467428</v>
      </c>
      <c r="AR18">
        <f>(AT18 - AS18 + EC18*1E3/(8.314*(EE18+273.15)) * AV18/EB18 * AU18) * EB18/(100*DP18) * 1000/(1000 - AT18)</f>
        <v>0</v>
      </c>
      <c r="AS18">
        <v>3.75001994173126</v>
      </c>
      <c r="AT18">
        <v>8.71740303030303</v>
      </c>
      <c r="AU18">
        <v>-0.00745722071640096</v>
      </c>
      <c r="AV18">
        <v>78.0961571848581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10097.7</v>
      </c>
      <c r="BD18">
        <v>996.9376</v>
      </c>
      <c r="BE18">
        <v>4348.11</v>
      </c>
      <c r="BF18">
        <f>1-BD18/BE18</f>
        <v>0</v>
      </c>
      <c r="BG18">
        <v>-0.655511523172797</v>
      </c>
      <c r="BH18" t="s">
        <v>441</v>
      </c>
      <c r="BI18">
        <v>10096.9</v>
      </c>
      <c r="BJ18">
        <v>2191.1192</v>
      </c>
      <c r="BK18">
        <v>2491.36760501325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1908</v>
      </c>
      <c r="CE18">
        <v>290</v>
      </c>
      <c r="CF18">
        <v>2466.59</v>
      </c>
      <c r="CG18">
        <v>35</v>
      </c>
      <c r="CH18">
        <v>10096.9</v>
      </c>
      <c r="CI18">
        <v>2453.17</v>
      </c>
      <c r="CJ18">
        <v>13.42</v>
      </c>
      <c r="CK18">
        <v>300</v>
      </c>
      <c r="CL18">
        <v>24.1</v>
      </c>
      <c r="CM18">
        <v>2491.36760501325</v>
      </c>
      <c r="CN18">
        <v>2.63963916742963</v>
      </c>
      <c r="CO18">
        <v>-38.5661857791242</v>
      </c>
      <c r="CP18">
        <v>2.32725306265777</v>
      </c>
      <c r="CQ18">
        <v>0.907473559624054</v>
      </c>
      <c r="CR18">
        <v>-0.00778488342602894</v>
      </c>
      <c r="CS18">
        <v>290</v>
      </c>
      <c r="CT18">
        <v>2446.78</v>
      </c>
      <c r="CU18">
        <v>685</v>
      </c>
      <c r="CV18">
        <v>10057.6</v>
      </c>
      <c r="CW18">
        <v>2453.02</v>
      </c>
      <c r="CX18">
        <v>-6.24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1709758585.1</v>
      </c>
      <c r="DV18">
        <v>309.742</v>
      </c>
      <c r="DW18">
        <v>315.7266</v>
      </c>
      <c r="DX18">
        <v>8.769368</v>
      </c>
      <c r="DY18">
        <v>3.74863733333333</v>
      </c>
      <c r="DZ18">
        <v>310.508</v>
      </c>
      <c r="EA18">
        <v>8.90780133333333</v>
      </c>
      <c r="EB18">
        <v>600.0108</v>
      </c>
      <c r="EC18">
        <v>87.94594</v>
      </c>
      <c r="ED18">
        <v>0.0999989533333333</v>
      </c>
      <c r="EE18">
        <v>32.7518733333333</v>
      </c>
      <c r="EF18">
        <v>30.33106</v>
      </c>
      <c r="EG18">
        <v>999.9</v>
      </c>
      <c r="EH18">
        <v>0</v>
      </c>
      <c r="EI18">
        <v>0</v>
      </c>
      <c r="EJ18">
        <v>4999.16666666667</v>
      </c>
      <c r="EK18">
        <v>0</v>
      </c>
      <c r="EL18">
        <v>-70.8968</v>
      </c>
      <c r="EM18">
        <v>-5.98531266666667</v>
      </c>
      <c r="EN18">
        <v>312.481533333333</v>
      </c>
      <c r="EO18">
        <v>316.9146</v>
      </c>
      <c r="EP18">
        <v>5.020732</v>
      </c>
      <c r="EQ18">
        <v>315.7266</v>
      </c>
      <c r="ER18">
        <v>3.74863733333333</v>
      </c>
      <c r="ES18">
        <v>0.771230466666667</v>
      </c>
      <c r="ET18">
        <v>0.329677333333333</v>
      </c>
      <c r="EU18">
        <v>3.18843333333333</v>
      </c>
      <c r="EV18">
        <v>-8.261026</v>
      </c>
      <c r="EW18">
        <v>699.9816</v>
      </c>
      <c r="EX18">
        <v>0.9429782</v>
      </c>
      <c r="EY18">
        <v>0.0570218866666667</v>
      </c>
      <c r="EZ18">
        <v>0</v>
      </c>
      <c r="FA18">
        <v>2191.99533333333</v>
      </c>
      <c r="FB18">
        <v>5.00072</v>
      </c>
      <c r="FC18">
        <v>14925.72</v>
      </c>
      <c r="FD18">
        <v>6033.77</v>
      </c>
      <c r="FE18">
        <v>45.2954666666667</v>
      </c>
      <c r="FF18">
        <v>47.5206666666667</v>
      </c>
      <c r="FG18">
        <v>46.812</v>
      </c>
      <c r="FH18">
        <v>48</v>
      </c>
      <c r="FI18">
        <v>47.937</v>
      </c>
      <c r="FJ18">
        <v>655.352</v>
      </c>
      <c r="FK18">
        <v>39.626</v>
      </c>
      <c r="FL18">
        <v>0</v>
      </c>
      <c r="FM18">
        <v>86.2999999523163</v>
      </c>
      <c r="FN18">
        <v>0</v>
      </c>
      <c r="FO18">
        <v>2191.1192</v>
      </c>
      <c r="FP18">
        <v>-87.7699999922332</v>
      </c>
      <c r="FQ18">
        <v>-588.207692344935</v>
      </c>
      <c r="FR18">
        <v>14920.232</v>
      </c>
      <c r="FS18">
        <v>15</v>
      </c>
      <c r="FT18">
        <v>1709758612.1</v>
      </c>
      <c r="FU18" t="s">
        <v>442</v>
      </c>
      <c r="FV18">
        <v>1709758612.1</v>
      </c>
      <c r="FW18">
        <v>1709758461.1</v>
      </c>
      <c r="FX18">
        <v>74</v>
      </c>
      <c r="FY18">
        <v>0.001</v>
      </c>
      <c r="FZ18">
        <v>-0.005</v>
      </c>
      <c r="GA18">
        <v>-0.766</v>
      </c>
      <c r="GB18">
        <v>-0.176</v>
      </c>
      <c r="GC18">
        <v>317</v>
      </c>
      <c r="GD18">
        <v>4</v>
      </c>
      <c r="GE18">
        <v>0.62</v>
      </c>
      <c r="GF18">
        <v>0.02</v>
      </c>
      <c r="GG18">
        <v>0</v>
      </c>
      <c r="GH18">
        <v>0</v>
      </c>
      <c r="GI18" t="s">
        <v>435</v>
      </c>
      <c r="GJ18">
        <v>3.22953</v>
      </c>
      <c r="GK18">
        <v>2.68089</v>
      </c>
      <c r="GL18">
        <v>0.0668487</v>
      </c>
      <c r="GM18">
        <v>0.0674976</v>
      </c>
      <c r="GN18">
        <v>0.0503901</v>
      </c>
      <c r="GO18">
        <v>0.025238</v>
      </c>
      <c r="GP18">
        <v>28290.3</v>
      </c>
      <c r="GQ18">
        <v>26019.7</v>
      </c>
      <c r="GR18">
        <v>28702.4</v>
      </c>
      <c r="GS18">
        <v>26492.1</v>
      </c>
      <c r="GT18">
        <v>38045.5</v>
      </c>
      <c r="GU18">
        <v>36396.9</v>
      </c>
      <c r="GV18">
        <v>43133.8</v>
      </c>
      <c r="GW18">
        <v>40143.3</v>
      </c>
      <c r="GX18">
        <v>2.0521</v>
      </c>
      <c r="GY18">
        <v>1.9862</v>
      </c>
      <c r="GZ18">
        <v>0.0204444</v>
      </c>
      <c r="HA18">
        <v>0</v>
      </c>
      <c r="HB18">
        <v>30.0214</v>
      </c>
      <c r="HC18">
        <v>999.9</v>
      </c>
      <c r="HD18">
        <v>57.276</v>
      </c>
      <c r="HE18">
        <v>32.559</v>
      </c>
      <c r="HF18">
        <v>32.0965</v>
      </c>
      <c r="HG18">
        <v>29.9973</v>
      </c>
      <c r="HH18">
        <v>26.3341</v>
      </c>
      <c r="HI18">
        <v>2</v>
      </c>
      <c r="HJ18">
        <v>0.281565</v>
      </c>
      <c r="HK18">
        <v>0</v>
      </c>
      <c r="HL18">
        <v>20.3061</v>
      </c>
      <c r="HM18">
        <v>5.24724</v>
      </c>
      <c r="HN18">
        <v>11.962</v>
      </c>
      <c r="HO18">
        <v>4.9842</v>
      </c>
      <c r="HP18">
        <v>3.2929</v>
      </c>
      <c r="HQ18">
        <v>999.9</v>
      </c>
      <c r="HR18">
        <v>9999</v>
      </c>
      <c r="HS18">
        <v>9999</v>
      </c>
      <c r="HT18">
        <v>9999</v>
      </c>
      <c r="HU18">
        <v>4.97093</v>
      </c>
      <c r="HV18">
        <v>1.88284</v>
      </c>
      <c r="HW18">
        <v>1.87765</v>
      </c>
      <c r="HX18">
        <v>1.87913</v>
      </c>
      <c r="HY18">
        <v>1.87493</v>
      </c>
      <c r="HZ18">
        <v>1.875</v>
      </c>
      <c r="IA18">
        <v>1.87825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-0.766</v>
      </c>
      <c r="IQ18">
        <v>-0.1394</v>
      </c>
      <c r="IR18">
        <v>-0.766700000000014</v>
      </c>
      <c r="IS18">
        <v>0</v>
      </c>
      <c r="IT18">
        <v>0</v>
      </c>
      <c r="IU18">
        <v>0</v>
      </c>
      <c r="IV18">
        <v>-0.127385801644364</v>
      </c>
      <c r="IW18">
        <v>-0.0227704172984607</v>
      </c>
      <c r="IX18">
        <v>0.00283063648375186</v>
      </c>
      <c r="IY18">
        <v>-4.64361027064599e-05</v>
      </c>
      <c r="IZ18">
        <v>-1</v>
      </c>
      <c r="JA18">
        <v>-1</v>
      </c>
      <c r="JB18">
        <v>1</v>
      </c>
      <c r="JC18">
        <v>23</v>
      </c>
      <c r="JD18">
        <v>1.2</v>
      </c>
      <c r="JE18">
        <v>2.2</v>
      </c>
      <c r="JF18">
        <v>4.89746</v>
      </c>
      <c r="JG18">
        <v>4.99756</v>
      </c>
      <c r="JH18">
        <v>2.39624</v>
      </c>
      <c r="JI18">
        <v>2.67578</v>
      </c>
      <c r="JJ18">
        <v>2.30103</v>
      </c>
      <c r="JK18">
        <v>2.26562</v>
      </c>
      <c r="JL18">
        <v>35.9178</v>
      </c>
      <c r="JM18">
        <v>15.0602</v>
      </c>
      <c r="JN18">
        <v>2</v>
      </c>
      <c r="JO18">
        <v>623.306</v>
      </c>
      <c r="JP18">
        <v>582.091</v>
      </c>
      <c r="JQ18">
        <v>31.2269</v>
      </c>
      <c r="JR18">
        <v>30.6079</v>
      </c>
      <c r="JS18">
        <v>30.0001</v>
      </c>
      <c r="JT18">
        <v>30.6914</v>
      </c>
      <c r="JU18">
        <v>30.7258</v>
      </c>
      <c r="JV18">
        <v>-1</v>
      </c>
      <c r="JW18">
        <v>100</v>
      </c>
      <c r="JX18">
        <v>0</v>
      </c>
      <c r="JY18">
        <v>-999.9</v>
      </c>
      <c r="JZ18">
        <v>1000</v>
      </c>
      <c r="KA18">
        <v>0</v>
      </c>
      <c r="KB18">
        <v>103.635</v>
      </c>
      <c r="KC18">
        <v>100.927</v>
      </c>
    </row>
    <row r="19" spans="1:289">
      <c r="A19">
        <v>3</v>
      </c>
      <c r="B19">
        <v>1709758660.1</v>
      </c>
      <c r="C19">
        <v>155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1709758652.1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314.837253684493</v>
      </c>
      <c r="AO19">
        <v>311.72843030303</v>
      </c>
      <c r="AP19">
        <v>-0.243926543687324</v>
      </c>
      <c r="AQ19">
        <v>67.0694419864405</v>
      </c>
      <c r="AR19">
        <f>(AT19 - AS19 + EC19*1E3/(8.314*(EE19+273.15)) * AV19/EB19 * AU19) * EB19/(100*DP19) * 1000/(1000 - AT19)</f>
        <v>0</v>
      </c>
      <c r="AS19">
        <v>3.78058502177426</v>
      </c>
      <c r="AT19">
        <v>8.21141927272727</v>
      </c>
      <c r="AU19">
        <v>-0.00758970741552804</v>
      </c>
      <c r="AV19">
        <v>78.0944663084217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10097.7</v>
      </c>
      <c r="BD19">
        <v>996.9376</v>
      </c>
      <c r="BE19">
        <v>4348.11</v>
      </c>
      <c r="BF19">
        <f>1-BD19/BE19</f>
        <v>0</v>
      </c>
      <c r="BG19">
        <v>-0.655511523172797</v>
      </c>
      <c r="BH19" t="s">
        <v>445</v>
      </c>
      <c r="BI19">
        <v>10094.9</v>
      </c>
      <c r="BJ19">
        <v>2099.825</v>
      </c>
      <c r="BK19">
        <v>2405.73652823729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1909</v>
      </c>
      <c r="CE19">
        <v>290</v>
      </c>
      <c r="CF19">
        <v>2385.13</v>
      </c>
      <c r="CG19">
        <v>45</v>
      </c>
      <c r="CH19">
        <v>10094.9</v>
      </c>
      <c r="CI19">
        <v>2371.73</v>
      </c>
      <c r="CJ19">
        <v>13.4</v>
      </c>
      <c r="CK19">
        <v>300</v>
      </c>
      <c r="CL19">
        <v>24.1</v>
      </c>
      <c r="CM19">
        <v>2405.73652823729</v>
      </c>
      <c r="CN19">
        <v>2.42285334040273</v>
      </c>
      <c r="CO19">
        <v>-34.328228664959</v>
      </c>
      <c r="CP19">
        <v>2.13600201005798</v>
      </c>
      <c r="CQ19">
        <v>0.902195423638843</v>
      </c>
      <c r="CR19">
        <v>-0.00778437931034483</v>
      </c>
      <c r="CS19">
        <v>290</v>
      </c>
      <c r="CT19">
        <v>2367.8</v>
      </c>
      <c r="CU19">
        <v>615</v>
      </c>
      <c r="CV19">
        <v>10060.2</v>
      </c>
      <c r="CW19">
        <v>2371.61</v>
      </c>
      <c r="CX19">
        <v>-3.81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1709758652.1</v>
      </c>
      <c r="DV19">
        <v>310.230066666667</v>
      </c>
      <c r="DW19">
        <v>314.854733333333</v>
      </c>
      <c r="DX19">
        <v>8.26608733333333</v>
      </c>
      <c r="DY19">
        <v>3.77801333333333</v>
      </c>
      <c r="DZ19">
        <v>310.970066666667</v>
      </c>
      <c r="EA19">
        <v>8.41235133333333</v>
      </c>
      <c r="EB19">
        <v>599.998</v>
      </c>
      <c r="EC19">
        <v>87.9438933333333</v>
      </c>
      <c r="ED19">
        <v>0.100050173333333</v>
      </c>
      <c r="EE19">
        <v>32.7924133333333</v>
      </c>
      <c r="EF19">
        <v>30.5300266666667</v>
      </c>
      <c r="EG19">
        <v>999.9</v>
      </c>
      <c r="EH19">
        <v>0</v>
      </c>
      <c r="EI19">
        <v>0</v>
      </c>
      <c r="EJ19">
        <v>5002.16666666667</v>
      </c>
      <c r="EK19">
        <v>0</v>
      </c>
      <c r="EL19">
        <v>-61.37662</v>
      </c>
      <c r="EM19">
        <v>-4.650732</v>
      </c>
      <c r="EN19">
        <v>312.7894</v>
      </c>
      <c r="EO19">
        <v>316.048666666667</v>
      </c>
      <c r="EP19">
        <v>4.48807266666667</v>
      </c>
      <c r="EQ19">
        <v>314.854733333333</v>
      </c>
      <c r="ER19">
        <v>3.77801333333333</v>
      </c>
      <c r="ES19">
        <v>0.7269518</v>
      </c>
      <c r="ET19">
        <v>0.3322532</v>
      </c>
      <c r="EU19">
        <v>2.35550066666667</v>
      </c>
      <c r="EV19">
        <v>-8.16104866666667</v>
      </c>
      <c r="EW19">
        <v>700.009866666667</v>
      </c>
      <c r="EX19">
        <v>0.942993733333333</v>
      </c>
      <c r="EY19">
        <v>0.0570063333333333</v>
      </c>
      <c r="EZ19">
        <v>0</v>
      </c>
      <c r="FA19">
        <v>2100.20266666667</v>
      </c>
      <c r="FB19">
        <v>5.00072</v>
      </c>
      <c r="FC19">
        <v>14314.7</v>
      </c>
      <c r="FD19">
        <v>6034.04466666667</v>
      </c>
      <c r="FE19">
        <v>45.3037333333333</v>
      </c>
      <c r="FF19">
        <v>47.4832</v>
      </c>
      <c r="FG19">
        <v>46.812</v>
      </c>
      <c r="FH19">
        <v>47.937</v>
      </c>
      <c r="FI19">
        <v>47.937</v>
      </c>
      <c r="FJ19">
        <v>655.39</v>
      </c>
      <c r="FK19">
        <v>39.62</v>
      </c>
      <c r="FL19">
        <v>0</v>
      </c>
      <c r="FM19">
        <v>65.5</v>
      </c>
      <c r="FN19">
        <v>0</v>
      </c>
      <c r="FO19">
        <v>2099.825</v>
      </c>
      <c r="FP19">
        <v>-64.5890598782039</v>
      </c>
      <c r="FQ19">
        <v>-420.393162745823</v>
      </c>
      <c r="FR19">
        <v>14312.4115384615</v>
      </c>
      <c r="FS19">
        <v>15</v>
      </c>
      <c r="FT19">
        <v>1709758687.1</v>
      </c>
      <c r="FU19" t="s">
        <v>446</v>
      </c>
      <c r="FV19">
        <v>1709758687.1</v>
      </c>
      <c r="FW19">
        <v>1709758461.1</v>
      </c>
      <c r="FX19">
        <v>75</v>
      </c>
      <c r="FY19">
        <v>0.026</v>
      </c>
      <c r="FZ19">
        <v>-0.005</v>
      </c>
      <c r="GA19">
        <v>-0.74</v>
      </c>
      <c r="GB19">
        <v>-0.176</v>
      </c>
      <c r="GC19">
        <v>316</v>
      </c>
      <c r="GD19">
        <v>4</v>
      </c>
      <c r="GE19">
        <v>0.91</v>
      </c>
      <c r="GF19">
        <v>0.02</v>
      </c>
      <c r="GG19">
        <v>0</v>
      </c>
      <c r="GH19">
        <v>0</v>
      </c>
      <c r="GI19" t="s">
        <v>435</v>
      </c>
      <c r="GJ19">
        <v>3.22958</v>
      </c>
      <c r="GK19">
        <v>2.68094</v>
      </c>
      <c r="GL19">
        <v>0.0665058</v>
      </c>
      <c r="GM19">
        <v>0.0666763</v>
      </c>
      <c r="GN19">
        <v>0.0481557</v>
      </c>
      <c r="GO19">
        <v>0.0254086</v>
      </c>
      <c r="GP19">
        <v>28301.4</v>
      </c>
      <c r="GQ19">
        <v>26044</v>
      </c>
      <c r="GR19">
        <v>28703.2</v>
      </c>
      <c r="GS19">
        <v>26493.5</v>
      </c>
      <c r="GT19">
        <v>38136.7</v>
      </c>
      <c r="GU19">
        <v>36392.5</v>
      </c>
      <c r="GV19">
        <v>43135</v>
      </c>
      <c r="GW19">
        <v>40145.4</v>
      </c>
      <c r="GX19">
        <v>2.052</v>
      </c>
      <c r="GY19">
        <v>1.9849</v>
      </c>
      <c r="GZ19">
        <v>0.0363886</v>
      </c>
      <c r="HA19">
        <v>0</v>
      </c>
      <c r="HB19">
        <v>29.9674</v>
      </c>
      <c r="HC19">
        <v>999.9</v>
      </c>
      <c r="HD19">
        <v>57.423</v>
      </c>
      <c r="HE19">
        <v>32.609</v>
      </c>
      <c r="HF19">
        <v>32.2702</v>
      </c>
      <c r="HG19">
        <v>29.8573</v>
      </c>
      <c r="HH19">
        <v>26.4143</v>
      </c>
      <c r="HI19">
        <v>2</v>
      </c>
      <c r="HJ19">
        <v>0.280488</v>
      </c>
      <c r="HK19">
        <v>0</v>
      </c>
      <c r="HL19">
        <v>20.3063</v>
      </c>
      <c r="HM19">
        <v>5.24544</v>
      </c>
      <c r="HN19">
        <v>11.9638</v>
      </c>
      <c r="HO19">
        <v>4.9846</v>
      </c>
      <c r="HP19">
        <v>3.293</v>
      </c>
      <c r="HQ19">
        <v>999.9</v>
      </c>
      <c r="HR19">
        <v>9999</v>
      </c>
      <c r="HS19">
        <v>9999</v>
      </c>
      <c r="HT19">
        <v>9999</v>
      </c>
      <c r="HU19">
        <v>4.97101</v>
      </c>
      <c r="HV19">
        <v>1.88281</v>
      </c>
      <c r="HW19">
        <v>1.87767</v>
      </c>
      <c r="HX19">
        <v>1.87916</v>
      </c>
      <c r="HY19">
        <v>1.87486</v>
      </c>
      <c r="HZ19">
        <v>1.875</v>
      </c>
      <c r="IA19">
        <v>1.87825</v>
      </c>
      <c r="IB19">
        <v>1.8788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-0.74</v>
      </c>
      <c r="IQ19">
        <v>-0.1472</v>
      </c>
      <c r="IR19">
        <v>-0.765909090909076</v>
      </c>
      <c r="IS19">
        <v>0</v>
      </c>
      <c r="IT19">
        <v>0</v>
      </c>
      <c r="IU19">
        <v>0</v>
      </c>
      <c r="IV19">
        <v>-0.127385801644364</v>
      </c>
      <c r="IW19">
        <v>-0.0227704172984607</v>
      </c>
      <c r="IX19">
        <v>0.00283063648375186</v>
      </c>
      <c r="IY19">
        <v>-4.64361027064599e-05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3.3</v>
      </c>
      <c r="JF19">
        <v>4.89136</v>
      </c>
      <c r="JG19">
        <v>4.99756</v>
      </c>
      <c r="JH19">
        <v>2.39624</v>
      </c>
      <c r="JI19">
        <v>2.67456</v>
      </c>
      <c r="JJ19">
        <v>2.30103</v>
      </c>
      <c r="JK19">
        <v>2.26807</v>
      </c>
      <c r="JL19">
        <v>35.9645</v>
      </c>
      <c r="JM19">
        <v>15.0689</v>
      </c>
      <c r="JN19">
        <v>2</v>
      </c>
      <c r="JO19">
        <v>623.144</v>
      </c>
      <c r="JP19">
        <v>580.993</v>
      </c>
      <c r="JQ19">
        <v>31.2236</v>
      </c>
      <c r="JR19">
        <v>30.5999</v>
      </c>
      <c r="JS19">
        <v>29.9999</v>
      </c>
      <c r="JT19">
        <v>30.6837</v>
      </c>
      <c r="JU19">
        <v>30.718</v>
      </c>
      <c r="JV19">
        <v>-1</v>
      </c>
      <c r="JW19">
        <v>100</v>
      </c>
      <c r="JX19">
        <v>0</v>
      </c>
      <c r="JY19">
        <v>-999.9</v>
      </c>
      <c r="JZ19">
        <v>1000</v>
      </c>
      <c r="KA19">
        <v>0</v>
      </c>
      <c r="KB19">
        <v>103.638</v>
      </c>
      <c r="KC19">
        <v>100.932</v>
      </c>
    </row>
    <row r="20" spans="1:289">
      <c r="A20">
        <v>4</v>
      </c>
      <c r="B20">
        <v>1709758734.1</v>
      </c>
      <c r="C20">
        <v>229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1709758725.6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316.193247387593</v>
      </c>
      <c r="AO20">
        <v>312.238278787879</v>
      </c>
      <c r="AP20">
        <v>0.0416996238362728</v>
      </c>
      <c r="AQ20">
        <v>67.0708456708015</v>
      </c>
      <c r="AR20">
        <f>(AT20 - AS20 + EC20*1E3/(8.314*(EE20+273.15)) * AV20/EB20 * AU20) * EB20/(100*DP20) * 1000/(1000 - AT20)</f>
        <v>0</v>
      </c>
      <c r="AS20">
        <v>3.81336924306703</v>
      </c>
      <c r="AT20">
        <v>7.67412872727273</v>
      </c>
      <c r="AU20">
        <v>-0.00606181650481368</v>
      </c>
      <c r="AV20">
        <v>78.1103424668238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10097.7</v>
      </c>
      <c r="BD20">
        <v>996.9376</v>
      </c>
      <c r="BE20">
        <v>4348.11</v>
      </c>
      <c r="BF20">
        <f>1-BD20/BE20</f>
        <v>0</v>
      </c>
      <c r="BG20">
        <v>-0.655511523172797</v>
      </c>
      <c r="BH20" t="s">
        <v>449</v>
      </c>
      <c r="BI20">
        <v>10090.5</v>
      </c>
      <c r="BJ20">
        <v>2023.4944</v>
      </c>
      <c r="BK20">
        <v>2329.1645564156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1910</v>
      </c>
      <c r="CE20">
        <v>290</v>
      </c>
      <c r="CF20">
        <v>2311.39</v>
      </c>
      <c r="CG20">
        <v>75</v>
      </c>
      <c r="CH20">
        <v>10090.5</v>
      </c>
      <c r="CI20">
        <v>2300.52</v>
      </c>
      <c r="CJ20">
        <v>10.87</v>
      </c>
      <c r="CK20">
        <v>300</v>
      </c>
      <c r="CL20">
        <v>24.1</v>
      </c>
      <c r="CM20">
        <v>2329.1645564156</v>
      </c>
      <c r="CN20">
        <v>2.57312735100636</v>
      </c>
      <c r="CO20">
        <v>-28.9079481723584</v>
      </c>
      <c r="CP20">
        <v>2.26838299459543</v>
      </c>
      <c r="CQ20">
        <v>0.852945723599878</v>
      </c>
      <c r="CR20">
        <v>-0.00778389321468298</v>
      </c>
      <c r="CS20">
        <v>290</v>
      </c>
      <c r="CT20">
        <v>2297.54</v>
      </c>
      <c r="CU20">
        <v>635</v>
      </c>
      <c r="CV20">
        <v>10058.8</v>
      </c>
      <c r="CW20">
        <v>2300.43</v>
      </c>
      <c r="CX20">
        <v>-2.89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1709758725.6</v>
      </c>
      <c r="DV20">
        <v>310.11375</v>
      </c>
      <c r="DW20">
        <v>314.839375</v>
      </c>
      <c r="DX20">
        <v>7.7231125</v>
      </c>
      <c r="DY20">
        <v>3.811073125</v>
      </c>
      <c r="DZ20">
        <v>310.82975</v>
      </c>
      <c r="EA20">
        <v>7.876921875</v>
      </c>
      <c r="EB20">
        <v>599.99825</v>
      </c>
      <c r="EC20">
        <v>87.940325</v>
      </c>
      <c r="ED20">
        <v>0.09995591875</v>
      </c>
      <c r="EE20">
        <v>32.84000625</v>
      </c>
      <c r="EF20">
        <v>30.7633125</v>
      </c>
      <c r="EG20">
        <v>999.9</v>
      </c>
      <c r="EH20">
        <v>0</v>
      </c>
      <c r="EI20">
        <v>0</v>
      </c>
      <c r="EJ20">
        <v>5000.15625</v>
      </c>
      <c r="EK20">
        <v>0</v>
      </c>
      <c r="EL20">
        <v>-59.83875625</v>
      </c>
      <c r="EM20">
        <v>-4.74929375</v>
      </c>
      <c r="EN20">
        <v>312.5035625</v>
      </c>
      <c r="EO20">
        <v>316.043875</v>
      </c>
      <c r="EP20">
        <v>3.912039375</v>
      </c>
      <c r="EQ20">
        <v>314.839375</v>
      </c>
      <c r="ER20">
        <v>3.811073125</v>
      </c>
      <c r="ES20">
        <v>0.679173</v>
      </c>
      <c r="ET20">
        <v>0.3351470625</v>
      </c>
      <c r="EU20">
        <v>1.4048325</v>
      </c>
      <c r="EV20">
        <v>-8.04955125</v>
      </c>
      <c r="EW20">
        <v>700.0221875</v>
      </c>
      <c r="EX20">
        <v>0.94299525</v>
      </c>
      <c r="EY20">
        <v>0.0570047875</v>
      </c>
      <c r="EZ20">
        <v>0</v>
      </c>
      <c r="FA20">
        <v>2024.488125</v>
      </c>
      <c r="FB20">
        <v>5.00072</v>
      </c>
      <c r="FC20">
        <v>13814.76875</v>
      </c>
      <c r="FD20">
        <v>6034.154375</v>
      </c>
      <c r="FE20">
        <v>45.27325</v>
      </c>
      <c r="FF20">
        <v>47.437</v>
      </c>
      <c r="FG20">
        <v>46.812</v>
      </c>
      <c r="FH20">
        <v>47.878875</v>
      </c>
      <c r="FI20">
        <v>47.937</v>
      </c>
      <c r="FJ20">
        <v>655.40125</v>
      </c>
      <c r="FK20">
        <v>39.620625</v>
      </c>
      <c r="FL20">
        <v>0</v>
      </c>
      <c r="FM20">
        <v>72.7000000476837</v>
      </c>
      <c r="FN20">
        <v>0</v>
      </c>
      <c r="FO20">
        <v>2023.4944</v>
      </c>
      <c r="FP20">
        <v>-46.9938460863111</v>
      </c>
      <c r="FQ20">
        <v>-311.692307235322</v>
      </c>
      <c r="FR20">
        <v>13807.936</v>
      </c>
      <c r="FS20">
        <v>15</v>
      </c>
      <c r="FT20">
        <v>1709758756.1</v>
      </c>
      <c r="FU20" t="s">
        <v>450</v>
      </c>
      <c r="FV20">
        <v>1709758756.1</v>
      </c>
      <c r="FW20">
        <v>1709758461.1</v>
      </c>
      <c r="FX20">
        <v>76</v>
      </c>
      <c r="FY20">
        <v>0.024</v>
      </c>
      <c r="FZ20">
        <v>-0.005</v>
      </c>
      <c r="GA20">
        <v>-0.716</v>
      </c>
      <c r="GB20">
        <v>-0.176</v>
      </c>
      <c r="GC20">
        <v>314</v>
      </c>
      <c r="GD20">
        <v>4</v>
      </c>
      <c r="GE20">
        <v>0.57</v>
      </c>
      <c r="GF20">
        <v>0.02</v>
      </c>
      <c r="GG20">
        <v>0</v>
      </c>
      <c r="GH20">
        <v>0</v>
      </c>
      <c r="GI20" t="s">
        <v>435</v>
      </c>
      <c r="GJ20">
        <v>3.22974</v>
      </c>
      <c r="GK20">
        <v>2.68107</v>
      </c>
      <c r="GL20">
        <v>0.0666921</v>
      </c>
      <c r="GM20">
        <v>0.0672045</v>
      </c>
      <c r="GN20">
        <v>0.0457214</v>
      </c>
      <c r="GO20">
        <v>0.0255984</v>
      </c>
      <c r="GP20">
        <v>28297.2</v>
      </c>
      <c r="GQ20">
        <v>26031.3</v>
      </c>
      <c r="GR20">
        <v>28704.5</v>
      </c>
      <c r="GS20">
        <v>26495.4</v>
      </c>
      <c r="GT20">
        <v>38236.7</v>
      </c>
      <c r="GU20">
        <v>36388.1</v>
      </c>
      <c r="GV20">
        <v>43137.1</v>
      </c>
      <c r="GW20">
        <v>40148.4</v>
      </c>
      <c r="GX20">
        <v>2.0525</v>
      </c>
      <c r="GY20">
        <v>1.9856</v>
      </c>
      <c r="GZ20">
        <v>0.0512004</v>
      </c>
      <c r="HA20">
        <v>0</v>
      </c>
      <c r="HB20">
        <v>29.9467</v>
      </c>
      <c r="HC20">
        <v>999.9</v>
      </c>
      <c r="HD20">
        <v>57.13</v>
      </c>
      <c r="HE20">
        <v>32.66</v>
      </c>
      <c r="HF20">
        <v>32.2004</v>
      </c>
      <c r="HG20">
        <v>29.5773</v>
      </c>
      <c r="HH20">
        <v>26.3742</v>
      </c>
      <c r="HI20">
        <v>2</v>
      </c>
      <c r="HJ20">
        <v>0.278659</v>
      </c>
      <c r="HK20">
        <v>0</v>
      </c>
      <c r="HL20">
        <v>20.3063</v>
      </c>
      <c r="HM20">
        <v>5.24544</v>
      </c>
      <c r="HN20">
        <v>11.9632</v>
      </c>
      <c r="HO20">
        <v>4.9854</v>
      </c>
      <c r="HP20">
        <v>3.2929</v>
      </c>
      <c r="HQ20">
        <v>999.9</v>
      </c>
      <c r="HR20">
        <v>9999</v>
      </c>
      <c r="HS20">
        <v>9999</v>
      </c>
      <c r="HT20">
        <v>9999</v>
      </c>
      <c r="HU20">
        <v>4.97104</v>
      </c>
      <c r="HV20">
        <v>1.88284</v>
      </c>
      <c r="HW20">
        <v>1.8777</v>
      </c>
      <c r="HX20">
        <v>1.87915</v>
      </c>
      <c r="HY20">
        <v>1.8749</v>
      </c>
      <c r="HZ20">
        <v>1.87502</v>
      </c>
      <c r="IA20">
        <v>1.87828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-0.716</v>
      </c>
      <c r="IQ20">
        <v>-0.1546</v>
      </c>
      <c r="IR20">
        <v>-0.739727272727293</v>
      </c>
      <c r="IS20">
        <v>0</v>
      </c>
      <c r="IT20">
        <v>0</v>
      </c>
      <c r="IU20">
        <v>0</v>
      </c>
      <c r="IV20">
        <v>-0.127385801644364</v>
      </c>
      <c r="IW20">
        <v>-0.0227704172984607</v>
      </c>
      <c r="IX20">
        <v>0.00283063648375186</v>
      </c>
      <c r="IY20">
        <v>-4.64361027064599e-05</v>
      </c>
      <c r="IZ20">
        <v>-1</v>
      </c>
      <c r="JA20">
        <v>-1</v>
      </c>
      <c r="JB20">
        <v>1</v>
      </c>
      <c r="JC20">
        <v>23</v>
      </c>
      <c r="JD20">
        <v>0.8</v>
      </c>
      <c r="JE20">
        <v>4.5</v>
      </c>
      <c r="JF20">
        <v>4.88525</v>
      </c>
      <c r="JG20">
        <v>4.99756</v>
      </c>
      <c r="JH20">
        <v>2.39624</v>
      </c>
      <c r="JI20">
        <v>2.67456</v>
      </c>
      <c r="JJ20">
        <v>2.30103</v>
      </c>
      <c r="JK20">
        <v>2.31567</v>
      </c>
      <c r="JL20">
        <v>35.9879</v>
      </c>
      <c r="JM20">
        <v>15.0602</v>
      </c>
      <c r="JN20">
        <v>2</v>
      </c>
      <c r="JO20">
        <v>623.409</v>
      </c>
      <c r="JP20">
        <v>581.409</v>
      </c>
      <c r="JQ20">
        <v>31.2219</v>
      </c>
      <c r="JR20">
        <v>30.584</v>
      </c>
      <c r="JS20">
        <v>29.9999</v>
      </c>
      <c r="JT20">
        <v>30.6708</v>
      </c>
      <c r="JU20">
        <v>30.7052</v>
      </c>
      <c r="JV20">
        <v>-1</v>
      </c>
      <c r="JW20">
        <v>100</v>
      </c>
      <c r="JX20">
        <v>0</v>
      </c>
      <c r="JY20">
        <v>-999.9</v>
      </c>
      <c r="JZ20">
        <v>1000</v>
      </c>
      <c r="KA20">
        <v>0</v>
      </c>
      <c r="KB20">
        <v>103.643</v>
      </c>
      <c r="KC20">
        <v>100.939</v>
      </c>
    </row>
    <row r="21" spans="1:289">
      <c r="A21">
        <v>5</v>
      </c>
      <c r="B21">
        <v>1709758789.1</v>
      </c>
      <c r="C21">
        <v>284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1709758780.6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316.225138477461</v>
      </c>
      <c r="AO21">
        <v>312.340581818182</v>
      </c>
      <c r="AP21">
        <v>0.0629347198626752</v>
      </c>
      <c r="AQ21">
        <v>67.0695117336475</v>
      </c>
      <c r="AR21">
        <f>(AT21 - AS21 + EC21*1E3/(8.314*(EE21+273.15)) * AV21/EB21 * AU21) * EB21/(100*DP21) * 1000/(1000 - AT21)</f>
        <v>0</v>
      </c>
      <c r="AS21">
        <v>3.83843864853257</v>
      </c>
      <c r="AT21">
        <v>7.31982315151515</v>
      </c>
      <c r="AU21">
        <v>-0.00622107842953883</v>
      </c>
      <c r="AV21">
        <v>78.0954160651831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10097.7</v>
      </c>
      <c r="BD21">
        <v>996.9376</v>
      </c>
      <c r="BE21">
        <v>4348.11</v>
      </c>
      <c r="BF21">
        <f>1-BD21/BE21</f>
        <v>0</v>
      </c>
      <c r="BG21">
        <v>-0.655511523172797</v>
      </c>
      <c r="BH21" t="s">
        <v>453</v>
      </c>
      <c r="BI21">
        <v>10095.4</v>
      </c>
      <c r="BJ21">
        <v>1976.5284</v>
      </c>
      <c r="BK21">
        <v>2276.64157315009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1911</v>
      </c>
      <c r="CE21">
        <v>290</v>
      </c>
      <c r="CF21">
        <v>2262.69</v>
      </c>
      <c r="CG21">
        <v>35</v>
      </c>
      <c r="CH21">
        <v>10095.4</v>
      </c>
      <c r="CI21">
        <v>2252.63</v>
      </c>
      <c r="CJ21">
        <v>10.06</v>
      </c>
      <c r="CK21">
        <v>300</v>
      </c>
      <c r="CL21">
        <v>24.1</v>
      </c>
      <c r="CM21">
        <v>2276.64157315009</v>
      </c>
      <c r="CN21">
        <v>2.33510774185903</v>
      </c>
      <c r="CO21">
        <v>-24.2388793331762</v>
      </c>
      <c r="CP21">
        <v>2.05847350802499</v>
      </c>
      <c r="CQ21">
        <v>0.831987908899605</v>
      </c>
      <c r="CR21">
        <v>-0.00778363670745272</v>
      </c>
      <c r="CS21">
        <v>290</v>
      </c>
      <c r="CT21">
        <v>2252.5</v>
      </c>
      <c r="CU21">
        <v>895</v>
      </c>
      <c r="CV21">
        <v>10049.8</v>
      </c>
      <c r="CW21">
        <v>2252.52</v>
      </c>
      <c r="CX21">
        <v>-0.02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1709758780.6</v>
      </c>
      <c r="DV21">
        <v>310.0573125</v>
      </c>
      <c r="DW21">
        <v>314.7350625</v>
      </c>
      <c r="DX21">
        <v>7.36811</v>
      </c>
      <c r="DY21">
        <v>3.836191875</v>
      </c>
      <c r="DZ21">
        <v>310.7723125</v>
      </c>
      <c r="EA21">
        <v>7.526325625</v>
      </c>
      <c r="EB21">
        <v>599.976875</v>
      </c>
      <c r="EC21">
        <v>87.94106875</v>
      </c>
      <c r="ED21">
        <v>0.0999226</v>
      </c>
      <c r="EE21">
        <v>32.8896375</v>
      </c>
      <c r="EF21">
        <v>30.9409125</v>
      </c>
      <c r="EG21">
        <v>999.9</v>
      </c>
      <c r="EH21">
        <v>0</v>
      </c>
      <c r="EI21">
        <v>0</v>
      </c>
      <c r="EJ21">
        <v>4999.375</v>
      </c>
      <c r="EK21">
        <v>0</v>
      </c>
      <c r="EL21">
        <v>-59.53776875</v>
      </c>
      <c r="EM21">
        <v>-4.678984375</v>
      </c>
      <c r="EN21">
        <v>312.357625</v>
      </c>
      <c r="EO21">
        <v>315.9471875</v>
      </c>
      <c r="EP21">
        <v>3.53191875</v>
      </c>
      <c r="EQ21">
        <v>314.7350625</v>
      </c>
      <c r="ER21">
        <v>3.836191875</v>
      </c>
      <c r="ES21">
        <v>0.647959375</v>
      </c>
      <c r="ET21">
        <v>0.3373586875</v>
      </c>
      <c r="EU21">
        <v>0.7512608125</v>
      </c>
      <c r="EV21">
        <v>-7.9649075</v>
      </c>
      <c r="EW21">
        <v>700.014375</v>
      </c>
      <c r="EX21">
        <v>0.9429908125</v>
      </c>
      <c r="EY21">
        <v>0.05700916875</v>
      </c>
      <c r="EZ21">
        <v>0</v>
      </c>
      <c r="FA21">
        <v>1977.444375</v>
      </c>
      <c r="FB21">
        <v>5.00072</v>
      </c>
      <c r="FC21">
        <v>13504.59375</v>
      </c>
      <c r="FD21">
        <v>6034.07875</v>
      </c>
      <c r="FE21">
        <v>45.2965</v>
      </c>
      <c r="FF21">
        <v>47.437</v>
      </c>
      <c r="FG21">
        <v>46.812</v>
      </c>
      <c r="FH21">
        <v>47.875</v>
      </c>
      <c r="FI21">
        <v>47.937</v>
      </c>
      <c r="FJ21">
        <v>655.390625</v>
      </c>
      <c r="FK21">
        <v>39.62375</v>
      </c>
      <c r="FL21">
        <v>0</v>
      </c>
      <c r="FM21">
        <v>53.8999998569489</v>
      </c>
      <c r="FN21">
        <v>0</v>
      </c>
      <c r="FO21">
        <v>1976.5284</v>
      </c>
      <c r="FP21">
        <v>-38.3869231408859</v>
      </c>
      <c r="FQ21">
        <v>-253.000000382696</v>
      </c>
      <c r="FR21">
        <v>13497.888</v>
      </c>
      <c r="FS21">
        <v>15</v>
      </c>
      <c r="FT21">
        <v>1709758806.1</v>
      </c>
      <c r="FU21" t="s">
        <v>454</v>
      </c>
      <c r="FV21">
        <v>1709758806.1</v>
      </c>
      <c r="FW21">
        <v>1709758461.1</v>
      </c>
      <c r="FX21">
        <v>77</v>
      </c>
      <c r="FY21">
        <v>0.001</v>
      </c>
      <c r="FZ21">
        <v>-0.005</v>
      </c>
      <c r="GA21">
        <v>-0.715</v>
      </c>
      <c r="GB21">
        <v>-0.176</v>
      </c>
      <c r="GC21">
        <v>314</v>
      </c>
      <c r="GD21">
        <v>4</v>
      </c>
      <c r="GE21">
        <v>0.82</v>
      </c>
      <c r="GF21">
        <v>0.02</v>
      </c>
      <c r="GG21">
        <v>0</v>
      </c>
      <c r="GH21">
        <v>0</v>
      </c>
      <c r="GI21" t="s">
        <v>435</v>
      </c>
      <c r="GJ21">
        <v>3.22942</v>
      </c>
      <c r="GK21">
        <v>2.68134</v>
      </c>
      <c r="GL21">
        <v>0.0667331</v>
      </c>
      <c r="GM21">
        <v>0.0671245</v>
      </c>
      <c r="GN21">
        <v>0.0440982</v>
      </c>
      <c r="GO21">
        <v>0.0257268</v>
      </c>
      <c r="GP21">
        <v>28296.7</v>
      </c>
      <c r="GQ21">
        <v>26034.8</v>
      </c>
      <c r="GR21">
        <v>28705.3</v>
      </c>
      <c r="GS21">
        <v>26496.7</v>
      </c>
      <c r="GT21">
        <v>38303</v>
      </c>
      <c r="GU21">
        <v>36384.7</v>
      </c>
      <c r="GV21">
        <v>43138.1</v>
      </c>
      <c r="GW21">
        <v>40150</v>
      </c>
      <c r="GX21">
        <v>2.052</v>
      </c>
      <c r="GY21">
        <v>1.9852</v>
      </c>
      <c r="GZ21">
        <v>0.0599921</v>
      </c>
      <c r="HA21">
        <v>0</v>
      </c>
      <c r="HB21">
        <v>29.9726</v>
      </c>
      <c r="HC21">
        <v>999.9</v>
      </c>
      <c r="HD21">
        <v>57.057</v>
      </c>
      <c r="HE21">
        <v>32.69</v>
      </c>
      <c r="HF21">
        <v>32.2103</v>
      </c>
      <c r="HG21">
        <v>29.6773</v>
      </c>
      <c r="HH21">
        <v>26.4583</v>
      </c>
      <c r="HI21">
        <v>2</v>
      </c>
      <c r="HJ21">
        <v>0.276951</v>
      </c>
      <c r="HK21">
        <v>0</v>
      </c>
      <c r="HL21">
        <v>20.3064</v>
      </c>
      <c r="HM21">
        <v>5.24484</v>
      </c>
      <c r="HN21">
        <v>11.9638</v>
      </c>
      <c r="HO21">
        <v>4.9832</v>
      </c>
      <c r="HP21">
        <v>3.2923</v>
      </c>
      <c r="HQ21">
        <v>999.9</v>
      </c>
      <c r="HR21">
        <v>9999</v>
      </c>
      <c r="HS21">
        <v>9999</v>
      </c>
      <c r="HT21">
        <v>9999</v>
      </c>
      <c r="HU21">
        <v>4.97101</v>
      </c>
      <c r="HV21">
        <v>1.88282</v>
      </c>
      <c r="HW21">
        <v>1.87764</v>
      </c>
      <c r="HX21">
        <v>1.87915</v>
      </c>
      <c r="HY21">
        <v>1.8749</v>
      </c>
      <c r="HZ21">
        <v>1.87502</v>
      </c>
      <c r="IA21">
        <v>1.8783</v>
      </c>
      <c r="IB21">
        <v>1.8788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-0.715</v>
      </c>
      <c r="IQ21">
        <v>-0.1589</v>
      </c>
      <c r="IR21">
        <v>-0.716200000000015</v>
      </c>
      <c r="IS21">
        <v>0</v>
      </c>
      <c r="IT21">
        <v>0</v>
      </c>
      <c r="IU21">
        <v>0</v>
      </c>
      <c r="IV21">
        <v>-0.127385801644364</v>
      </c>
      <c r="IW21">
        <v>-0.0227704172984607</v>
      </c>
      <c r="IX21">
        <v>0.00283063648375186</v>
      </c>
      <c r="IY21">
        <v>-4.64361027064599e-05</v>
      </c>
      <c r="IZ21">
        <v>-1</v>
      </c>
      <c r="JA21">
        <v>-1</v>
      </c>
      <c r="JB21">
        <v>1</v>
      </c>
      <c r="JC21">
        <v>23</v>
      </c>
      <c r="JD21">
        <v>0.6</v>
      </c>
      <c r="JE21">
        <v>5.5</v>
      </c>
      <c r="JF21">
        <v>4.88281</v>
      </c>
      <c r="JG21">
        <v>4.99756</v>
      </c>
      <c r="JH21">
        <v>2.39624</v>
      </c>
      <c r="JI21">
        <v>2.67456</v>
      </c>
      <c r="JJ21">
        <v>2.30103</v>
      </c>
      <c r="JK21">
        <v>2.28271</v>
      </c>
      <c r="JL21">
        <v>36.0347</v>
      </c>
      <c r="JM21">
        <v>15.0426</v>
      </c>
      <c r="JN21">
        <v>2</v>
      </c>
      <c r="JO21">
        <v>622.87</v>
      </c>
      <c r="JP21">
        <v>580.964</v>
      </c>
      <c r="JQ21">
        <v>31.2236</v>
      </c>
      <c r="JR21">
        <v>30.5681</v>
      </c>
      <c r="JS21">
        <v>30</v>
      </c>
      <c r="JT21">
        <v>30.658</v>
      </c>
      <c r="JU21">
        <v>30.6923</v>
      </c>
      <c r="JV21">
        <v>-1</v>
      </c>
      <c r="JW21">
        <v>100</v>
      </c>
      <c r="JX21">
        <v>0</v>
      </c>
      <c r="JY21">
        <v>-999.9</v>
      </c>
      <c r="JZ21">
        <v>1000</v>
      </c>
      <c r="KA21">
        <v>0</v>
      </c>
      <c r="KB21">
        <v>103.646</v>
      </c>
      <c r="KC21">
        <v>100.944</v>
      </c>
    </row>
    <row r="22" spans="1:289">
      <c r="A22">
        <v>6</v>
      </c>
      <c r="B22">
        <v>1709758835.1</v>
      </c>
      <c r="C22">
        <v>330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1709758826.6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313.330693788225</v>
      </c>
      <c r="AO22">
        <v>310.750460606061</v>
      </c>
      <c r="AP22">
        <v>-0.315696756306426</v>
      </c>
      <c r="AQ22">
        <v>67.071437162803</v>
      </c>
      <c r="AR22">
        <f>(AT22 - AS22 + EC22*1E3/(8.314*(EE22+273.15)) * AV22/EB22 * AU22) * EB22/(100*DP22) * 1000/(1000 - AT22)</f>
        <v>0</v>
      </c>
      <c r="AS22">
        <v>3.86098513273638</v>
      </c>
      <c r="AT22">
        <v>7.05073327272727</v>
      </c>
      <c r="AU22">
        <v>-0.00626431360776007</v>
      </c>
      <c r="AV22">
        <v>78.1178668373276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10097.7</v>
      </c>
      <c r="BD22">
        <v>996.9376</v>
      </c>
      <c r="BE22">
        <v>4348.11</v>
      </c>
      <c r="BF22">
        <f>1-BD22/BE22</f>
        <v>0</v>
      </c>
      <c r="BG22">
        <v>-0.655511523172797</v>
      </c>
      <c r="BH22" t="s">
        <v>457</v>
      </c>
      <c r="BI22">
        <v>10091</v>
      </c>
      <c r="BJ22">
        <v>1939.82038461538</v>
      </c>
      <c r="BK22">
        <v>2235.63140470387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1912</v>
      </c>
      <c r="CE22">
        <v>290</v>
      </c>
      <c r="CF22">
        <v>2222.73</v>
      </c>
      <c r="CG22">
        <v>65</v>
      </c>
      <c r="CH22">
        <v>10091</v>
      </c>
      <c r="CI22">
        <v>2212.92</v>
      </c>
      <c r="CJ22">
        <v>9.81</v>
      </c>
      <c r="CK22">
        <v>300</v>
      </c>
      <c r="CL22">
        <v>24.1</v>
      </c>
      <c r="CM22">
        <v>2235.63140470387</v>
      </c>
      <c r="CN22">
        <v>2.57695122406201</v>
      </c>
      <c r="CO22">
        <v>-22.9164390004418</v>
      </c>
      <c r="CP22">
        <v>2.27157924124418</v>
      </c>
      <c r="CQ22">
        <v>0.784240933597412</v>
      </c>
      <c r="CR22">
        <v>-0.00778335550611792</v>
      </c>
      <c r="CS22">
        <v>290</v>
      </c>
      <c r="CT22">
        <v>2214.4</v>
      </c>
      <c r="CU22">
        <v>885</v>
      </c>
      <c r="CV22">
        <v>10049.3</v>
      </c>
      <c r="CW22">
        <v>2212.83</v>
      </c>
      <c r="CX22">
        <v>1.57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1709758826.6</v>
      </c>
      <c r="DV22">
        <v>309.689</v>
      </c>
      <c r="DW22">
        <v>313.748875</v>
      </c>
      <c r="DX22">
        <v>7.097656875</v>
      </c>
      <c r="DY22">
        <v>3.859016875</v>
      </c>
      <c r="DZ22">
        <v>310.488</v>
      </c>
      <c r="EA22">
        <v>7.258938125</v>
      </c>
      <c r="EB22">
        <v>599.9408125</v>
      </c>
      <c r="EC22">
        <v>87.940275</v>
      </c>
      <c r="ED22">
        <v>0.09991496875</v>
      </c>
      <c r="EE22">
        <v>32.91793125</v>
      </c>
      <c r="EF22">
        <v>31.065825</v>
      </c>
      <c r="EG22">
        <v>999.9</v>
      </c>
      <c r="EH22">
        <v>0</v>
      </c>
      <c r="EI22">
        <v>0</v>
      </c>
      <c r="EJ22">
        <v>5003.4375</v>
      </c>
      <c r="EK22">
        <v>0</v>
      </c>
      <c r="EL22">
        <v>-68.751975</v>
      </c>
      <c r="EM22">
        <v>-3.975391875</v>
      </c>
      <c r="EN22">
        <v>311.9878125</v>
      </c>
      <c r="EO22">
        <v>314.96425</v>
      </c>
      <c r="EP22">
        <v>3.2386375</v>
      </c>
      <c r="EQ22">
        <v>313.748875</v>
      </c>
      <c r="ER22">
        <v>3.859016875</v>
      </c>
      <c r="ES22">
        <v>0.6241700625</v>
      </c>
      <c r="ET22">
        <v>0.339363125</v>
      </c>
      <c r="EU22">
        <v>0.2341543125</v>
      </c>
      <c r="EV22">
        <v>-7.888625</v>
      </c>
      <c r="EW22">
        <v>700.025</v>
      </c>
      <c r="EX22">
        <v>0.942985</v>
      </c>
      <c r="EY22">
        <v>0.057015025</v>
      </c>
      <c r="EZ22">
        <v>0</v>
      </c>
      <c r="FA22">
        <v>1940.39625</v>
      </c>
      <c r="FB22">
        <v>5.00072</v>
      </c>
      <c r="FC22">
        <v>13262.59375</v>
      </c>
      <c r="FD22">
        <v>6034.15875</v>
      </c>
      <c r="FE22">
        <v>45.312</v>
      </c>
      <c r="FF22">
        <v>47.437</v>
      </c>
      <c r="FG22">
        <v>46.812</v>
      </c>
      <c r="FH22">
        <v>47.875</v>
      </c>
      <c r="FI22">
        <v>47.9645625</v>
      </c>
      <c r="FJ22">
        <v>655.39625</v>
      </c>
      <c r="FK22">
        <v>39.63</v>
      </c>
      <c r="FL22">
        <v>0</v>
      </c>
      <c r="FM22">
        <v>44.8999998569489</v>
      </c>
      <c r="FN22">
        <v>0</v>
      </c>
      <c r="FO22">
        <v>1939.82038461538</v>
      </c>
      <c r="FP22">
        <v>-33.9545299226828</v>
      </c>
      <c r="FQ22">
        <v>-223.080342009211</v>
      </c>
      <c r="FR22">
        <v>13258.3961538462</v>
      </c>
      <c r="FS22">
        <v>15</v>
      </c>
      <c r="FT22">
        <v>1709758869.1</v>
      </c>
      <c r="FU22" t="s">
        <v>458</v>
      </c>
      <c r="FV22">
        <v>1709758869.1</v>
      </c>
      <c r="FW22">
        <v>1709758461.1</v>
      </c>
      <c r="FX22">
        <v>78</v>
      </c>
      <c r="FY22">
        <v>-0.085</v>
      </c>
      <c r="FZ22">
        <v>-0.005</v>
      </c>
      <c r="GA22">
        <v>-0.799</v>
      </c>
      <c r="GB22">
        <v>-0.176</v>
      </c>
      <c r="GC22">
        <v>315</v>
      </c>
      <c r="GD22">
        <v>4</v>
      </c>
      <c r="GE22">
        <v>0.75</v>
      </c>
      <c r="GF22">
        <v>0.02</v>
      </c>
      <c r="GG22">
        <v>0</v>
      </c>
      <c r="GH22">
        <v>0</v>
      </c>
      <c r="GI22" t="s">
        <v>435</v>
      </c>
      <c r="GJ22">
        <v>3.22973</v>
      </c>
      <c r="GK22">
        <v>2.68138</v>
      </c>
      <c r="GL22">
        <v>0.0664322</v>
      </c>
      <c r="GM22">
        <v>0.0665677</v>
      </c>
      <c r="GN22">
        <v>0.0428556</v>
      </c>
      <c r="GO22">
        <v>0.0258695</v>
      </c>
      <c r="GP22">
        <v>28306.5</v>
      </c>
      <c r="GQ22">
        <v>26051.8</v>
      </c>
      <c r="GR22">
        <v>28705.9</v>
      </c>
      <c r="GS22">
        <v>26498.2</v>
      </c>
      <c r="GT22">
        <v>38354.2</v>
      </c>
      <c r="GU22">
        <v>36381.5</v>
      </c>
      <c r="GV22">
        <v>43139.4</v>
      </c>
      <c r="GW22">
        <v>40152.2</v>
      </c>
      <c r="GX22">
        <v>2.052</v>
      </c>
      <c r="GY22">
        <v>1.9844</v>
      </c>
      <c r="GZ22">
        <v>0.0678152</v>
      </c>
      <c r="HA22">
        <v>0</v>
      </c>
      <c r="HB22">
        <v>29.97</v>
      </c>
      <c r="HC22">
        <v>999.9</v>
      </c>
      <c r="HD22">
        <v>57.227</v>
      </c>
      <c r="HE22">
        <v>32.73</v>
      </c>
      <c r="HF22">
        <v>32.3818</v>
      </c>
      <c r="HG22">
        <v>29.7773</v>
      </c>
      <c r="HH22">
        <v>26.4824</v>
      </c>
      <c r="HI22">
        <v>2</v>
      </c>
      <c r="HJ22">
        <v>0.27564</v>
      </c>
      <c r="HK22">
        <v>0</v>
      </c>
      <c r="HL22">
        <v>20.3061</v>
      </c>
      <c r="HM22">
        <v>5.24664</v>
      </c>
      <c r="HN22">
        <v>11.9626</v>
      </c>
      <c r="HO22">
        <v>4.985</v>
      </c>
      <c r="HP22">
        <v>3.293</v>
      </c>
      <c r="HQ22">
        <v>999.9</v>
      </c>
      <c r="HR22">
        <v>9999</v>
      </c>
      <c r="HS22">
        <v>9999</v>
      </c>
      <c r="HT22">
        <v>9999</v>
      </c>
      <c r="HU22">
        <v>4.97099</v>
      </c>
      <c r="HV22">
        <v>1.88282</v>
      </c>
      <c r="HW22">
        <v>1.87772</v>
      </c>
      <c r="HX22">
        <v>1.87916</v>
      </c>
      <c r="HY22">
        <v>1.8749</v>
      </c>
      <c r="HZ22">
        <v>1.87502</v>
      </c>
      <c r="IA22">
        <v>1.87825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-0.799</v>
      </c>
      <c r="IQ22">
        <v>-0.1618</v>
      </c>
      <c r="IR22">
        <v>-0.714636363636316</v>
      </c>
      <c r="IS22">
        <v>0</v>
      </c>
      <c r="IT22">
        <v>0</v>
      </c>
      <c r="IU22">
        <v>0</v>
      </c>
      <c r="IV22">
        <v>-0.127385801644364</v>
      </c>
      <c r="IW22">
        <v>-0.0227704172984607</v>
      </c>
      <c r="IX22">
        <v>0.00283063648375186</v>
      </c>
      <c r="IY22">
        <v>-4.64361027064599e-05</v>
      </c>
      <c r="IZ22">
        <v>-1</v>
      </c>
      <c r="JA22">
        <v>-1</v>
      </c>
      <c r="JB22">
        <v>1</v>
      </c>
      <c r="JC22">
        <v>23</v>
      </c>
      <c r="JD22">
        <v>0.5</v>
      </c>
      <c r="JE22">
        <v>6.2</v>
      </c>
      <c r="JF22">
        <v>4.88281</v>
      </c>
      <c r="JG22">
        <v>4.99756</v>
      </c>
      <c r="JH22">
        <v>2.39624</v>
      </c>
      <c r="JI22">
        <v>2.67456</v>
      </c>
      <c r="JJ22">
        <v>2.30103</v>
      </c>
      <c r="JK22">
        <v>2.26318</v>
      </c>
      <c r="JL22">
        <v>36.0582</v>
      </c>
      <c r="JM22">
        <v>15.0339</v>
      </c>
      <c r="JN22">
        <v>2</v>
      </c>
      <c r="JO22">
        <v>622.76</v>
      </c>
      <c r="JP22">
        <v>580.233</v>
      </c>
      <c r="JQ22">
        <v>31.2254</v>
      </c>
      <c r="JR22">
        <v>30.5574</v>
      </c>
      <c r="JS22">
        <v>29.9999</v>
      </c>
      <c r="JT22">
        <v>30.6477</v>
      </c>
      <c r="JU22">
        <v>30.682</v>
      </c>
      <c r="JV22">
        <v>-1</v>
      </c>
      <c r="JW22">
        <v>100</v>
      </c>
      <c r="JX22">
        <v>0</v>
      </c>
      <c r="JY22">
        <v>-999.9</v>
      </c>
      <c r="JZ22">
        <v>1000</v>
      </c>
      <c r="KA22">
        <v>0</v>
      </c>
      <c r="KB22">
        <v>103.648</v>
      </c>
      <c r="KC22">
        <v>100.949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2024-03-06T14:01:43Z</dcterms:created>
  <dcterms:modified xsi:type="dcterms:W3CDTF">2024-03-06T14:01:43Z</dcterms:modified>
</cp:coreProperties>
</file>