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<sst xmlns="http://schemas.openxmlformats.org/spreadsheetml/2006/main" count="1021" uniqueCount="460">
  <si>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</si>
  <si>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2024-03-13 12:21:26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</si>
  <si>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</si>
  <si>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</si>
  <si>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</si>
  <si>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</si>
  <si>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</si>
  <si>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</si>
  <si>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</si>
  <si>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</si>
  <si>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</si>
  <si>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</si>
  <si>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</si>
  <si>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{"h2oaspan1": "1.01076", "co2aspan2": "-0.0330502", "h2oaspan2a": "0.0714516", "h2oaspan2": "0", "chamberpressurezero": "2.56408", "co2bzero": "0.94469", "oxygen": "21", "tazero": "0.855284", "h2obspanconc1": "12.29", "flowbzero": "0.27371", "h2obspan2a": "0.0710331", "ssb_ref": "33011.8", "h2oaspanconc2": "0", "flowmeterzero": "2.49761", "h2obspan2": "0", "flowazero": "0.34111", "h2oaspan2b": "0.0722207", "h2obspanconc2": "0", "co2aspan2a": "0.288205", "co2bspan2b": "0.284619", "h2obspan1": "1.02346", "h2obspan2b": "0.0726998", "co2bspan1": "0.999707", "co2aspanconc1": "2500", "co2bspan2a": "0.28732", "co2aspan2b": "0.285521", "co2azero": "0.942071", "co2aspan1": "1.00021", "ssa_ref": "34658.2", "co2bspanconc2": "296.4", "co2bspan2": "-0.031693", "h2obzero": "1.07388", "h2oazero": "1.07566", "co2aspanconc2": "296.4", "co2bspanconc1": "2500", "h2oaspanconc1": "12.29", "tbzero": "0.853567"}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</si>
  <si>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</si>
  <si>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</si>
  <si>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</si>
  <si>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</si>
  <si>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</si>
  <si>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</si>
  <si>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</si>
  <si>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</si>
  <si>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</si>
  <si>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</si>
  <si>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</si>
  <si>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</si>
  <si>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</si>
  <si>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12:21:26</t>
  </si>
  <si>
    <t>Stability Definition:	none</t>
  </si>
  <si>
    <t>12:21:41</t>
  </si>
  <si>
    <t>lvl2_good_cont</t>
  </si>
  <si>
    <t>12:21:43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</si>
  <si>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</si>
  <si>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</si>
  <si>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</si>
  <si>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</si>
  <si>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</si>
  <si>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</si>
  <si>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</si>
  <si>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</si>
  <si>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</si>
  <si>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</si>
  <si>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</si>
  <si>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</si>
  <si>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</si>
  <si>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</si>
  <si>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</si>
  <si>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</si>
  <si>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</si>
  <si>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</si>
  <si>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</si>
  <si>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</si>
  <si>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</si>
  <si>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</si>
  <si>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</si>
  <si>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</si>
  <si>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</si>
  <si>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</si>
  <si>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</si>
  <si>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</si>
  <si>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</si>
  <si>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</si>
  <si>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</si>
  <si>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</si>
  <si>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</si>
  <si>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</si>
  <si>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</si>
  <si>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</si>
  <si>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</si>
  <si>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</si>
  <si>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</si>
  <si>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</si>
  <si>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</si>
  <si>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</si>
  <si>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</si>
  <si>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</si>
  <si>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</si>
  <si>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</si>
  <si>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</si>
  <si>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</si>
  <si>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</si>
  <si>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</si>
  <si>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</si>
  <si>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2.54922 196.438 357.185 632.485 850.695 1033.73 1211.69 1307.41</t>
  </si>
  <si>
    <t>Fs_true</t>
  </si>
  <si>
    <t>-1.39864 218.347 378.273 612.078 800.617 1005.06 1200.84 1401.49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</si>
  <si>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</si>
  <si>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</si>
  <si>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</si>
  <si>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</si>
  <si>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</si>
  <si>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</si>
  <si>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</si>
  <si>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</si>
  <si>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</si>
  <si>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</si>
  <si>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</si>
  <si>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</si>
  <si>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</si>
  <si>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</si>
  <si>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</si>
  <si>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</si>
  <si>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</si>
  <si>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</si>
  <si>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</si>
  <si>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</si>
  <si>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</si>
  <si>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</si>
  <si>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</si>
  <si>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</si>
  <si>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</si>
  <si>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</si>
  <si>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</si>
  <si>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</si>
  <si>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</si>
  <si>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</si>
  <si>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</si>
  <si>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</si>
  <si>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</si>
  <si>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</si>
  <si>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</si>
  <si>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</si>
  <si>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</si>
  <si>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</si>
  <si>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</si>
  <si>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</si>
  <si>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</si>
  <si>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</si>
  <si>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</si>
  <si>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</si>
  <si>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</si>
  <si>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</si>
  <si>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</si>
  <si>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</si>
  <si>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</si>
  <si>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</si>
  <si>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</si>
  <si>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</si>
  <si>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</si>
  <si>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</si>
  <si>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</si>
  <si>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</si>
  <si>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</si>
  <si>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</si>
  <si>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</si>
  <si>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</si>
  <si>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</si>
  <si>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</si>
  <si>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</si>
  <si>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</si>
  <si>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</si>
  <si>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</si>
  <si>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</si>
  <si>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</si>
  <si>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</si>
  <si>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</si>
  <si>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</si>
  <si>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</si>
  <si>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</si>
  <si>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</si>
  <si>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</si>
  <si>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</si>
  <si>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</si>
  <si>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</si>
  <si>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</si>
  <si>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</si>
  <si>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</si>
  <si>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</si>
  <si>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</si>
  <si>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</si>
  <si>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</si>
  <si>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</si>
  <si>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</si>
  <si>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</si>
  <si>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</si>
  <si>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</si>
  <si>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</si>
  <si>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</si>
  <si>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</si>
  <si>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</si>
  <si>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</si>
  <si>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</si>
  <si>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</si>
  <si>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</si>
  <si>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</si>
  <si>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</si>
  <si>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</si>
  <si>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</si>
  <si>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</si>
  <si>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</si>
  <si>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</si>
  <si>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</si>
  <si>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</si>
  <si>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</si>
  <si>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</si>
  <si>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</si>
  <si>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</si>
  <si>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</si>
  <si>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</si>
  <si>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</si>
  <si>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</si>
  <si>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</si>
  <si>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</si>
  <si>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</si>
  <si>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</si>
  <si>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</si>
  <si>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</si>
  <si>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</si>
  <si>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</si>
  <si>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</si>
  <si>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</si>
  <si>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</si>
  <si>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</si>
  <si>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</si>
  <si>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</si>
  <si>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</si>
  <si>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</si>
  <si>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</si>
  <si>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</si>
  <si>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</si>
  <si>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</si>
  <si>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</si>
  <si>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</si>
  <si>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</si>
  <si>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</si>
  <si>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</si>
  <si>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</si>
  <si>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</si>
  <si>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</si>
  <si>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</si>
  <si>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</si>
  <si>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</si>
  <si>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</si>
  <si>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</si>
  <si>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</si>
  <si>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</si>
  <si>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</si>
  <si>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</si>
  <si>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</si>
  <si>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</si>
  <si>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</si>
  <si>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</si>
  <si>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</si>
  <si>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</si>
  <si>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</si>
  <si>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</si>
  <si>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</si>
  <si>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</si>
  <si>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</si>
  <si>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</si>
  <si>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</si>
  <si>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</si>
  <si>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</si>
  <si>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</si>
  <si>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</si>
  <si>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</si>
  <si>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</si>
  <si>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</si>
  <si>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</si>
  <si>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</si>
  <si>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</si>
  <si>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</si>
  <si>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</si>
  <si>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</si>
  <si>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</si>
  <si>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</si>
  <si>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</si>
  <si>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</si>
  <si>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</si>
  <si>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</si>
  <si>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</si>
  <si>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</si>
  <si>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</si>
  <si>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</si>
  <si>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</si>
  <si>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</si>
  <si>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</si>
  <si>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</si>
  <si>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</si>
  <si>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</si>
  <si>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</si>
  <si>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</si>
  <si>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</si>
  <si>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</si>
  <si>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</si>
  <si>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</si>
  <si>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</si>
  <si>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</si>
  <si>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</si>
  <si>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</si>
  <si>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</si>
  <si>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</si>
  <si>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</si>
  <si>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</si>
  <si>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</si>
  <si>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</si>
  <si>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</si>
  <si>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</si>
  <si>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</si>
  <si>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</si>
  <si>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</si>
  <si>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</si>
  <si>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</si>
  <si>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</si>
  <si>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</si>
  <si>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</si>
  <si>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</si>
  <si>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</si>
  <si>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</si>
  <si>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</si>
  <si>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</si>
  <si>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</si>
  <si>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</si>
  <si>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</si>
  <si>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</si>
  <si>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</si>
  <si>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</si>
  <si>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</si>
  <si>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</si>
  <si>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</si>
  <si>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</si>
  <si>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</si>
  <si>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</si>
  <si>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</si>
  <si>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</si>
  <si>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</si>
  <si>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</si>
  <si>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</si>
  <si>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</si>
  <si>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</si>
  <si>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</si>
  <si>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</si>
  <si>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</si>
  <si>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</si>
  <si>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</si>
  <si>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</si>
  <si>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</si>
  <si>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</si>
  <si>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</si>
  <si>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</si>
  <si>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</si>
  <si>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</si>
  <si>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</si>
  <si>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</si>
  <si>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</si>
  <si>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</si>
  <si>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</si>
  <si>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</si>
  <si>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</si>
  <si>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</si>
  <si>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</si>
  <si>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</si>
  <si>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</si>
  <si>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</si>
  <si>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</si>
  <si>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</si>
  <si>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</si>
  <si>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</si>
  <si>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</si>
  <si>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</si>
  <si>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</si>
  <si>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</si>
  <si>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</si>
  <si>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</si>
  <si>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</si>
  <si>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</si>
  <si>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</si>
  <si>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</si>
  <si>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</si>
  <si>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</si>
  <si>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</si>
  <si>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</si>
  <si>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</si>
  <si>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</si>
  <si>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</si>
  <si>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</si>
  <si>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</si>
  <si>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</si>
  <si>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</si>
  <si>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</si>
  <si>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</si>
  <si>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</si>
  <si>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</si>
  <si>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</si>
  <si>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</si>
  <si>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</si>
  <si>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</si>
  <si>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</si>
  <si>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</si>
  <si>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</si>
  <si>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</si>
  <si>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</si>
  <si>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</si>
  <si>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</si>
  <si>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</si>
  <si>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</si>
  <si>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</si>
  <si>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</si>
  <si>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</si>
  <si>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</si>
  <si>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</si>
  <si>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</si>
  <si>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</si>
  <si>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</si>
  <si>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</si>
  <si>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</si>
  <si>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</si>
  <si>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</si>
  <si>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</si>
  <si>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</si>
  <si>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</si>
  <si>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</si>
  <si>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</si>
  <si>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</si>
  <si>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</si>
  <si>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</si>
  <si>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</si>
  <si>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</si>
  <si>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</si>
  <si>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</si>
  <si>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</si>
  <si>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</si>
  <si>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</si>
  <si>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20240313 12:23:54</t>
  </si>
  <si>
    <t>12:23:54</t>
  </si>
  <si>
    <t>pre-dawn (1AM-4AM)</t>
  </si>
  <si>
    <t>predominantly south</t>
  </si>
  <si>
    <t>light green</t>
  </si>
  <si>
    <t>leaf A</t>
  </si>
  <si>
    <t>level 1</t>
  </si>
  <si>
    <t>coffee</t>
  </si>
  <si>
    <t>RECT-1964-20240311-15_53_29</t>
  </si>
  <si>
    <t>MPF-1988-20240313-12_23_57</t>
  </si>
  <si>
    <t>-</t>
  </si>
  <si>
    <t>0: Broadleaf</t>
  </si>
  <si>
    <t>12:24:13</t>
  </si>
  <si>
    <t>0/0</t>
  </si>
  <si>
    <t>11111111</t>
  </si>
  <si>
    <t>oooooooo</t>
  </si>
  <si>
    <t>on</t>
  </si>
  <si>
    <t>20240313 12:25:09</t>
  </si>
  <si>
    <t>12:25:09</t>
  </si>
  <si>
    <t>MPF-1989-20240313-12_25_12</t>
  </si>
  <si>
    <t>12:25:25</t>
  </si>
  <si>
    <t>20240313 12:26:19</t>
  </si>
  <si>
    <t>12:26:19</t>
  </si>
  <si>
    <t>MPF-1990-20240313-12_26_22</t>
  </si>
  <si>
    <t>12:26:37</t>
  </si>
  <si>
    <t>20240313 12:27:19</t>
  </si>
  <si>
    <t>12:27:19</t>
  </si>
  <si>
    <t>MPF-1991-20240313-12_27_22</t>
  </si>
  <si>
    <t>12:27:35</t>
  </si>
  <si>
    <t>20240313 12:28:07</t>
  </si>
  <si>
    <t>12:28:07</t>
  </si>
  <si>
    <t>MPF-1992-20240313-12_28_10</t>
  </si>
  <si>
    <t>12:28:31</t>
  </si>
  <si>
    <t>20240313 12:29:05</t>
  </si>
  <si>
    <t>12:29:05</t>
  </si>
  <si>
    <t>MPF-1993-20240313-12_29_08</t>
  </si>
  <si>
    <t>12:29:23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</si>
</sst>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1710357834.1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1710357826.1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337.01057926664</v>
      </c>
      <c r="AO17">
        <v>333.675890909091</v>
      </c>
      <c r="AP17">
        <v>0.0637023700214238</v>
      </c>
      <c r="AQ17">
        <v>66.9990057039762</v>
      </c>
      <c r="AR17">
        <f>(AT17 - AS17 + EC17*1E3/(8.314*(EE17+273.15)) * AV17/EB17 * AU17) * EB17/(100*DP17) * 1000/(1000 - AT17)</f>
        <v>0</v>
      </c>
      <c r="AS17">
        <v>29.2546966302357</v>
      </c>
      <c r="AT17">
        <v>30.8747806060606</v>
      </c>
      <c r="AU17">
        <v>0.0100522055293836</v>
      </c>
      <c r="AV17">
        <v>77.6913800868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10062.1</v>
      </c>
      <c r="BD17">
        <v>892.290384615385</v>
      </c>
      <c r="BE17">
        <v>4165.55</v>
      </c>
      <c r="BF17">
        <f>1-BD17/BE17</f>
        <v>0</v>
      </c>
      <c r="BG17">
        <v>-0.221181375814089</v>
      </c>
      <c r="BH17" t="s">
        <v>432</v>
      </c>
      <c r="BI17">
        <v>10075.1</v>
      </c>
      <c r="BJ17">
        <v>2296.30884615385</v>
      </c>
      <c r="BK17">
        <v>2547.87863354812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1988</v>
      </c>
      <c r="CE17">
        <v>290</v>
      </c>
      <c r="CF17">
        <v>2517.46</v>
      </c>
      <c r="CG17">
        <v>95</v>
      </c>
      <c r="CH17">
        <v>10075.1</v>
      </c>
      <c r="CI17">
        <v>2506.87</v>
      </c>
      <c r="CJ17">
        <v>10.59</v>
      </c>
      <c r="CK17">
        <v>300</v>
      </c>
      <c r="CL17">
        <v>24.1</v>
      </c>
      <c r="CM17">
        <v>2547.87863354812</v>
      </c>
      <c r="CN17">
        <v>2.57680574589079</v>
      </c>
      <c r="CO17">
        <v>-41.3158364939659</v>
      </c>
      <c r="CP17">
        <v>2.2692069256414</v>
      </c>
      <c r="CQ17">
        <v>0.922114273282329</v>
      </c>
      <c r="CR17">
        <v>-0.00777301201334816</v>
      </c>
      <c r="CS17">
        <v>290</v>
      </c>
      <c r="CT17">
        <v>2501.77</v>
      </c>
      <c r="CU17">
        <v>635</v>
      </c>
      <c r="CV17">
        <v>10048.4</v>
      </c>
      <c r="CW17">
        <v>2506.76</v>
      </c>
      <c r="CX17">
        <v>-4.99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1710357826.1</v>
      </c>
      <c r="DV17">
        <v>323.2822</v>
      </c>
      <c r="DW17">
        <v>326.6464</v>
      </c>
      <c r="DX17">
        <v>30.8028733333333</v>
      </c>
      <c r="DY17">
        <v>29.1964466666667</v>
      </c>
      <c r="DZ17">
        <v>324.4352</v>
      </c>
      <c r="EA17">
        <v>30.4489066666667</v>
      </c>
      <c r="EB17">
        <v>599.990866666667</v>
      </c>
      <c r="EC17">
        <v>88.0226266666667</v>
      </c>
      <c r="ED17">
        <v>0.0999479</v>
      </c>
      <c r="EE17">
        <v>30.13958</v>
      </c>
      <c r="EF17">
        <v>29.6556</v>
      </c>
      <c r="EG17">
        <v>999.9</v>
      </c>
      <c r="EH17">
        <v>0</v>
      </c>
      <c r="EI17">
        <v>0</v>
      </c>
      <c r="EJ17">
        <v>5005.66666666667</v>
      </c>
      <c r="EK17">
        <v>0</v>
      </c>
      <c r="EL17">
        <v>-446.439333333333</v>
      </c>
      <c r="EM17">
        <v>-3.404208</v>
      </c>
      <c r="EN17">
        <v>333.515466666667</v>
      </c>
      <c r="EO17">
        <v>336.4702</v>
      </c>
      <c r="EP17">
        <v>1.60642</v>
      </c>
      <c r="EQ17">
        <v>326.6464</v>
      </c>
      <c r="ER17">
        <v>29.1964466666667</v>
      </c>
      <c r="ES17">
        <v>2.71134933333333</v>
      </c>
      <c r="ET17">
        <v>2.56994666666667</v>
      </c>
      <c r="EU17">
        <v>22.3540533333333</v>
      </c>
      <c r="EV17">
        <v>21.4763533333333</v>
      </c>
      <c r="EW17">
        <v>699.978866666667</v>
      </c>
      <c r="EX17">
        <v>0.9429934</v>
      </c>
      <c r="EY17">
        <v>0.0570068466666667</v>
      </c>
      <c r="EZ17">
        <v>0</v>
      </c>
      <c r="FA17">
        <v>2299.096</v>
      </c>
      <c r="FB17">
        <v>5.00072</v>
      </c>
      <c r="FC17">
        <v>15710.6333333333</v>
      </c>
      <c r="FD17">
        <v>6033.774</v>
      </c>
      <c r="FE17">
        <v>42.8037333333333</v>
      </c>
      <c r="FF17">
        <v>45.125</v>
      </c>
      <c r="FG17">
        <v>44.3162</v>
      </c>
      <c r="FH17">
        <v>45.5704</v>
      </c>
      <c r="FI17">
        <v>45.375</v>
      </c>
      <c r="FJ17">
        <v>655.359333333333</v>
      </c>
      <c r="FK17">
        <v>39.62</v>
      </c>
      <c r="FL17">
        <v>0</v>
      </c>
      <c r="FM17">
        <v>214.5</v>
      </c>
      <c r="FN17">
        <v>0</v>
      </c>
      <c r="FO17">
        <v>2296.30884615385</v>
      </c>
      <c r="FP17">
        <v>-557.525128581435</v>
      </c>
      <c r="FQ17">
        <v>-3797.19658377626</v>
      </c>
      <c r="FR17">
        <v>15692.1230769231</v>
      </c>
      <c r="FS17">
        <v>15</v>
      </c>
      <c r="FT17">
        <v>1710357853.1</v>
      </c>
      <c r="FU17" t="s">
        <v>435</v>
      </c>
      <c r="FV17">
        <v>1710357853.1</v>
      </c>
      <c r="FW17">
        <v>1710357797.1</v>
      </c>
      <c r="FX17">
        <v>22</v>
      </c>
      <c r="FY17">
        <v>0.04</v>
      </c>
      <c r="FZ17">
        <v>0.01</v>
      </c>
      <c r="GA17">
        <v>-1.153</v>
      </c>
      <c r="GB17">
        <v>0.354</v>
      </c>
      <c r="GC17">
        <v>327</v>
      </c>
      <c r="GD17">
        <v>29</v>
      </c>
      <c r="GE17">
        <v>0.75</v>
      </c>
      <c r="GF17">
        <v>0.19</v>
      </c>
      <c r="GG17">
        <v>0</v>
      </c>
      <c r="GH17">
        <v>0</v>
      </c>
      <c r="GI17" t="s">
        <v>436</v>
      </c>
      <c r="GJ17">
        <v>3.23841</v>
      </c>
      <c r="GK17">
        <v>2.68123</v>
      </c>
      <c r="GL17">
        <v>0.069392</v>
      </c>
      <c r="GM17">
        <v>0.0695171</v>
      </c>
      <c r="GN17">
        <v>0.124627</v>
      </c>
      <c r="GO17">
        <v>0.118758</v>
      </c>
      <c r="GP17">
        <v>28268.8</v>
      </c>
      <c r="GQ17">
        <v>25949.8</v>
      </c>
      <c r="GR17">
        <v>28755.5</v>
      </c>
      <c r="GS17">
        <v>26474.8</v>
      </c>
      <c r="GT17">
        <v>35091.5</v>
      </c>
      <c r="GU17">
        <v>32847.1</v>
      </c>
      <c r="GV17">
        <v>43203.7</v>
      </c>
      <c r="GW17">
        <v>40104.7</v>
      </c>
      <c r="GX17">
        <v>2.0542</v>
      </c>
      <c r="GY17">
        <v>2.0647</v>
      </c>
      <c r="GZ17">
        <v>0.113249</v>
      </c>
      <c r="HA17">
        <v>0</v>
      </c>
      <c r="HB17">
        <v>27.8805</v>
      </c>
      <c r="HC17">
        <v>999.9</v>
      </c>
      <c r="HD17">
        <v>67.806</v>
      </c>
      <c r="HE17">
        <v>28.157</v>
      </c>
      <c r="HF17">
        <v>29.5034</v>
      </c>
      <c r="HG17">
        <v>30.3073</v>
      </c>
      <c r="HH17">
        <v>24.7877</v>
      </c>
      <c r="HI17">
        <v>2</v>
      </c>
      <c r="HJ17">
        <v>0.229726</v>
      </c>
      <c r="HK17">
        <v>0</v>
      </c>
      <c r="HL17">
        <v>20.307</v>
      </c>
      <c r="HM17">
        <v>5.24664</v>
      </c>
      <c r="HN17">
        <v>11.9674</v>
      </c>
      <c r="HO17">
        <v>4.985</v>
      </c>
      <c r="HP17">
        <v>3.2923</v>
      </c>
      <c r="HQ17">
        <v>9999</v>
      </c>
      <c r="HR17">
        <v>9999</v>
      </c>
      <c r="HS17">
        <v>9999</v>
      </c>
      <c r="HT17">
        <v>999.9</v>
      </c>
      <c r="HU17">
        <v>4.97104</v>
      </c>
      <c r="HV17">
        <v>1.88292</v>
      </c>
      <c r="HW17">
        <v>1.87759</v>
      </c>
      <c r="HX17">
        <v>1.87912</v>
      </c>
      <c r="HY17">
        <v>1.87485</v>
      </c>
      <c r="HZ17">
        <v>1.875</v>
      </c>
      <c r="IA17">
        <v>1.8783</v>
      </c>
      <c r="IB17">
        <v>1.87877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-1.153</v>
      </c>
      <c r="IQ17">
        <v>0.3539</v>
      </c>
      <c r="IR17">
        <v>-1.19289999999995</v>
      </c>
      <c r="IS17">
        <v>0</v>
      </c>
      <c r="IT17">
        <v>0</v>
      </c>
      <c r="IU17">
        <v>0</v>
      </c>
      <c r="IV17">
        <v>0.353950000000008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0.7</v>
      </c>
      <c r="JE17">
        <v>0.6</v>
      </c>
      <c r="JF17">
        <v>4.99756</v>
      </c>
      <c r="JG17">
        <v>4.99756</v>
      </c>
      <c r="JH17">
        <v>2.39624</v>
      </c>
      <c r="JI17">
        <v>2.67578</v>
      </c>
      <c r="JJ17">
        <v>2.30103</v>
      </c>
      <c r="JK17">
        <v>2.26074</v>
      </c>
      <c r="JL17">
        <v>32.8424</v>
      </c>
      <c r="JM17">
        <v>15.7169</v>
      </c>
      <c r="JN17">
        <v>2</v>
      </c>
      <c r="JO17">
        <v>618.065</v>
      </c>
      <c r="JP17">
        <v>638.86</v>
      </c>
      <c r="JQ17">
        <v>28.4194</v>
      </c>
      <c r="JR17">
        <v>29.8645</v>
      </c>
      <c r="JS17">
        <v>30.0003</v>
      </c>
      <c r="JT17">
        <v>30.0414</v>
      </c>
      <c r="JU17">
        <v>30.0823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103.813</v>
      </c>
      <c r="KC17">
        <v>100.842</v>
      </c>
    </row>
    <row r="18" spans="1:289">
      <c r="A18">
        <v>2</v>
      </c>
      <c r="B18">
        <v>1710357909.1</v>
      </c>
      <c r="C18">
        <v>75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1710357901.1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337.771507760498</v>
      </c>
      <c r="AO18">
        <v>334.240339393939</v>
      </c>
      <c r="AP18">
        <v>0.139722541296234</v>
      </c>
      <c r="AQ18">
        <v>66.9989548886072</v>
      </c>
      <c r="AR18">
        <f>(AT18 - AS18 + EC18*1E3/(8.314*(EE18+273.15)) * AV18/EB18 * AU18) * EB18/(100*DP18) * 1000/(1000 - AT18)</f>
        <v>0</v>
      </c>
      <c r="AS18">
        <v>29.2904097302333</v>
      </c>
      <c r="AT18">
        <v>30.8635018181818</v>
      </c>
      <c r="AU18">
        <v>0.00710803146059889</v>
      </c>
      <c r="AV18">
        <v>77.6910949005593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10062.1</v>
      </c>
      <c r="BD18">
        <v>892.290384615385</v>
      </c>
      <c r="BE18">
        <v>4165.55</v>
      </c>
      <c r="BF18">
        <f>1-BD18/BE18</f>
        <v>0</v>
      </c>
      <c r="BG18">
        <v>-0.221181375814089</v>
      </c>
      <c r="BH18" t="s">
        <v>442</v>
      </c>
      <c r="BI18">
        <v>10072</v>
      </c>
      <c r="BJ18">
        <v>1822.64038461538</v>
      </c>
      <c r="BK18">
        <v>2082.72191932828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1989</v>
      </c>
      <c r="CE18">
        <v>290</v>
      </c>
      <c r="CF18">
        <v>2063.73</v>
      </c>
      <c r="CG18">
        <v>85</v>
      </c>
      <c r="CH18">
        <v>10072</v>
      </c>
      <c r="CI18">
        <v>2056.32</v>
      </c>
      <c r="CJ18">
        <v>7.41</v>
      </c>
      <c r="CK18">
        <v>300</v>
      </c>
      <c r="CL18">
        <v>24.1</v>
      </c>
      <c r="CM18">
        <v>2082.72191932828</v>
      </c>
      <c r="CN18">
        <v>2.24478795475378</v>
      </c>
      <c r="CO18">
        <v>-26.5903947762492</v>
      </c>
      <c r="CP18">
        <v>1.97595444734828</v>
      </c>
      <c r="CQ18">
        <v>0.8660867067651</v>
      </c>
      <c r="CR18">
        <v>-0.0077696700778643</v>
      </c>
      <c r="CS18">
        <v>290</v>
      </c>
      <c r="CT18">
        <v>2059.65</v>
      </c>
      <c r="CU18">
        <v>895</v>
      </c>
      <c r="CV18">
        <v>10036</v>
      </c>
      <c r="CW18">
        <v>2056.23</v>
      </c>
      <c r="CX18">
        <v>3.42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1710357901.1</v>
      </c>
      <c r="DV18">
        <v>323.629</v>
      </c>
      <c r="DW18">
        <v>327.301866666667</v>
      </c>
      <c r="DX18">
        <v>30.8347933333333</v>
      </c>
      <c r="DY18">
        <v>29.2055733333333</v>
      </c>
      <c r="DZ18">
        <v>324.791</v>
      </c>
      <c r="EA18">
        <v>30.4808466666667</v>
      </c>
      <c r="EB18">
        <v>599.9988</v>
      </c>
      <c r="EC18">
        <v>88.01846</v>
      </c>
      <c r="ED18">
        <v>0.100023093333333</v>
      </c>
      <c r="EE18">
        <v>30.3566466666667</v>
      </c>
      <c r="EF18">
        <v>29.7585866666667</v>
      </c>
      <c r="EG18">
        <v>999.9</v>
      </c>
      <c r="EH18">
        <v>0</v>
      </c>
      <c r="EI18">
        <v>0</v>
      </c>
      <c r="EJ18">
        <v>5005.16666666667</v>
      </c>
      <c r="EK18">
        <v>0</v>
      </c>
      <c r="EL18">
        <v>-353.342333333333</v>
      </c>
      <c r="EM18">
        <v>-3.66405533333333</v>
      </c>
      <c r="EN18">
        <v>333.9346</v>
      </c>
      <c r="EO18">
        <v>337.1484</v>
      </c>
      <c r="EP18">
        <v>1.62922533333333</v>
      </c>
      <c r="EQ18">
        <v>327.301866666667</v>
      </c>
      <c r="ER18">
        <v>29.2055733333333</v>
      </c>
      <c r="ES18">
        <v>2.714032</v>
      </c>
      <c r="ET18">
        <v>2.57062933333333</v>
      </c>
      <c r="EU18">
        <v>22.3703133333333</v>
      </c>
      <c r="EV18">
        <v>21.4806933333333</v>
      </c>
      <c r="EW18">
        <v>699.983466666667</v>
      </c>
      <c r="EX18">
        <v>0.9429898</v>
      </c>
      <c r="EY18">
        <v>0.05701018</v>
      </c>
      <c r="EZ18">
        <v>0</v>
      </c>
      <c r="FA18">
        <v>1825.088</v>
      </c>
      <c r="FB18">
        <v>5.00072</v>
      </c>
      <c r="FC18">
        <v>12514.2866666667</v>
      </c>
      <c r="FD18">
        <v>6033.808</v>
      </c>
      <c r="FE18">
        <v>42.9454</v>
      </c>
      <c r="FF18">
        <v>45.25</v>
      </c>
      <c r="FG18">
        <v>44.4706</v>
      </c>
      <c r="FH18">
        <v>45.687</v>
      </c>
      <c r="FI18">
        <v>45.5578666666667</v>
      </c>
      <c r="FJ18">
        <v>655.361333333333</v>
      </c>
      <c r="FK18">
        <v>39.6186666666667</v>
      </c>
      <c r="FL18">
        <v>0</v>
      </c>
      <c r="FM18">
        <v>73.9000000953674</v>
      </c>
      <c r="FN18">
        <v>0</v>
      </c>
      <c r="FO18">
        <v>1822.64038461538</v>
      </c>
      <c r="FP18">
        <v>-210.624615515719</v>
      </c>
      <c r="FQ18">
        <v>-1405.55555649701</v>
      </c>
      <c r="FR18">
        <v>12497.9653846154</v>
      </c>
      <c r="FS18">
        <v>15</v>
      </c>
      <c r="FT18">
        <v>1710357925.1</v>
      </c>
      <c r="FU18" t="s">
        <v>443</v>
      </c>
      <c r="FV18">
        <v>1710357925.1</v>
      </c>
      <c r="FW18">
        <v>1710357797.1</v>
      </c>
      <c r="FX18">
        <v>23</v>
      </c>
      <c r="FY18">
        <v>-0.009</v>
      </c>
      <c r="FZ18">
        <v>0.01</v>
      </c>
      <c r="GA18">
        <v>-1.162</v>
      </c>
      <c r="GB18">
        <v>0.354</v>
      </c>
      <c r="GC18">
        <v>327</v>
      </c>
      <c r="GD18">
        <v>29</v>
      </c>
      <c r="GE18">
        <v>1</v>
      </c>
      <c r="GF18">
        <v>0.19</v>
      </c>
      <c r="GG18">
        <v>0</v>
      </c>
      <c r="GH18">
        <v>0</v>
      </c>
      <c r="GI18" t="s">
        <v>436</v>
      </c>
      <c r="GJ18">
        <v>3.23801</v>
      </c>
      <c r="GK18">
        <v>2.68102</v>
      </c>
      <c r="GL18">
        <v>0.0694694</v>
      </c>
      <c r="GM18">
        <v>0.0696153</v>
      </c>
      <c r="GN18">
        <v>0.124573</v>
      </c>
      <c r="GO18">
        <v>0.118875</v>
      </c>
      <c r="GP18">
        <v>28264.2</v>
      </c>
      <c r="GQ18">
        <v>25946.2</v>
      </c>
      <c r="GR18">
        <v>28753.3</v>
      </c>
      <c r="GS18">
        <v>26474.1</v>
      </c>
      <c r="GT18">
        <v>35091.6</v>
      </c>
      <c r="GU18">
        <v>32842.1</v>
      </c>
      <c r="GV18">
        <v>43200.7</v>
      </c>
      <c r="GW18">
        <v>40103.8</v>
      </c>
      <c r="GX18">
        <v>2.0536</v>
      </c>
      <c r="GY18">
        <v>2.064</v>
      </c>
      <c r="GZ18">
        <v>0.112355</v>
      </c>
      <c r="HA18">
        <v>0</v>
      </c>
      <c r="HB18">
        <v>28.0354</v>
      </c>
      <c r="HC18">
        <v>999.9</v>
      </c>
      <c r="HD18">
        <v>67.544</v>
      </c>
      <c r="HE18">
        <v>28.258</v>
      </c>
      <c r="HF18">
        <v>29.561</v>
      </c>
      <c r="HG18">
        <v>29.6473</v>
      </c>
      <c r="HH18">
        <v>24.7837</v>
      </c>
      <c r="HI18">
        <v>2</v>
      </c>
      <c r="HJ18">
        <v>0.233323</v>
      </c>
      <c r="HK18">
        <v>0</v>
      </c>
      <c r="HL18">
        <v>20.3073</v>
      </c>
      <c r="HM18">
        <v>5.24724</v>
      </c>
      <c r="HN18">
        <v>11.968</v>
      </c>
      <c r="HO18">
        <v>4.985</v>
      </c>
      <c r="HP18">
        <v>3.2923</v>
      </c>
      <c r="HQ18">
        <v>9999</v>
      </c>
      <c r="HR18">
        <v>9999</v>
      </c>
      <c r="HS18">
        <v>9999</v>
      </c>
      <c r="HT18">
        <v>999.9</v>
      </c>
      <c r="HU18">
        <v>4.97107</v>
      </c>
      <c r="HV18">
        <v>1.88293</v>
      </c>
      <c r="HW18">
        <v>1.87761</v>
      </c>
      <c r="HX18">
        <v>1.87913</v>
      </c>
      <c r="HY18">
        <v>1.87485</v>
      </c>
      <c r="HZ18">
        <v>1.87503</v>
      </c>
      <c r="IA18">
        <v>1.87826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-1.162</v>
      </c>
      <c r="IQ18">
        <v>0.354</v>
      </c>
      <c r="IR18">
        <v>-1.15309090909091</v>
      </c>
      <c r="IS18">
        <v>0</v>
      </c>
      <c r="IT18">
        <v>0</v>
      </c>
      <c r="IU18">
        <v>0</v>
      </c>
      <c r="IV18">
        <v>0.353950000000008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1.9</v>
      </c>
      <c r="JF18">
        <v>4.99756</v>
      </c>
      <c r="JG18">
        <v>4.99756</v>
      </c>
      <c r="JH18">
        <v>2.39624</v>
      </c>
      <c r="JI18">
        <v>2.67456</v>
      </c>
      <c r="JJ18">
        <v>2.30103</v>
      </c>
      <c r="JK18">
        <v>2.31689</v>
      </c>
      <c r="JL18">
        <v>32.9092</v>
      </c>
      <c r="JM18">
        <v>15.7081</v>
      </c>
      <c r="JN18">
        <v>2</v>
      </c>
      <c r="JO18">
        <v>617.934</v>
      </c>
      <c r="JP18">
        <v>638.644</v>
      </c>
      <c r="JQ18">
        <v>28.5964</v>
      </c>
      <c r="JR18">
        <v>29.9083</v>
      </c>
      <c r="JS18">
        <v>30.0002</v>
      </c>
      <c r="JT18">
        <v>30.0739</v>
      </c>
      <c r="JU18">
        <v>30.1149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103.805</v>
      </c>
      <c r="KC18">
        <v>100.84</v>
      </c>
    </row>
    <row r="19" spans="1:289">
      <c r="A19">
        <v>3</v>
      </c>
      <c r="B19">
        <v>1710357979.1</v>
      </c>
      <c r="C19">
        <v>145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1710357971.1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337.922801625555</v>
      </c>
      <c r="AO19">
        <v>334.787842424242</v>
      </c>
      <c r="AP19">
        <v>-0.0213138638957958</v>
      </c>
      <c r="AQ19">
        <v>66.9988079466417</v>
      </c>
      <c r="AR19">
        <f>(AT19 - AS19 + EC19*1E3/(8.314*(EE19+273.15)) * AV19/EB19 * AU19) * EB19/(100*DP19) * 1000/(1000 - AT19)</f>
        <v>0</v>
      </c>
      <c r="AS19">
        <v>29.1351241651276</v>
      </c>
      <c r="AT19">
        <v>30.7231666666667</v>
      </c>
      <c r="AU19">
        <v>-0.000440240291365676</v>
      </c>
      <c r="AV19">
        <v>77.6885684499146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10062.1</v>
      </c>
      <c r="BD19">
        <v>892.290384615385</v>
      </c>
      <c r="BE19">
        <v>4165.55</v>
      </c>
      <c r="BF19">
        <f>1-BD19/BE19</f>
        <v>0</v>
      </c>
      <c r="BG19">
        <v>-0.221181375814089</v>
      </c>
      <c r="BH19" t="s">
        <v>446</v>
      </c>
      <c r="BI19">
        <v>10070.1</v>
      </c>
      <c r="BJ19">
        <v>1645.51038461538</v>
      </c>
      <c r="BK19">
        <v>1903.33810796881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1990</v>
      </c>
      <c r="CE19">
        <v>290</v>
      </c>
      <c r="CF19">
        <v>1884.22</v>
      </c>
      <c r="CG19">
        <v>85</v>
      </c>
      <c r="CH19">
        <v>10070.1</v>
      </c>
      <c r="CI19">
        <v>1877.66</v>
      </c>
      <c r="CJ19">
        <v>6.56</v>
      </c>
      <c r="CK19">
        <v>300</v>
      </c>
      <c r="CL19">
        <v>24.1</v>
      </c>
      <c r="CM19">
        <v>1903.33810796881</v>
      </c>
      <c r="CN19">
        <v>2.32900405281009</v>
      </c>
      <c r="CO19">
        <v>-25.8594487363163</v>
      </c>
      <c r="CP19">
        <v>2.04969856688205</v>
      </c>
      <c r="CQ19">
        <v>0.850402589724054</v>
      </c>
      <c r="CR19">
        <v>-0.00776832836484984</v>
      </c>
      <c r="CS19">
        <v>290</v>
      </c>
      <c r="CT19">
        <v>1879.24</v>
      </c>
      <c r="CU19">
        <v>855</v>
      </c>
      <c r="CV19">
        <v>10034.7</v>
      </c>
      <c r="CW19">
        <v>1877.57</v>
      </c>
      <c r="CX19">
        <v>1.67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1710357971.1</v>
      </c>
      <c r="DV19">
        <v>324.559133333333</v>
      </c>
      <c r="DW19">
        <v>328.0712</v>
      </c>
      <c r="DX19">
        <v>30.7416</v>
      </c>
      <c r="DY19">
        <v>29.1544133333333</v>
      </c>
      <c r="DZ19">
        <v>325.693133333333</v>
      </c>
      <c r="EA19">
        <v>30.3876533333333</v>
      </c>
      <c r="EB19">
        <v>600.011066666667</v>
      </c>
      <c r="EC19">
        <v>88.01488</v>
      </c>
      <c r="ED19">
        <v>0.100024993333333</v>
      </c>
      <c r="EE19">
        <v>30.5199666666667</v>
      </c>
      <c r="EF19">
        <v>30.0832866666667</v>
      </c>
      <c r="EG19">
        <v>999.9</v>
      </c>
      <c r="EH19">
        <v>0</v>
      </c>
      <c r="EI19">
        <v>0</v>
      </c>
      <c r="EJ19">
        <v>5000.66666666667</v>
      </c>
      <c r="EK19">
        <v>0</v>
      </c>
      <c r="EL19">
        <v>-382.5094</v>
      </c>
      <c r="EM19">
        <v>-3.540758</v>
      </c>
      <c r="EN19">
        <v>334.823666666667</v>
      </c>
      <c r="EO19">
        <v>337.923333333333</v>
      </c>
      <c r="EP19">
        <v>1.58719733333333</v>
      </c>
      <c r="EQ19">
        <v>328.0712</v>
      </c>
      <c r="ER19">
        <v>29.1544133333333</v>
      </c>
      <c r="ES19">
        <v>2.705716</v>
      </c>
      <c r="ET19">
        <v>2.56602133333333</v>
      </c>
      <c r="EU19">
        <v>22.31988</v>
      </c>
      <c r="EV19">
        <v>21.45144</v>
      </c>
      <c r="EW19">
        <v>700.062</v>
      </c>
      <c r="EX19">
        <v>0.942995933333334</v>
      </c>
      <c r="EY19">
        <v>0.0570039866666667</v>
      </c>
      <c r="EZ19">
        <v>0</v>
      </c>
      <c r="FA19">
        <v>1646.64133333333</v>
      </c>
      <c r="FB19">
        <v>5.00072</v>
      </c>
      <c r="FC19">
        <v>11327.0733333333</v>
      </c>
      <c r="FD19">
        <v>6034.50133333333</v>
      </c>
      <c r="FE19">
        <v>43.0788</v>
      </c>
      <c r="FF19">
        <v>45.3246</v>
      </c>
      <c r="FG19">
        <v>44.5662</v>
      </c>
      <c r="FH19">
        <v>45.8078666666667</v>
      </c>
      <c r="FI19">
        <v>45.687</v>
      </c>
      <c r="FJ19">
        <v>655.439333333333</v>
      </c>
      <c r="FK19">
        <v>39.622</v>
      </c>
      <c r="FL19">
        <v>0</v>
      </c>
      <c r="FM19">
        <v>69.0999999046326</v>
      </c>
      <c r="FN19">
        <v>0</v>
      </c>
      <c r="FO19">
        <v>1645.51038461538</v>
      </c>
      <c r="FP19">
        <v>-97.6892308448856</v>
      </c>
      <c r="FQ19">
        <v>-647.993163087722</v>
      </c>
      <c r="FR19">
        <v>11318.4846153846</v>
      </c>
      <c r="FS19">
        <v>15</v>
      </c>
      <c r="FT19">
        <v>1710357997.1</v>
      </c>
      <c r="FU19" t="s">
        <v>447</v>
      </c>
      <c r="FV19">
        <v>1710357997.1</v>
      </c>
      <c r="FW19">
        <v>1710357797.1</v>
      </c>
      <c r="FX19">
        <v>24</v>
      </c>
      <c r="FY19">
        <v>0.028</v>
      </c>
      <c r="FZ19">
        <v>0.01</v>
      </c>
      <c r="GA19">
        <v>-1.134</v>
      </c>
      <c r="GB19">
        <v>0.354</v>
      </c>
      <c r="GC19">
        <v>327</v>
      </c>
      <c r="GD19">
        <v>29</v>
      </c>
      <c r="GE19">
        <v>1.08</v>
      </c>
      <c r="GF19">
        <v>0.19</v>
      </c>
      <c r="GG19">
        <v>0</v>
      </c>
      <c r="GH19">
        <v>0</v>
      </c>
      <c r="GI19" t="s">
        <v>436</v>
      </c>
      <c r="GJ19">
        <v>3.2377</v>
      </c>
      <c r="GK19">
        <v>2.68105</v>
      </c>
      <c r="GL19">
        <v>0.0695712</v>
      </c>
      <c r="GM19">
        <v>0.0696285</v>
      </c>
      <c r="GN19">
        <v>0.124172</v>
      </c>
      <c r="GO19">
        <v>0.118525</v>
      </c>
      <c r="GP19">
        <v>28259.2</v>
      </c>
      <c r="GQ19">
        <v>25945.2</v>
      </c>
      <c r="GR19">
        <v>28751.5</v>
      </c>
      <c r="GS19">
        <v>26473.6</v>
      </c>
      <c r="GT19">
        <v>35106.2</v>
      </c>
      <c r="GU19">
        <v>32855.3</v>
      </c>
      <c r="GV19">
        <v>43198.3</v>
      </c>
      <c r="GW19">
        <v>40103.5</v>
      </c>
      <c r="GX19">
        <v>2.053</v>
      </c>
      <c r="GY19">
        <v>2.0632</v>
      </c>
      <c r="GZ19">
        <v>0.119954</v>
      </c>
      <c r="HA19">
        <v>0</v>
      </c>
      <c r="HB19">
        <v>28.1509</v>
      </c>
      <c r="HC19">
        <v>999.9</v>
      </c>
      <c r="HD19">
        <v>67.141</v>
      </c>
      <c r="HE19">
        <v>28.379</v>
      </c>
      <c r="HF19">
        <v>29.5951</v>
      </c>
      <c r="HG19">
        <v>29.4173</v>
      </c>
      <c r="HH19">
        <v>24.8037</v>
      </c>
      <c r="HI19">
        <v>2</v>
      </c>
      <c r="HJ19">
        <v>0.235508</v>
      </c>
      <c r="HK19">
        <v>0</v>
      </c>
      <c r="HL19">
        <v>20.307</v>
      </c>
      <c r="HM19">
        <v>5.24604</v>
      </c>
      <c r="HN19">
        <v>11.9674</v>
      </c>
      <c r="HO19">
        <v>4.9856</v>
      </c>
      <c r="HP19">
        <v>3.2923</v>
      </c>
      <c r="HQ19">
        <v>9999</v>
      </c>
      <c r="HR19">
        <v>9999</v>
      </c>
      <c r="HS19">
        <v>9999</v>
      </c>
      <c r="HT19">
        <v>999.9</v>
      </c>
      <c r="HU19">
        <v>4.97106</v>
      </c>
      <c r="HV19">
        <v>1.88287</v>
      </c>
      <c r="HW19">
        <v>1.87759</v>
      </c>
      <c r="HX19">
        <v>1.87912</v>
      </c>
      <c r="HY19">
        <v>1.87485</v>
      </c>
      <c r="HZ19">
        <v>1.87503</v>
      </c>
      <c r="IA19">
        <v>1.87833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-1.134</v>
      </c>
      <c r="IQ19">
        <v>0.3539</v>
      </c>
      <c r="IR19">
        <v>-1.16239999999999</v>
      </c>
      <c r="IS19">
        <v>0</v>
      </c>
      <c r="IT19">
        <v>0</v>
      </c>
      <c r="IU19">
        <v>0</v>
      </c>
      <c r="IV19">
        <v>0.353950000000008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0.9</v>
      </c>
      <c r="JE19">
        <v>3</v>
      </c>
      <c r="JF19">
        <v>4.99756</v>
      </c>
      <c r="JG19">
        <v>4.99756</v>
      </c>
      <c r="JH19">
        <v>2.39624</v>
      </c>
      <c r="JI19">
        <v>2.67456</v>
      </c>
      <c r="JJ19">
        <v>2.30103</v>
      </c>
      <c r="JK19">
        <v>2.29492</v>
      </c>
      <c r="JL19">
        <v>32.9537</v>
      </c>
      <c r="JM19">
        <v>15.6818</v>
      </c>
      <c r="JN19">
        <v>2</v>
      </c>
      <c r="JO19">
        <v>617.75</v>
      </c>
      <c r="JP19">
        <v>638.288</v>
      </c>
      <c r="JQ19">
        <v>28.7515</v>
      </c>
      <c r="JR19">
        <v>29.9445</v>
      </c>
      <c r="JS19">
        <v>30.0001</v>
      </c>
      <c r="JT19">
        <v>30.1016</v>
      </c>
      <c r="JU19">
        <v>30.1426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103.799</v>
      </c>
      <c r="KC19">
        <v>100.838</v>
      </c>
    </row>
    <row r="20" spans="1:289">
      <c r="A20">
        <v>4</v>
      </c>
      <c r="B20">
        <v>1710358039.1</v>
      </c>
      <c r="C20">
        <v>205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1710358031.1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338.504803168535</v>
      </c>
      <c r="AO20">
        <v>335.448006060606</v>
      </c>
      <c r="AP20">
        <v>0.0298509962986901</v>
      </c>
      <c r="AQ20">
        <v>66.9990927299742</v>
      </c>
      <c r="AR20">
        <f>(AT20 - AS20 + EC20*1E3/(8.314*(EE20+273.15)) * AV20/EB20 * AU20) * EB20/(100*DP20) * 1000/(1000 - AT20)</f>
        <v>0</v>
      </c>
      <c r="AS20">
        <v>29.0831641916968</v>
      </c>
      <c r="AT20">
        <v>30.6466339393939</v>
      </c>
      <c r="AU20">
        <v>-0.00129644886527258</v>
      </c>
      <c r="AV20">
        <v>77.6947277616998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10062.1</v>
      </c>
      <c r="BD20">
        <v>892.290384615385</v>
      </c>
      <c r="BE20">
        <v>4165.55</v>
      </c>
      <c r="BF20">
        <f>1-BD20/BE20</f>
        <v>0</v>
      </c>
      <c r="BG20">
        <v>-0.221181375814089</v>
      </c>
      <c r="BH20" t="s">
        <v>450</v>
      </c>
      <c r="BI20">
        <v>10070.3</v>
      </c>
      <c r="BJ20">
        <v>1569.086</v>
      </c>
      <c r="BK20">
        <v>1826.98135698486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1991</v>
      </c>
      <c r="CE20">
        <v>290</v>
      </c>
      <c r="CF20">
        <v>1803.45</v>
      </c>
      <c r="CG20">
        <v>75</v>
      </c>
      <c r="CH20">
        <v>10070.3</v>
      </c>
      <c r="CI20">
        <v>1798.93</v>
      </c>
      <c r="CJ20">
        <v>4.52</v>
      </c>
      <c r="CK20">
        <v>300</v>
      </c>
      <c r="CL20">
        <v>24.1</v>
      </c>
      <c r="CM20">
        <v>1826.98135698486</v>
      </c>
      <c r="CN20">
        <v>2.36149047452498</v>
      </c>
      <c r="CO20">
        <v>-28.2519118217682</v>
      </c>
      <c r="CP20">
        <v>2.07805399627707</v>
      </c>
      <c r="CQ20">
        <v>0.868442115840044</v>
      </c>
      <c r="CR20">
        <v>-0.00776758264738599</v>
      </c>
      <c r="CS20">
        <v>290</v>
      </c>
      <c r="CT20">
        <v>1799.79</v>
      </c>
      <c r="CU20">
        <v>815</v>
      </c>
      <c r="CV20">
        <v>10034.5</v>
      </c>
      <c r="CW20">
        <v>1798.83</v>
      </c>
      <c r="CX20">
        <v>0.96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1710358031.1</v>
      </c>
      <c r="DV20">
        <v>324.9576</v>
      </c>
      <c r="DW20">
        <v>328.403066666667</v>
      </c>
      <c r="DX20">
        <v>30.6718333333333</v>
      </c>
      <c r="DY20">
        <v>29.1023666666667</v>
      </c>
      <c r="DZ20">
        <v>326.1236</v>
      </c>
      <c r="EA20">
        <v>30.3178666666667</v>
      </c>
      <c r="EB20">
        <v>599.995133333333</v>
      </c>
      <c r="EC20">
        <v>88.01372</v>
      </c>
      <c r="ED20">
        <v>0.09997496</v>
      </c>
      <c r="EE20">
        <v>30.6627866666667</v>
      </c>
      <c r="EF20">
        <v>30.2157</v>
      </c>
      <c r="EG20">
        <v>999.9</v>
      </c>
      <c r="EH20">
        <v>0</v>
      </c>
      <c r="EI20">
        <v>0</v>
      </c>
      <c r="EJ20">
        <v>4998.5</v>
      </c>
      <c r="EK20">
        <v>0</v>
      </c>
      <c r="EL20">
        <v>-456.209333333333</v>
      </c>
      <c r="EM20">
        <v>-3.41359933333333</v>
      </c>
      <c r="EN20">
        <v>335.272866666667</v>
      </c>
      <c r="EO20">
        <v>338.246866666667</v>
      </c>
      <c r="EP20">
        <v>1.56945733333333</v>
      </c>
      <c r="EQ20">
        <v>328.403066666667</v>
      </c>
      <c r="ER20">
        <v>29.1023666666667</v>
      </c>
      <c r="ES20">
        <v>2.69954133333333</v>
      </c>
      <c r="ET20">
        <v>2.561408</v>
      </c>
      <c r="EU20">
        <v>22.2823266666667</v>
      </c>
      <c r="EV20">
        <v>21.4220466666667</v>
      </c>
      <c r="EW20">
        <v>700.004266666667</v>
      </c>
      <c r="EX20">
        <v>0.942987933333333</v>
      </c>
      <c r="EY20">
        <v>0.0570119066666667</v>
      </c>
      <c r="EZ20">
        <v>0</v>
      </c>
      <c r="FA20">
        <v>1569.81933333333</v>
      </c>
      <c r="FB20">
        <v>5.00072</v>
      </c>
      <c r="FC20">
        <v>10817.9866666667</v>
      </c>
      <c r="FD20">
        <v>6033.986</v>
      </c>
      <c r="FE20">
        <v>43.187</v>
      </c>
      <c r="FF20">
        <v>45.4287333333333</v>
      </c>
      <c r="FG20">
        <v>44.6828666666667</v>
      </c>
      <c r="FH20">
        <v>45.875</v>
      </c>
      <c r="FI20">
        <v>45.8037333333333</v>
      </c>
      <c r="FJ20">
        <v>655.380666666667</v>
      </c>
      <c r="FK20">
        <v>39.62</v>
      </c>
      <c r="FL20">
        <v>0</v>
      </c>
      <c r="FM20">
        <v>58.8999998569489</v>
      </c>
      <c r="FN20">
        <v>0</v>
      </c>
      <c r="FO20">
        <v>1569.086</v>
      </c>
      <c r="FP20">
        <v>-52.7969231773524</v>
      </c>
      <c r="FQ20">
        <v>-349.453846613727</v>
      </c>
      <c r="FR20">
        <v>10813.364</v>
      </c>
      <c r="FS20">
        <v>15</v>
      </c>
      <c r="FT20">
        <v>1710358055.1</v>
      </c>
      <c r="FU20" t="s">
        <v>451</v>
      </c>
      <c r="FV20">
        <v>1710358055.1</v>
      </c>
      <c r="FW20">
        <v>1710357797.1</v>
      </c>
      <c r="FX20">
        <v>25</v>
      </c>
      <c r="FY20">
        <v>-0.032</v>
      </c>
      <c r="FZ20">
        <v>0.01</v>
      </c>
      <c r="GA20">
        <v>-1.166</v>
      </c>
      <c r="GB20">
        <v>0.354</v>
      </c>
      <c r="GC20">
        <v>331</v>
      </c>
      <c r="GD20">
        <v>29</v>
      </c>
      <c r="GE20">
        <v>1.28</v>
      </c>
      <c r="GF20">
        <v>0.19</v>
      </c>
      <c r="GG20">
        <v>0</v>
      </c>
      <c r="GH20">
        <v>0</v>
      </c>
      <c r="GI20" t="s">
        <v>436</v>
      </c>
      <c r="GJ20">
        <v>3.23775</v>
      </c>
      <c r="GK20">
        <v>2.68114</v>
      </c>
      <c r="GL20">
        <v>0.0696589</v>
      </c>
      <c r="GM20">
        <v>0.0697422</v>
      </c>
      <c r="GN20">
        <v>0.123949</v>
      </c>
      <c r="GO20">
        <v>0.11844</v>
      </c>
      <c r="GP20">
        <v>28255.6</v>
      </c>
      <c r="GQ20">
        <v>25942.4</v>
      </c>
      <c r="GR20">
        <v>28750.7</v>
      </c>
      <c r="GS20">
        <v>26474.1</v>
      </c>
      <c r="GT20">
        <v>35114.7</v>
      </c>
      <c r="GU20">
        <v>32859.4</v>
      </c>
      <c r="GV20">
        <v>43197.3</v>
      </c>
      <c r="GW20">
        <v>40104.6</v>
      </c>
      <c r="GX20">
        <v>2.0528</v>
      </c>
      <c r="GY20">
        <v>2.0622</v>
      </c>
      <c r="GZ20">
        <v>0.12666</v>
      </c>
      <c r="HA20">
        <v>0</v>
      </c>
      <c r="HB20">
        <v>28.2298</v>
      </c>
      <c r="HC20">
        <v>999.9</v>
      </c>
      <c r="HD20">
        <v>66.829</v>
      </c>
      <c r="HE20">
        <v>28.46</v>
      </c>
      <c r="HF20">
        <v>29.5928</v>
      </c>
      <c r="HG20">
        <v>29.8973</v>
      </c>
      <c r="HH20">
        <v>24.7917</v>
      </c>
      <c r="HI20">
        <v>2</v>
      </c>
      <c r="HJ20">
        <v>0.23685</v>
      </c>
      <c r="HK20">
        <v>0</v>
      </c>
      <c r="HL20">
        <v>20.3066</v>
      </c>
      <c r="HM20">
        <v>5.24724</v>
      </c>
      <c r="HN20">
        <v>11.968</v>
      </c>
      <c r="HO20">
        <v>4.9852</v>
      </c>
      <c r="HP20">
        <v>3.2925</v>
      </c>
      <c r="HQ20">
        <v>9999</v>
      </c>
      <c r="HR20">
        <v>9999</v>
      </c>
      <c r="HS20">
        <v>9999</v>
      </c>
      <c r="HT20">
        <v>999.9</v>
      </c>
      <c r="HU20">
        <v>4.9711</v>
      </c>
      <c r="HV20">
        <v>1.88293</v>
      </c>
      <c r="HW20">
        <v>1.87759</v>
      </c>
      <c r="HX20">
        <v>1.87912</v>
      </c>
      <c r="HY20">
        <v>1.87485</v>
      </c>
      <c r="HZ20">
        <v>1.87503</v>
      </c>
      <c r="IA20">
        <v>1.87831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-1.166</v>
      </c>
      <c r="IQ20">
        <v>0.3539</v>
      </c>
      <c r="IR20">
        <v>-1.1341000000001</v>
      </c>
      <c r="IS20">
        <v>0</v>
      </c>
      <c r="IT20">
        <v>0</v>
      </c>
      <c r="IU20">
        <v>0</v>
      </c>
      <c r="IV20">
        <v>0.353950000000008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4</v>
      </c>
      <c r="JF20">
        <v>4.99756</v>
      </c>
      <c r="JG20">
        <v>4.99756</v>
      </c>
      <c r="JH20">
        <v>2.39624</v>
      </c>
      <c r="JI20">
        <v>2.67456</v>
      </c>
      <c r="JJ20">
        <v>2.30103</v>
      </c>
      <c r="JK20">
        <v>2.25708</v>
      </c>
      <c r="JL20">
        <v>32.9983</v>
      </c>
      <c r="JM20">
        <v>15.6731</v>
      </c>
      <c r="JN20">
        <v>2</v>
      </c>
      <c r="JO20">
        <v>617.778</v>
      </c>
      <c r="JP20">
        <v>637.648</v>
      </c>
      <c r="JQ20">
        <v>28.8761</v>
      </c>
      <c r="JR20">
        <v>29.9678</v>
      </c>
      <c r="JS20">
        <v>30.0002</v>
      </c>
      <c r="JT20">
        <v>30.1191</v>
      </c>
      <c r="JU20">
        <v>30.1602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103.797</v>
      </c>
      <c r="KC20">
        <v>100.841</v>
      </c>
    </row>
    <row r="21" spans="1:289">
      <c r="A21">
        <v>5</v>
      </c>
      <c r="B21">
        <v>1710358087.1</v>
      </c>
      <c r="C21">
        <v>253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1710358079.1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337.976537103276</v>
      </c>
      <c r="AO21">
        <v>335.232090909091</v>
      </c>
      <c r="AP21">
        <v>0.0224006579922635</v>
      </c>
      <c r="AQ21">
        <v>66.9988500117537</v>
      </c>
      <c r="AR21">
        <f>(AT21 - AS21 + EC21*1E3/(8.314*(EE21+273.15)) * AV21/EB21 * AU21) * EB21/(100*DP21) * 1000/(1000 - AT21)</f>
        <v>0</v>
      </c>
      <c r="AS21">
        <v>29.0435220282325</v>
      </c>
      <c r="AT21">
        <v>30.5567545454546</v>
      </c>
      <c r="AU21">
        <v>0.000631051184177444</v>
      </c>
      <c r="AV21">
        <v>77.690450522978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10062.1</v>
      </c>
      <c r="BD21">
        <v>892.290384615385</v>
      </c>
      <c r="BE21">
        <v>4165.55</v>
      </c>
      <c r="BF21">
        <f>1-BD21/BE21</f>
        <v>0</v>
      </c>
      <c r="BG21">
        <v>-0.221181375814089</v>
      </c>
      <c r="BH21" t="s">
        <v>454</v>
      </c>
      <c r="BI21">
        <v>10061.7</v>
      </c>
      <c r="BJ21">
        <v>1533.068</v>
      </c>
      <c r="BK21">
        <v>1786.79823596337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1992</v>
      </c>
      <c r="CE21">
        <v>290</v>
      </c>
      <c r="CF21">
        <v>1764</v>
      </c>
      <c r="CG21">
        <v>145</v>
      </c>
      <c r="CH21">
        <v>10061.7</v>
      </c>
      <c r="CI21">
        <v>1760.43</v>
      </c>
      <c r="CJ21">
        <v>3.57</v>
      </c>
      <c r="CK21">
        <v>300</v>
      </c>
      <c r="CL21">
        <v>24.1</v>
      </c>
      <c r="CM21">
        <v>1786.79823596337</v>
      </c>
      <c r="CN21">
        <v>2.71306463284228</v>
      </c>
      <c r="CO21">
        <v>-26.5272408176395</v>
      </c>
      <c r="CP21">
        <v>2.38726119183306</v>
      </c>
      <c r="CQ21">
        <v>0.815152836125197</v>
      </c>
      <c r="CR21">
        <v>-0.00776719599555061</v>
      </c>
      <c r="CS21">
        <v>290</v>
      </c>
      <c r="CT21">
        <v>1760.41</v>
      </c>
      <c r="CU21">
        <v>775</v>
      </c>
      <c r="CV21">
        <v>10034.9</v>
      </c>
      <c r="CW21">
        <v>1760.36</v>
      </c>
      <c r="CX21">
        <v>0.05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1710358079.1</v>
      </c>
      <c r="DV21">
        <v>325.190466666667</v>
      </c>
      <c r="DW21">
        <v>328.169866666667</v>
      </c>
      <c r="DX21">
        <v>30.5301933333333</v>
      </c>
      <c r="DY21">
        <v>29.0196266666667</v>
      </c>
      <c r="DZ21">
        <v>326.350466666667</v>
      </c>
      <c r="EA21">
        <v>30.17624</v>
      </c>
      <c r="EB21">
        <v>599.978733333333</v>
      </c>
      <c r="EC21">
        <v>88.01636</v>
      </c>
      <c r="ED21">
        <v>0.0999766266666667</v>
      </c>
      <c r="EE21">
        <v>30.7719133333333</v>
      </c>
      <c r="EF21">
        <v>30.41754</v>
      </c>
      <c r="EG21">
        <v>999.9</v>
      </c>
      <c r="EH21">
        <v>0</v>
      </c>
      <c r="EI21">
        <v>0</v>
      </c>
      <c r="EJ21">
        <v>4995</v>
      </c>
      <c r="EK21">
        <v>0</v>
      </c>
      <c r="EL21">
        <v>-444.135733333333</v>
      </c>
      <c r="EM21">
        <v>-2.98556933333333</v>
      </c>
      <c r="EN21">
        <v>335.425</v>
      </c>
      <c r="EO21">
        <v>337.9778</v>
      </c>
      <c r="EP21">
        <v>1.51057533333333</v>
      </c>
      <c r="EQ21">
        <v>328.169866666667</v>
      </c>
      <c r="ER21">
        <v>29.0196266666667</v>
      </c>
      <c r="ES21">
        <v>2.687156</v>
      </c>
      <c r="ET21">
        <v>2.55420066666667</v>
      </c>
      <c r="EU21">
        <v>22.20678</v>
      </c>
      <c r="EV21">
        <v>21.3760533333333</v>
      </c>
      <c r="EW21">
        <v>700.015933333333</v>
      </c>
      <c r="EX21">
        <v>0.942992466666667</v>
      </c>
      <c r="EY21">
        <v>0.0570072666666667</v>
      </c>
      <c r="EZ21">
        <v>0</v>
      </c>
      <c r="FA21">
        <v>1533.38733333333</v>
      </c>
      <c r="FB21">
        <v>5.00072</v>
      </c>
      <c r="FC21">
        <v>10579.0133333333</v>
      </c>
      <c r="FD21">
        <v>6034.09533333333</v>
      </c>
      <c r="FE21">
        <v>43.312</v>
      </c>
      <c r="FF21">
        <v>45.5</v>
      </c>
      <c r="FG21">
        <v>44.75</v>
      </c>
      <c r="FH21">
        <v>45.9748</v>
      </c>
      <c r="FI21">
        <v>45.875</v>
      </c>
      <c r="FJ21">
        <v>655.394666666667</v>
      </c>
      <c r="FK21">
        <v>39.62</v>
      </c>
      <c r="FL21">
        <v>0</v>
      </c>
      <c r="FM21">
        <v>46.7000000476837</v>
      </c>
      <c r="FN21">
        <v>0</v>
      </c>
      <c r="FO21">
        <v>1533.068</v>
      </c>
      <c r="FP21">
        <v>-34.4930768710102</v>
      </c>
      <c r="FQ21">
        <v>-225.369230423259</v>
      </c>
      <c r="FR21">
        <v>10576.432</v>
      </c>
      <c r="FS21">
        <v>15</v>
      </c>
      <c r="FT21">
        <v>1710358111.1</v>
      </c>
      <c r="FU21" t="s">
        <v>455</v>
      </c>
      <c r="FV21">
        <v>1710358111.1</v>
      </c>
      <c r="FW21">
        <v>1710357797.1</v>
      </c>
      <c r="FX21">
        <v>26</v>
      </c>
      <c r="FY21">
        <v>0.006</v>
      </c>
      <c r="FZ21">
        <v>0.01</v>
      </c>
      <c r="GA21">
        <v>-1.16</v>
      </c>
      <c r="GB21">
        <v>0.354</v>
      </c>
      <c r="GC21">
        <v>328</v>
      </c>
      <c r="GD21">
        <v>29</v>
      </c>
      <c r="GE21">
        <v>1.17</v>
      </c>
      <c r="GF21">
        <v>0.19</v>
      </c>
      <c r="GG21">
        <v>0</v>
      </c>
      <c r="GH21">
        <v>0</v>
      </c>
      <c r="GI21" t="s">
        <v>436</v>
      </c>
      <c r="GJ21">
        <v>3.23758</v>
      </c>
      <c r="GK21">
        <v>2.67986</v>
      </c>
      <c r="GL21">
        <v>0.069618</v>
      </c>
      <c r="GM21">
        <v>0.0695943</v>
      </c>
      <c r="GN21">
        <v>0.123706</v>
      </c>
      <c r="GO21">
        <v>0.118322</v>
      </c>
      <c r="GP21">
        <v>28257.2</v>
      </c>
      <c r="GQ21">
        <v>25946.5</v>
      </c>
      <c r="GR21">
        <v>28751.1</v>
      </c>
      <c r="GS21">
        <v>26474.1</v>
      </c>
      <c r="GT21">
        <v>35125.2</v>
      </c>
      <c r="GU21">
        <v>32864.5</v>
      </c>
      <c r="GV21">
        <v>43197.9</v>
      </c>
      <c r="GW21">
        <v>40105.3</v>
      </c>
      <c r="GX21">
        <v>2.0525</v>
      </c>
      <c r="GY21">
        <v>2.0617</v>
      </c>
      <c r="GZ21">
        <v>0.134706</v>
      </c>
      <c r="HA21">
        <v>0</v>
      </c>
      <c r="HB21">
        <v>28.2902</v>
      </c>
      <c r="HC21">
        <v>999.9</v>
      </c>
      <c r="HD21">
        <v>66.494</v>
      </c>
      <c r="HE21">
        <v>28.53</v>
      </c>
      <c r="HF21">
        <v>29.5664</v>
      </c>
      <c r="HG21">
        <v>29.7773</v>
      </c>
      <c r="HH21">
        <v>24.8277</v>
      </c>
      <c r="HI21">
        <v>2</v>
      </c>
      <c r="HJ21">
        <v>0.237439</v>
      </c>
      <c r="HK21">
        <v>0</v>
      </c>
      <c r="HL21">
        <v>20.3045</v>
      </c>
      <c r="HM21">
        <v>5.23406</v>
      </c>
      <c r="HN21">
        <v>11.9662</v>
      </c>
      <c r="HO21">
        <v>4.9806</v>
      </c>
      <c r="HP21">
        <v>3.2901</v>
      </c>
      <c r="HQ21">
        <v>9999</v>
      </c>
      <c r="HR21">
        <v>9999</v>
      </c>
      <c r="HS21">
        <v>9999</v>
      </c>
      <c r="HT21">
        <v>999.9</v>
      </c>
      <c r="HU21">
        <v>4.97106</v>
      </c>
      <c r="HV21">
        <v>1.88292</v>
      </c>
      <c r="HW21">
        <v>1.87761</v>
      </c>
      <c r="HX21">
        <v>1.87915</v>
      </c>
      <c r="HY21">
        <v>1.87485</v>
      </c>
      <c r="HZ21">
        <v>1.875</v>
      </c>
      <c r="IA21">
        <v>1.87831</v>
      </c>
      <c r="IB21">
        <v>1.87878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-1.16</v>
      </c>
      <c r="IQ21">
        <v>0.354</v>
      </c>
      <c r="IR21">
        <v>-1.16610000000003</v>
      </c>
      <c r="IS21">
        <v>0</v>
      </c>
      <c r="IT21">
        <v>0</v>
      </c>
      <c r="IU21">
        <v>0</v>
      </c>
      <c r="IV21">
        <v>0.353950000000008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0.5</v>
      </c>
      <c r="JE21">
        <v>4.8</v>
      </c>
      <c r="JF21">
        <v>4.99756</v>
      </c>
      <c r="JG21">
        <v>4.99756</v>
      </c>
      <c r="JH21">
        <v>2.39624</v>
      </c>
      <c r="JI21">
        <v>2.67456</v>
      </c>
      <c r="JJ21">
        <v>2.30103</v>
      </c>
      <c r="JK21">
        <v>2.28394</v>
      </c>
      <c r="JL21">
        <v>33.0429</v>
      </c>
      <c r="JM21">
        <v>15.6643</v>
      </c>
      <c r="JN21">
        <v>2</v>
      </c>
      <c r="JO21">
        <v>617.699</v>
      </c>
      <c r="JP21">
        <v>637.4</v>
      </c>
      <c r="JQ21">
        <v>28.9739</v>
      </c>
      <c r="JR21">
        <v>29.9859</v>
      </c>
      <c r="JS21">
        <v>30.0002</v>
      </c>
      <c r="JT21">
        <v>30.1342</v>
      </c>
      <c r="JU21">
        <v>30.1753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103.798</v>
      </c>
      <c r="KC21">
        <v>100.842</v>
      </c>
    </row>
    <row r="22" spans="1:289">
      <c r="A22">
        <v>6</v>
      </c>
      <c r="B22">
        <v>1710358145.1</v>
      </c>
      <c r="C22">
        <v>311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1710358137.1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337.955409600625</v>
      </c>
      <c r="AO22">
        <v>335.133078787879</v>
      </c>
      <c r="AP22">
        <v>0.0304979737615254</v>
      </c>
      <c r="AQ22">
        <v>66.9988779730805</v>
      </c>
      <c r="AR22">
        <f>(AT22 - AS22 + EC22*1E3/(8.314*(EE22+273.15)) * AV22/EB22 * AU22) * EB22/(100*DP22) * 1000/(1000 - AT22)</f>
        <v>0</v>
      </c>
      <c r="AS22">
        <v>29.2527222139841</v>
      </c>
      <c r="AT22">
        <v>30.7407424242424</v>
      </c>
      <c r="AU22">
        <v>-0.000182783147571903</v>
      </c>
      <c r="AV22">
        <v>77.6916046899297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10062.1</v>
      </c>
      <c r="BD22">
        <v>892.290384615385</v>
      </c>
      <c r="BE22">
        <v>4165.55</v>
      </c>
      <c r="BF22">
        <f>1-BD22/BE22</f>
        <v>0</v>
      </c>
      <c r="BG22">
        <v>-0.221181375814089</v>
      </c>
      <c r="BH22" t="s">
        <v>458</v>
      </c>
      <c r="BI22">
        <v>10067.9</v>
      </c>
      <c r="BJ22">
        <v>1504.87</v>
      </c>
      <c r="BK22">
        <v>1755.88014452533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1993</v>
      </c>
      <c r="CE22">
        <v>290</v>
      </c>
      <c r="CF22">
        <v>1735.28</v>
      </c>
      <c r="CG22">
        <v>85</v>
      </c>
      <c r="CH22">
        <v>10067.9</v>
      </c>
      <c r="CI22">
        <v>1730.16</v>
      </c>
      <c r="CJ22">
        <v>5.12</v>
      </c>
      <c r="CK22">
        <v>300</v>
      </c>
      <c r="CL22">
        <v>24.1</v>
      </c>
      <c r="CM22">
        <v>1755.88014452533</v>
      </c>
      <c r="CN22">
        <v>1.90756194473774</v>
      </c>
      <c r="CO22">
        <v>-25.8910111140704</v>
      </c>
      <c r="CP22">
        <v>1.67838104698324</v>
      </c>
      <c r="CQ22">
        <v>0.894723814833418</v>
      </c>
      <c r="CR22">
        <v>-0.00776679021134596</v>
      </c>
      <c r="CS22">
        <v>290</v>
      </c>
      <c r="CT22">
        <v>1731.02</v>
      </c>
      <c r="CU22">
        <v>875</v>
      </c>
      <c r="CV22">
        <v>10031.6</v>
      </c>
      <c r="CW22">
        <v>1730.07</v>
      </c>
      <c r="CX22">
        <v>0.95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1710358137.1</v>
      </c>
      <c r="DV22">
        <v>324.592533333333</v>
      </c>
      <c r="DW22">
        <v>327.9558</v>
      </c>
      <c r="DX22">
        <v>30.73238</v>
      </c>
      <c r="DY22">
        <v>29.2727533333333</v>
      </c>
      <c r="DZ22">
        <v>325.731533333333</v>
      </c>
      <c r="EA22">
        <v>30.3784333333333</v>
      </c>
      <c r="EB22">
        <v>599.978933333334</v>
      </c>
      <c r="EC22">
        <v>88.0096066666667</v>
      </c>
      <c r="ED22">
        <v>0.0999214266666667</v>
      </c>
      <c r="EE22">
        <v>30.9009933333333</v>
      </c>
      <c r="EF22">
        <v>30.5756733333333</v>
      </c>
      <c r="EG22">
        <v>999.9</v>
      </c>
      <c r="EH22">
        <v>0</v>
      </c>
      <c r="EI22">
        <v>0</v>
      </c>
      <c r="EJ22">
        <v>5001.33333333333</v>
      </c>
      <c r="EK22">
        <v>0</v>
      </c>
      <c r="EL22">
        <v>-382.810133333333</v>
      </c>
      <c r="EM22">
        <v>-3.38447466666667</v>
      </c>
      <c r="EN22">
        <v>334.862333333333</v>
      </c>
      <c r="EO22">
        <v>337.845333333333</v>
      </c>
      <c r="EP22">
        <v>1.459616</v>
      </c>
      <c r="EQ22">
        <v>327.9558</v>
      </c>
      <c r="ER22">
        <v>29.2727533333333</v>
      </c>
      <c r="ES22">
        <v>2.704744</v>
      </c>
      <c r="ET22">
        <v>2.57628466666667</v>
      </c>
      <c r="EU22">
        <v>22.31396</v>
      </c>
      <c r="EV22">
        <v>21.51662</v>
      </c>
      <c r="EW22">
        <v>700.0094</v>
      </c>
      <c r="EX22">
        <v>0.9429956</v>
      </c>
      <c r="EY22">
        <v>0.0570041533333333</v>
      </c>
      <c r="EZ22">
        <v>0</v>
      </c>
      <c r="FA22">
        <v>1505.20133333333</v>
      </c>
      <c r="FB22">
        <v>5.00072</v>
      </c>
      <c r="FC22">
        <v>10388.6133333333</v>
      </c>
      <c r="FD22">
        <v>6034.04333333333</v>
      </c>
      <c r="FE22">
        <v>43.3956666666667</v>
      </c>
      <c r="FF22">
        <v>45.562</v>
      </c>
      <c r="FG22">
        <v>44.875</v>
      </c>
      <c r="FH22">
        <v>46.062</v>
      </c>
      <c r="FI22">
        <v>46</v>
      </c>
      <c r="FJ22">
        <v>655.39</v>
      </c>
      <c r="FK22">
        <v>39.62</v>
      </c>
      <c r="FL22">
        <v>0</v>
      </c>
      <c r="FM22">
        <v>56.7000000476837</v>
      </c>
      <c r="FN22">
        <v>0</v>
      </c>
      <c r="FO22">
        <v>1504.87</v>
      </c>
      <c r="FP22">
        <v>-22.3330768883701</v>
      </c>
      <c r="FQ22">
        <v>-138.046153691304</v>
      </c>
      <c r="FR22">
        <v>10386.704</v>
      </c>
      <c r="FS22">
        <v>15</v>
      </c>
      <c r="FT22">
        <v>1710358163.1</v>
      </c>
      <c r="FU22" t="s">
        <v>459</v>
      </c>
      <c r="FV22">
        <v>1710358163.1</v>
      </c>
      <c r="FW22">
        <v>1710357797.1</v>
      </c>
      <c r="FX22">
        <v>27</v>
      </c>
      <c r="FY22">
        <v>0.021</v>
      </c>
      <c r="FZ22">
        <v>0.01</v>
      </c>
      <c r="GA22">
        <v>-1.139</v>
      </c>
      <c r="GB22">
        <v>0.354</v>
      </c>
      <c r="GC22">
        <v>329</v>
      </c>
      <c r="GD22">
        <v>29</v>
      </c>
      <c r="GE22">
        <v>1.03</v>
      </c>
      <c r="GF22">
        <v>0.19</v>
      </c>
      <c r="GG22">
        <v>0</v>
      </c>
      <c r="GH22">
        <v>0</v>
      </c>
      <c r="GI22" t="s">
        <v>436</v>
      </c>
      <c r="GJ22">
        <v>3.23801</v>
      </c>
      <c r="GK22">
        <v>2.68154</v>
      </c>
      <c r="GL22">
        <v>0.0696041</v>
      </c>
      <c r="GM22">
        <v>0.0695591</v>
      </c>
      <c r="GN22">
        <v>0.124212</v>
      </c>
      <c r="GO22">
        <v>0.11884</v>
      </c>
      <c r="GP22">
        <v>28256.4</v>
      </c>
      <c r="GQ22">
        <v>25947.4</v>
      </c>
      <c r="GR22">
        <v>28750</v>
      </c>
      <c r="GS22">
        <v>26474.2</v>
      </c>
      <c r="GT22">
        <v>35103.1</v>
      </c>
      <c r="GU22">
        <v>32845.3</v>
      </c>
      <c r="GV22">
        <v>43196</v>
      </c>
      <c r="GW22">
        <v>40105.6</v>
      </c>
      <c r="GX22">
        <v>2.053</v>
      </c>
      <c r="GY22">
        <v>2.0603</v>
      </c>
      <c r="GZ22">
        <v>0.131726</v>
      </c>
      <c r="HA22">
        <v>0</v>
      </c>
      <c r="HB22">
        <v>28.387</v>
      </c>
      <c r="HC22">
        <v>999.9</v>
      </c>
      <c r="HD22">
        <v>66.469</v>
      </c>
      <c r="HE22">
        <v>28.621</v>
      </c>
      <c r="HF22">
        <v>29.7125</v>
      </c>
      <c r="HG22">
        <v>29.7273</v>
      </c>
      <c r="HH22">
        <v>24.8518</v>
      </c>
      <c r="HI22">
        <v>2</v>
      </c>
      <c r="HJ22">
        <v>0.23878</v>
      </c>
      <c r="HK22">
        <v>0</v>
      </c>
      <c r="HL22">
        <v>20.3066</v>
      </c>
      <c r="HM22">
        <v>5.24724</v>
      </c>
      <c r="HN22">
        <v>11.968</v>
      </c>
      <c r="HO22">
        <v>4.9852</v>
      </c>
      <c r="HP22">
        <v>3.2924</v>
      </c>
      <c r="HQ22">
        <v>9999</v>
      </c>
      <c r="HR22">
        <v>9999</v>
      </c>
      <c r="HS22">
        <v>9999</v>
      </c>
      <c r="HT22">
        <v>999.9</v>
      </c>
      <c r="HU22">
        <v>4.97107</v>
      </c>
      <c r="HV22">
        <v>1.8829</v>
      </c>
      <c r="HW22">
        <v>1.87761</v>
      </c>
      <c r="HX22">
        <v>1.87912</v>
      </c>
      <c r="HY22">
        <v>1.87486</v>
      </c>
      <c r="HZ22">
        <v>1.87502</v>
      </c>
      <c r="IA22">
        <v>1.8782</v>
      </c>
      <c r="IB22">
        <v>1.87878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-1.139</v>
      </c>
      <c r="IQ22">
        <v>0.3539</v>
      </c>
      <c r="IR22">
        <v>-1.16019999999986</v>
      </c>
      <c r="IS22">
        <v>0</v>
      </c>
      <c r="IT22">
        <v>0</v>
      </c>
      <c r="IU22">
        <v>0</v>
      </c>
      <c r="IV22">
        <v>0.353950000000008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5.8</v>
      </c>
      <c r="JF22">
        <v>4.99756</v>
      </c>
      <c r="JG22">
        <v>4.99756</v>
      </c>
      <c r="JH22">
        <v>2.39624</v>
      </c>
      <c r="JI22">
        <v>2.67456</v>
      </c>
      <c r="JJ22">
        <v>2.30103</v>
      </c>
      <c r="JK22">
        <v>2.32056</v>
      </c>
      <c r="JL22">
        <v>33.1099</v>
      </c>
      <c r="JM22">
        <v>15.6731</v>
      </c>
      <c r="JN22">
        <v>2</v>
      </c>
      <c r="JO22">
        <v>618.312</v>
      </c>
      <c r="JP22">
        <v>636.427</v>
      </c>
      <c r="JQ22">
        <v>29.0875</v>
      </c>
      <c r="JR22">
        <v>30.0066</v>
      </c>
      <c r="JS22">
        <v>30.0002</v>
      </c>
      <c r="JT22">
        <v>30.1543</v>
      </c>
      <c r="JU22">
        <v>30.193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103.794</v>
      </c>
      <c r="KC22">
        <v>100.842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2024-03-13T12:30:11Z</dcterms:created>
  <dcterms:modified xsi:type="dcterms:W3CDTF">2024-03-13T12:30:11Z</dcterms:modified>
</cp:coreProperties>
</file>