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<sst xmlns="http://schemas.openxmlformats.org/spreadsheetml/2006/main" count="1021" uniqueCount="460">
  <si>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</si>
  <si>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2024-03-13 12:41:26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</si>
  <si>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</si>
  <si>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</si>
  <si>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</si>
  <si>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</si>
  <si>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</si>
  <si>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</si>
  <si>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</si>
  <si>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</si>
  <si>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</si>
  <si>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</si>
  <si>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</si>
  <si>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{"h2oaspan1": "1.01076", "co2aspan2": "-0.0330502", "h2oaspan2a": "0.0714516", "h2oaspan2": "0", "chamberpressurezero": "2.56408", "co2bzero": "0.94469", "oxygen": "21", "tazero": "0.855284", "h2obspanconc1": "12.29", "flowbzero": "0.27371", "h2obspan2a": "0.0710331", "ssb_ref": "33011.8", "h2oaspanconc2": "0", "flowmeterzero": "2.49761", "h2obspan2": "0", "flowazero": "0.34111", "h2oaspan2b": "0.0722207", "h2obspanconc2": "0", "co2aspan2a": "0.288205", "co2bspan2b": "0.284619", "h2obspan1": "1.02346", "h2obspan2b": "0.0726998", "co2bspan1": "0.999707", "co2aspanconc1": "2500", "co2bspan2a": "0.28732", "co2aspan2b": "0.285521", "co2azero": "0.942071", "co2aspan1": "1.00021", "ssa_ref": "34658.2", "co2bspanconc2": "296.4", "co2bspan2": "-0.031693", "h2obzero": "1.07388", "h2oazero": "1.07566", "co2aspanconc2": "296.4", "co2bspanconc1": "2500", "h2oaspanconc1": "12.29", "tbzero": "0.853567"}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</si>
  <si>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</si>
  <si>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</si>
  <si>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</si>
  <si>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</si>
  <si>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</si>
  <si>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</si>
  <si>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</si>
  <si>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</si>
  <si>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</si>
  <si>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</si>
  <si>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</si>
  <si>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</si>
  <si>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</si>
  <si>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12:41:26</t>
  </si>
  <si>
    <t>Stability Definition:	none</t>
  </si>
  <si>
    <t>12:55:52</t>
  </si>
  <si>
    <t>lvl3_ctrl</t>
  </si>
  <si>
    <t>12:55:53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</si>
  <si>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</si>
  <si>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</si>
  <si>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</si>
  <si>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</si>
  <si>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</si>
  <si>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</si>
  <si>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</si>
  <si>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</si>
  <si>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</si>
  <si>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</si>
  <si>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</si>
  <si>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</si>
  <si>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</si>
  <si>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</si>
  <si>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</si>
  <si>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</si>
  <si>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</si>
  <si>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</si>
  <si>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</si>
  <si>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</si>
  <si>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</si>
  <si>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</si>
  <si>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</si>
  <si>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</si>
  <si>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</si>
  <si>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</si>
  <si>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</si>
  <si>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</si>
  <si>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</si>
  <si>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</si>
  <si>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</si>
  <si>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</si>
  <si>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</si>
  <si>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</si>
  <si>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</si>
  <si>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</si>
  <si>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</si>
  <si>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</si>
  <si>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</si>
  <si>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</si>
  <si>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</si>
  <si>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</si>
  <si>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</si>
  <si>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</si>
  <si>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</si>
  <si>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</si>
  <si>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</si>
  <si>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</si>
  <si>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</si>
  <si>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</si>
  <si>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</si>
  <si>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2.54922 196.438 357.185 632.485 850.695 1033.73 1211.69 1307.41</t>
  </si>
  <si>
    <t>Fs_true</t>
  </si>
  <si>
    <t>-1.39864 218.347 378.273 612.078 800.617 1005.06 1200.84 1401.49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</si>
  <si>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</si>
  <si>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</si>
  <si>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</si>
  <si>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</si>
  <si>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</si>
  <si>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</si>
  <si>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</si>
  <si>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</si>
  <si>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</si>
  <si>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</si>
  <si>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</si>
  <si>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</si>
  <si>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</si>
  <si>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</si>
  <si>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</si>
  <si>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</si>
  <si>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</si>
  <si>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</si>
  <si>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</si>
  <si>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</si>
  <si>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</si>
  <si>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</si>
  <si>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</si>
  <si>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</si>
  <si>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</si>
  <si>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</si>
  <si>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</si>
  <si>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</si>
  <si>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</si>
  <si>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</si>
  <si>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</si>
  <si>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</si>
  <si>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</si>
  <si>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</si>
  <si>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</si>
  <si>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</si>
  <si>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</si>
  <si>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</si>
  <si>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</si>
  <si>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</si>
  <si>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</si>
  <si>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</si>
  <si>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</si>
  <si>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</si>
  <si>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</si>
  <si>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</si>
  <si>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</si>
  <si>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</si>
  <si>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</si>
  <si>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</si>
  <si>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</si>
  <si>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</si>
  <si>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</si>
  <si>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</si>
  <si>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</si>
  <si>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</si>
  <si>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</si>
  <si>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</si>
  <si>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</si>
  <si>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</si>
  <si>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</si>
  <si>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</si>
  <si>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</si>
  <si>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</si>
  <si>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</si>
  <si>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</si>
  <si>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</si>
  <si>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</si>
  <si>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</si>
  <si>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</si>
  <si>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</si>
  <si>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</si>
  <si>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</si>
  <si>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</si>
  <si>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</si>
  <si>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</si>
  <si>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</si>
  <si>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</si>
  <si>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</si>
  <si>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</si>
  <si>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</si>
  <si>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</si>
  <si>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</si>
  <si>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</si>
  <si>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</si>
  <si>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</si>
  <si>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</si>
  <si>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</si>
  <si>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</si>
  <si>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</si>
  <si>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</si>
  <si>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</si>
  <si>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</si>
  <si>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</si>
  <si>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</si>
  <si>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</si>
  <si>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</si>
  <si>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</si>
  <si>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</si>
  <si>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</si>
  <si>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</si>
  <si>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</si>
  <si>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</si>
  <si>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</si>
  <si>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</si>
  <si>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</si>
  <si>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</si>
  <si>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</si>
  <si>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</si>
  <si>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</si>
  <si>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</si>
  <si>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</si>
  <si>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</si>
  <si>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</si>
  <si>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</si>
  <si>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</si>
  <si>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</si>
  <si>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</si>
  <si>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</si>
  <si>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</si>
  <si>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</si>
  <si>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</si>
  <si>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</si>
  <si>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</si>
  <si>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</si>
  <si>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</si>
  <si>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</si>
  <si>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</si>
  <si>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</si>
  <si>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</si>
  <si>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</si>
  <si>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</si>
  <si>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</si>
  <si>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</si>
  <si>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</si>
  <si>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</si>
  <si>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</si>
  <si>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</si>
  <si>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</si>
  <si>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</si>
  <si>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</si>
  <si>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</si>
  <si>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</si>
  <si>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</si>
  <si>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</si>
  <si>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</si>
  <si>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</si>
  <si>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</si>
  <si>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</si>
  <si>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</si>
  <si>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</si>
  <si>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</si>
  <si>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</si>
  <si>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</si>
  <si>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</si>
  <si>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</si>
  <si>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</si>
  <si>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</si>
  <si>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</si>
  <si>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</si>
  <si>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</si>
  <si>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</si>
  <si>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</si>
  <si>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</si>
  <si>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</si>
  <si>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</si>
  <si>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</si>
  <si>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</si>
  <si>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</si>
  <si>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</si>
  <si>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</si>
  <si>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</si>
  <si>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</si>
  <si>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</si>
  <si>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</si>
  <si>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</si>
  <si>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</si>
  <si>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</si>
  <si>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</si>
  <si>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</si>
  <si>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</si>
  <si>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</si>
  <si>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</si>
  <si>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</si>
  <si>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</si>
  <si>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</si>
  <si>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</si>
  <si>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</si>
  <si>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</si>
  <si>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</si>
  <si>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</si>
  <si>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</si>
  <si>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</si>
  <si>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</si>
  <si>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</si>
  <si>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</si>
  <si>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</si>
  <si>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</si>
  <si>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</si>
  <si>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</si>
  <si>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</si>
  <si>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</si>
  <si>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</si>
  <si>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</si>
  <si>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</si>
  <si>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</si>
  <si>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</si>
  <si>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</si>
  <si>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</si>
  <si>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</si>
  <si>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</si>
  <si>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</si>
  <si>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</si>
  <si>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</si>
  <si>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</si>
  <si>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</si>
  <si>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</si>
  <si>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</si>
  <si>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</si>
  <si>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</si>
  <si>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</si>
  <si>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</si>
  <si>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</si>
  <si>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</si>
  <si>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</si>
  <si>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</si>
  <si>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</si>
  <si>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</si>
  <si>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</si>
  <si>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</si>
  <si>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</si>
  <si>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</si>
  <si>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</si>
  <si>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</si>
  <si>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</si>
  <si>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</si>
  <si>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</si>
  <si>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</si>
  <si>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</si>
  <si>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</si>
  <si>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</si>
  <si>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</si>
  <si>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</si>
  <si>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</si>
  <si>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</si>
  <si>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</si>
  <si>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</si>
  <si>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</si>
  <si>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</si>
  <si>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</si>
  <si>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</si>
  <si>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</si>
  <si>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</si>
  <si>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</si>
  <si>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</si>
  <si>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</si>
  <si>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</si>
  <si>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</si>
  <si>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</si>
  <si>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</si>
  <si>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</si>
  <si>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</si>
  <si>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</si>
  <si>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</si>
  <si>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</si>
  <si>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</si>
  <si>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</si>
  <si>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</si>
  <si>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</si>
  <si>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</si>
  <si>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</si>
  <si>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</si>
  <si>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</si>
  <si>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</si>
  <si>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</si>
  <si>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</si>
  <si>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</si>
  <si>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</si>
  <si>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</si>
  <si>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</si>
  <si>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</si>
  <si>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</si>
  <si>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</si>
  <si>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</si>
  <si>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</si>
  <si>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</si>
  <si>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</si>
  <si>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</si>
  <si>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</si>
  <si>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</si>
  <si>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</si>
  <si>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</si>
  <si>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</si>
  <si>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</si>
  <si>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</si>
  <si>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</si>
  <si>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</si>
  <si>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</si>
  <si>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</si>
  <si>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</si>
  <si>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</si>
  <si>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</si>
  <si>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</si>
  <si>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</si>
  <si>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</si>
  <si>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</si>
  <si>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</si>
  <si>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</si>
  <si>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</si>
  <si>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</si>
  <si>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</si>
  <si>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</si>
  <si>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</si>
  <si>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</si>
  <si>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</si>
  <si>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</si>
  <si>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</si>
  <si>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</si>
  <si>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</si>
  <si>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</si>
  <si>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</si>
  <si>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</si>
  <si>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</si>
  <si>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</si>
  <si>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</si>
  <si>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</si>
  <si>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</si>
  <si>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</si>
  <si>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</si>
  <si>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</si>
  <si>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</si>
  <si>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</si>
  <si>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</si>
  <si>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</si>
  <si>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</si>
  <si>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</si>
  <si>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</si>
  <si>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20240313 12:57:07</t>
  </si>
  <si>
    <t>12:57:07</t>
  </si>
  <si>
    <t>pre-dawn (1AM-4AM)</t>
  </si>
  <si>
    <t>predominantly south</t>
  </si>
  <si>
    <t>light green</t>
  </si>
  <si>
    <t>leaf A</t>
  </si>
  <si>
    <t>level 1</t>
  </si>
  <si>
    <t>coffee</t>
  </si>
  <si>
    <t>RECT-1964-20240311-15_53_29</t>
  </si>
  <si>
    <t>MPF-2000-20240313-12_57_10</t>
  </si>
  <si>
    <t>-</t>
  </si>
  <si>
    <t>0: Broadleaf</t>
  </si>
  <si>
    <t>12:57:29</t>
  </si>
  <si>
    <t>0/0</t>
  </si>
  <si>
    <t>11111111</t>
  </si>
  <si>
    <t>oooooooo</t>
  </si>
  <si>
    <t>on</t>
  </si>
  <si>
    <t>20240313 12:58:26</t>
  </si>
  <si>
    <t>12:58:26</t>
  </si>
  <si>
    <t>MPF-2001-20240313-12_58_29</t>
  </si>
  <si>
    <t>12:58:46</t>
  </si>
  <si>
    <t>20240313 12:59:40</t>
  </si>
  <si>
    <t>12:59:40</t>
  </si>
  <si>
    <t>MPF-2002-20240313-12_59_43</t>
  </si>
  <si>
    <t>13:00:00</t>
  </si>
  <si>
    <t>20240313 13:01:07</t>
  </si>
  <si>
    <t>13:01:07</t>
  </si>
  <si>
    <t>MPF-2003-20240313-13_01_10</t>
  </si>
  <si>
    <t>13:01:28</t>
  </si>
  <si>
    <t>20240313 13:02:07</t>
  </si>
  <si>
    <t>13:02:07</t>
  </si>
  <si>
    <t>MPF-2004-20240313-13_02_10</t>
  </si>
  <si>
    <t>13:02:24</t>
  </si>
  <si>
    <t>20240313 13:03:23</t>
  </si>
  <si>
    <t>13:03:23</t>
  </si>
  <si>
    <t>MPF-2005-20240313-13_03_26</t>
  </si>
  <si>
    <t>13:03:39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</si>
</sst>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1710359827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1710359818.5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328.965549066755</v>
      </c>
      <c r="AO17">
        <v>326.358303030303</v>
      </c>
      <c r="AP17">
        <v>0.142617127356395</v>
      </c>
      <c r="AQ17">
        <v>67.0001716417863</v>
      </c>
      <c r="AR17">
        <f>(AT17 - AS17 + EC17*1E3/(8.314*(EE17+273.15)) * AV17/EB17 * AU17) * EB17/(100*DP17) * 1000/(1000 - AT17)</f>
        <v>0</v>
      </c>
      <c r="AS17">
        <v>34.6149120317993</v>
      </c>
      <c r="AT17">
        <v>35.8864224242424</v>
      </c>
      <c r="AU17">
        <v>-0.000295621293315886</v>
      </c>
      <c r="AV17">
        <v>77.7256332723851</v>
      </c>
      <c r="AW17">
        <v>44</v>
      </c>
      <c r="AX17">
        <v>7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10062.1</v>
      </c>
      <c r="BD17">
        <v>892.290384615385</v>
      </c>
      <c r="BE17">
        <v>4165.55</v>
      </c>
      <c r="BF17">
        <f>1-BD17/BE17</f>
        <v>0</v>
      </c>
      <c r="BG17">
        <v>-0.221181375814089</v>
      </c>
      <c r="BH17" t="s">
        <v>432</v>
      </c>
      <c r="BI17">
        <v>10087.5</v>
      </c>
      <c r="BJ17">
        <v>1327.5508</v>
      </c>
      <c r="BK17">
        <v>1554.35221110269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2000</v>
      </c>
      <c r="CE17">
        <v>290</v>
      </c>
      <c r="CF17">
        <v>1533.51</v>
      </c>
      <c r="CG17">
        <v>65</v>
      </c>
      <c r="CH17">
        <v>10087.5</v>
      </c>
      <c r="CI17">
        <v>1527.56</v>
      </c>
      <c r="CJ17">
        <v>5.95</v>
      </c>
      <c r="CK17">
        <v>300</v>
      </c>
      <c r="CL17">
        <v>24.1</v>
      </c>
      <c r="CM17">
        <v>1554.35221110269</v>
      </c>
      <c r="CN17">
        <v>1.99247965080161</v>
      </c>
      <c r="CO17">
        <v>-27.0227522182345</v>
      </c>
      <c r="CP17">
        <v>1.75581750252508</v>
      </c>
      <c r="CQ17">
        <v>0.894285663246144</v>
      </c>
      <c r="CR17">
        <v>-0.00778077285873193</v>
      </c>
      <c r="CS17">
        <v>290</v>
      </c>
      <c r="CT17">
        <v>1525.54</v>
      </c>
      <c r="CU17">
        <v>745</v>
      </c>
      <c r="CV17">
        <v>10050.5</v>
      </c>
      <c r="CW17">
        <v>1527.47</v>
      </c>
      <c r="CX17">
        <v>-1.93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1710359818.5</v>
      </c>
      <c r="DV17">
        <v>314.602125</v>
      </c>
      <c r="DW17">
        <v>316.7011875</v>
      </c>
      <c r="DX17">
        <v>35.93028125</v>
      </c>
      <c r="DY17">
        <v>34.54944375</v>
      </c>
      <c r="DZ17">
        <v>315.715125</v>
      </c>
      <c r="EA17">
        <v>35.40415625</v>
      </c>
      <c r="EB17">
        <v>599.994375</v>
      </c>
      <c r="EC17">
        <v>87.93825625</v>
      </c>
      <c r="ED17">
        <v>0.10000758125</v>
      </c>
      <c r="EE17">
        <v>33.0892</v>
      </c>
      <c r="EF17">
        <v>32.4981125</v>
      </c>
      <c r="EG17">
        <v>999.9</v>
      </c>
      <c r="EH17">
        <v>0</v>
      </c>
      <c r="EI17">
        <v>0</v>
      </c>
      <c r="EJ17">
        <v>4999.6875</v>
      </c>
      <c r="EK17">
        <v>0</v>
      </c>
      <c r="EL17">
        <v>-2672.3375</v>
      </c>
      <c r="EM17">
        <v>-2.09910075</v>
      </c>
      <c r="EN17">
        <v>326.32725</v>
      </c>
      <c r="EO17">
        <v>328.034625</v>
      </c>
      <c r="EP17">
        <v>1.38083625</v>
      </c>
      <c r="EQ17">
        <v>316.7011875</v>
      </c>
      <c r="ER17">
        <v>34.54944375</v>
      </c>
      <c r="ES17">
        <v>3.159646875</v>
      </c>
      <c r="ET17">
        <v>3.038218125</v>
      </c>
      <c r="EU17">
        <v>24.89403125</v>
      </c>
      <c r="EV17">
        <v>24.238825</v>
      </c>
      <c r="EW17">
        <v>700.0625625</v>
      </c>
      <c r="EX17">
        <v>0.9430065625</v>
      </c>
      <c r="EY17">
        <v>0.05699329375</v>
      </c>
      <c r="EZ17">
        <v>0</v>
      </c>
      <c r="FA17">
        <v>1327.825625</v>
      </c>
      <c r="FB17">
        <v>5.00072</v>
      </c>
      <c r="FC17">
        <v>9597.19</v>
      </c>
      <c r="FD17">
        <v>6034.523125</v>
      </c>
      <c r="FE17">
        <v>45.0659375</v>
      </c>
      <c r="FF17">
        <v>47.57775</v>
      </c>
      <c r="FG17">
        <v>46.585625</v>
      </c>
      <c r="FH17">
        <v>47.9566875</v>
      </c>
      <c r="FI17">
        <v>47.73425</v>
      </c>
      <c r="FJ17">
        <v>655.4475</v>
      </c>
      <c r="FK17">
        <v>39.61</v>
      </c>
      <c r="FL17">
        <v>0</v>
      </c>
      <c r="FM17">
        <v>1018.70000004768</v>
      </c>
      <c r="FN17">
        <v>0</v>
      </c>
      <c r="FO17">
        <v>1327.5508</v>
      </c>
      <c r="FP17">
        <v>-15.4299999675058</v>
      </c>
      <c r="FQ17">
        <v>-91.0830766602042</v>
      </c>
      <c r="FR17">
        <v>9594.796</v>
      </c>
      <c r="FS17">
        <v>15</v>
      </c>
      <c r="FT17">
        <v>1710359849</v>
      </c>
      <c r="FU17" t="s">
        <v>435</v>
      </c>
      <c r="FV17">
        <v>1710359849</v>
      </c>
      <c r="FW17">
        <v>1710359797</v>
      </c>
      <c r="FX17">
        <v>36</v>
      </c>
      <c r="FY17">
        <v>-0</v>
      </c>
      <c r="FZ17">
        <v>0.179</v>
      </c>
      <c r="GA17">
        <v>-1.113</v>
      </c>
      <c r="GB17">
        <v>0.526</v>
      </c>
      <c r="GC17">
        <v>318</v>
      </c>
      <c r="GD17">
        <v>35</v>
      </c>
      <c r="GE17">
        <v>0.79</v>
      </c>
      <c r="GF17">
        <v>0.25</v>
      </c>
      <c r="GG17">
        <v>0</v>
      </c>
      <c r="GH17">
        <v>0</v>
      </c>
      <c r="GI17" t="s">
        <v>436</v>
      </c>
      <c r="GJ17">
        <v>3.23897</v>
      </c>
      <c r="GK17">
        <v>2.68104</v>
      </c>
      <c r="GL17">
        <v>0.0675217</v>
      </c>
      <c r="GM17">
        <v>0.0670772</v>
      </c>
      <c r="GN17">
        <v>0.137208</v>
      </c>
      <c r="GO17">
        <v>0.132379</v>
      </c>
      <c r="GP17">
        <v>28245.7</v>
      </c>
      <c r="GQ17">
        <v>25947.7</v>
      </c>
      <c r="GR17">
        <v>28680.4</v>
      </c>
      <c r="GS17">
        <v>26409.2</v>
      </c>
      <c r="GT17">
        <v>34504.6</v>
      </c>
      <c r="GU17">
        <v>32268.1</v>
      </c>
      <c r="GV17">
        <v>43096.8</v>
      </c>
      <c r="GW17">
        <v>40017.9</v>
      </c>
      <c r="GX17">
        <v>1.9711</v>
      </c>
      <c r="GY17">
        <v>2.028</v>
      </c>
      <c r="GZ17">
        <v>0.0854731</v>
      </c>
      <c r="HA17">
        <v>0</v>
      </c>
      <c r="HB17">
        <v>31.1338</v>
      </c>
      <c r="HC17">
        <v>999.9</v>
      </c>
      <c r="HD17">
        <v>69.143</v>
      </c>
      <c r="HE17">
        <v>30.645</v>
      </c>
      <c r="HF17">
        <v>34.7634</v>
      </c>
      <c r="HG17">
        <v>30.2574</v>
      </c>
      <c r="HH17">
        <v>25</v>
      </c>
      <c r="HI17">
        <v>2</v>
      </c>
      <c r="HJ17">
        <v>0.351728</v>
      </c>
      <c r="HK17">
        <v>0</v>
      </c>
      <c r="HL17">
        <v>20.3066</v>
      </c>
      <c r="HM17">
        <v>5.24724</v>
      </c>
      <c r="HN17">
        <v>11.9632</v>
      </c>
      <c r="HO17">
        <v>4.9844</v>
      </c>
      <c r="HP17">
        <v>3.2922</v>
      </c>
      <c r="HQ17">
        <v>9999</v>
      </c>
      <c r="HR17">
        <v>9999</v>
      </c>
      <c r="HS17">
        <v>9999</v>
      </c>
      <c r="HT17">
        <v>999.9</v>
      </c>
      <c r="HU17">
        <v>4.97109</v>
      </c>
      <c r="HV17">
        <v>1.88293</v>
      </c>
      <c r="HW17">
        <v>1.87764</v>
      </c>
      <c r="HX17">
        <v>1.87918</v>
      </c>
      <c r="HY17">
        <v>1.87486</v>
      </c>
      <c r="HZ17">
        <v>1.87507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-1.113</v>
      </c>
      <c r="IQ17">
        <v>0.5262</v>
      </c>
      <c r="IR17">
        <v>-1.11300000000006</v>
      </c>
      <c r="IS17">
        <v>0</v>
      </c>
      <c r="IT17">
        <v>0</v>
      </c>
      <c r="IU17">
        <v>0</v>
      </c>
      <c r="IV17">
        <v>0.526129999999995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0.5</v>
      </c>
      <c r="JF17">
        <v>4.96948</v>
      </c>
      <c r="JG17">
        <v>4.99756</v>
      </c>
      <c r="JH17">
        <v>2.39624</v>
      </c>
      <c r="JI17">
        <v>2.67456</v>
      </c>
      <c r="JJ17">
        <v>2.30103</v>
      </c>
      <c r="JK17">
        <v>2.30591</v>
      </c>
      <c r="JL17">
        <v>34.5321</v>
      </c>
      <c r="JM17">
        <v>15.4279</v>
      </c>
      <c r="JN17">
        <v>2</v>
      </c>
      <c r="JO17">
        <v>566.782</v>
      </c>
      <c r="JP17">
        <v>622.586</v>
      </c>
      <c r="JQ17">
        <v>31.2236</v>
      </c>
      <c r="JR17">
        <v>31.3257</v>
      </c>
      <c r="JS17">
        <v>30.0012</v>
      </c>
      <c r="JT17">
        <v>31.3356</v>
      </c>
      <c r="JU17">
        <v>31.3705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103.55</v>
      </c>
      <c r="KC17">
        <v>100.611</v>
      </c>
    </row>
    <row r="18" spans="1:289">
      <c r="A18">
        <v>2</v>
      </c>
      <c r="B18">
        <v>1710359906</v>
      </c>
      <c r="C18">
        <v>79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1710359897.5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328.072303659086</v>
      </c>
      <c r="AO18">
        <v>325.905296969697</v>
      </c>
      <c r="AP18">
        <v>0.19283465765858</v>
      </c>
      <c r="AQ18">
        <v>67.0684023399803</v>
      </c>
      <c r="AR18">
        <f>(AT18 - AS18 + EC18*1E3/(8.314*(EE18+273.15)) * AV18/EB18 * AU18) * EB18/(100*DP18) * 1000/(1000 - AT18)</f>
        <v>0</v>
      </c>
      <c r="AS18">
        <v>34.9309831300544</v>
      </c>
      <c r="AT18">
        <v>36.1171509090909</v>
      </c>
      <c r="AU18">
        <v>-0.00789451317620171</v>
      </c>
      <c r="AV18">
        <v>78.0832399345147</v>
      </c>
      <c r="AW18">
        <v>42</v>
      </c>
      <c r="AX18">
        <v>7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10062.1</v>
      </c>
      <c r="BD18">
        <v>892.290384615385</v>
      </c>
      <c r="BE18">
        <v>4165.55</v>
      </c>
      <c r="BF18">
        <f>1-BD18/BE18</f>
        <v>0</v>
      </c>
      <c r="BG18">
        <v>-0.221181375814089</v>
      </c>
      <c r="BH18" t="s">
        <v>442</v>
      </c>
      <c r="BI18">
        <v>10085.2</v>
      </c>
      <c r="BJ18">
        <v>1313.7704</v>
      </c>
      <c r="BK18">
        <v>1533.97622780724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2001</v>
      </c>
      <c r="CE18">
        <v>290</v>
      </c>
      <c r="CF18">
        <v>1515.61</v>
      </c>
      <c r="CG18">
        <v>75</v>
      </c>
      <c r="CH18">
        <v>10085.2</v>
      </c>
      <c r="CI18">
        <v>1510.88</v>
      </c>
      <c r="CJ18">
        <v>4.73</v>
      </c>
      <c r="CK18">
        <v>300</v>
      </c>
      <c r="CL18">
        <v>24.1</v>
      </c>
      <c r="CM18">
        <v>1533.97622780724</v>
      </c>
      <c r="CN18">
        <v>1.76201541032132</v>
      </c>
      <c r="CO18">
        <v>-23.2917379594968</v>
      </c>
      <c r="CP18">
        <v>1.5525286212166</v>
      </c>
      <c r="CQ18">
        <v>0.889360250043284</v>
      </c>
      <c r="CR18">
        <v>-0.00778003804226919</v>
      </c>
      <c r="CS18">
        <v>290</v>
      </c>
      <c r="CT18">
        <v>1509.22</v>
      </c>
      <c r="CU18">
        <v>835</v>
      </c>
      <c r="CV18">
        <v>10046.3</v>
      </c>
      <c r="CW18">
        <v>1510.79</v>
      </c>
      <c r="CX18">
        <v>-1.57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1710359897.5</v>
      </c>
      <c r="DV18">
        <v>313.5404375</v>
      </c>
      <c r="DW18">
        <v>316.2679375</v>
      </c>
      <c r="DX18">
        <v>36.19809375</v>
      </c>
      <c r="DY18">
        <v>34.947775</v>
      </c>
      <c r="DZ18">
        <v>314.5784375</v>
      </c>
      <c r="EA18">
        <v>35.6719875</v>
      </c>
      <c r="EB18">
        <v>600.0045</v>
      </c>
      <c r="EC18">
        <v>87.9408625</v>
      </c>
      <c r="ED18">
        <v>0.10001025625</v>
      </c>
      <c r="EE18">
        <v>33.29130625</v>
      </c>
      <c r="EF18">
        <v>32.76860625</v>
      </c>
      <c r="EG18">
        <v>999.9</v>
      </c>
      <c r="EH18">
        <v>0</v>
      </c>
      <c r="EI18">
        <v>0</v>
      </c>
      <c r="EJ18">
        <v>4997.1875</v>
      </c>
      <c r="EK18">
        <v>0</v>
      </c>
      <c r="EL18">
        <v>-1934.34875</v>
      </c>
      <c r="EM18">
        <v>-2.802601875</v>
      </c>
      <c r="EN18">
        <v>325.238375</v>
      </c>
      <c r="EO18">
        <v>327.72125</v>
      </c>
      <c r="EP18">
        <v>1.25032875</v>
      </c>
      <c r="EQ18">
        <v>316.2679375</v>
      </c>
      <c r="ER18">
        <v>34.947775</v>
      </c>
      <c r="ES18">
        <v>3.183293125</v>
      </c>
      <c r="ET18">
        <v>3.073338125</v>
      </c>
      <c r="EU18">
        <v>25.0190375</v>
      </c>
      <c r="EV18">
        <v>24.43066875</v>
      </c>
      <c r="EW18">
        <v>700.0283125</v>
      </c>
      <c r="EX18">
        <v>0.9430094375</v>
      </c>
      <c r="EY18">
        <v>0.05699034375</v>
      </c>
      <c r="EZ18">
        <v>0</v>
      </c>
      <c r="FA18">
        <v>1313.78125</v>
      </c>
      <c r="FB18">
        <v>5.00072</v>
      </c>
      <c r="FC18">
        <v>9469.526875</v>
      </c>
      <c r="FD18">
        <v>6034.233125</v>
      </c>
      <c r="FE18">
        <v>45.3316875</v>
      </c>
      <c r="FF18">
        <v>47.91375</v>
      </c>
      <c r="FG18">
        <v>46.851375</v>
      </c>
      <c r="FH18">
        <v>48.194875</v>
      </c>
      <c r="FI18">
        <v>48</v>
      </c>
      <c r="FJ18">
        <v>655.418125</v>
      </c>
      <c r="FK18">
        <v>39.61</v>
      </c>
      <c r="FL18">
        <v>0</v>
      </c>
      <c r="FM18">
        <v>77.5</v>
      </c>
      <c r="FN18">
        <v>0</v>
      </c>
      <c r="FO18">
        <v>1313.7704</v>
      </c>
      <c r="FP18">
        <v>-5.64769230282667</v>
      </c>
      <c r="FQ18">
        <v>-69.0307690377338</v>
      </c>
      <c r="FR18">
        <v>9467.4072</v>
      </c>
      <c r="FS18">
        <v>15</v>
      </c>
      <c r="FT18">
        <v>1710359926</v>
      </c>
      <c r="FU18" t="s">
        <v>443</v>
      </c>
      <c r="FV18">
        <v>1710359926</v>
      </c>
      <c r="FW18">
        <v>1710359797</v>
      </c>
      <c r="FX18">
        <v>37</v>
      </c>
      <c r="FY18">
        <v>0.076</v>
      </c>
      <c r="FZ18">
        <v>0.179</v>
      </c>
      <c r="GA18">
        <v>-1.038</v>
      </c>
      <c r="GB18">
        <v>0.526</v>
      </c>
      <c r="GC18">
        <v>314</v>
      </c>
      <c r="GD18">
        <v>35</v>
      </c>
      <c r="GE18">
        <v>1.43</v>
      </c>
      <c r="GF18">
        <v>0.25</v>
      </c>
      <c r="GG18">
        <v>0</v>
      </c>
      <c r="GH18">
        <v>0</v>
      </c>
      <c r="GI18" t="s">
        <v>436</v>
      </c>
      <c r="GJ18">
        <v>3.2391</v>
      </c>
      <c r="GK18">
        <v>2.68107</v>
      </c>
      <c r="GL18">
        <v>0.0673923</v>
      </c>
      <c r="GM18">
        <v>0.0670254</v>
      </c>
      <c r="GN18">
        <v>0.137754</v>
      </c>
      <c r="GO18">
        <v>0.133243</v>
      </c>
      <c r="GP18">
        <v>28240.5</v>
      </c>
      <c r="GQ18">
        <v>25938.6</v>
      </c>
      <c r="GR18">
        <v>28672</v>
      </c>
      <c r="GS18">
        <v>26399.1</v>
      </c>
      <c r="GT18">
        <v>34474</v>
      </c>
      <c r="GU18">
        <v>32224.6</v>
      </c>
      <c r="GV18">
        <v>43084.3</v>
      </c>
      <c r="GW18">
        <v>40003.3</v>
      </c>
      <c r="GX18">
        <v>1.9715</v>
      </c>
      <c r="GY18">
        <v>2.0252</v>
      </c>
      <c r="GZ18">
        <v>0.0938028</v>
      </c>
      <c r="HA18">
        <v>0</v>
      </c>
      <c r="HB18">
        <v>31.254</v>
      </c>
      <c r="HC18">
        <v>999.9</v>
      </c>
      <c r="HD18">
        <v>69.192</v>
      </c>
      <c r="HE18">
        <v>30.776</v>
      </c>
      <c r="HF18">
        <v>35.0465</v>
      </c>
      <c r="HG18">
        <v>30.3574</v>
      </c>
      <c r="HH18">
        <v>24.9319</v>
      </c>
      <c r="HI18">
        <v>2</v>
      </c>
      <c r="HJ18">
        <v>0.366453</v>
      </c>
      <c r="HK18">
        <v>0</v>
      </c>
      <c r="HL18">
        <v>20.306</v>
      </c>
      <c r="HM18">
        <v>5.24664</v>
      </c>
      <c r="HN18">
        <v>11.9632</v>
      </c>
      <c r="HO18">
        <v>4.9852</v>
      </c>
      <c r="HP18">
        <v>3.2927</v>
      </c>
      <c r="HQ18">
        <v>9999</v>
      </c>
      <c r="HR18">
        <v>9999</v>
      </c>
      <c r="HS18">
        <v>9999</v>
      </c>
      <c r="HT18">
        <v>999.9</v>
      </c>
      <c r="HU18">
        <v>4.97104</v>
      </c>
      <c r="HV18">
        <v>1.88293</v>
      </c>
      <c r="HW18">
        <v>1.87759</v>
      </c>
      <c r="HX18">
        <v>1.87913</v>
      </c>
      <c r="HY18">
        <v>1.87485</v>
      </c>
      <c r="HZ18">
        <v>1.87507</v>
      </c>
      <c r="IA18">
        <v>1.87828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-1.038</v>
      </c>
      <c r="IQ18">
        <v>0.5261</v>
      </c>
      <c r="IR18">
        <v>-1.11320000000001</v>
      </c>
      <c r="IS18">
        <v>0</v>
      </c>
      <c r="IT18">
        <v>0</v>
      </c>
      <c r="IU18">
        <v>0</v>
      </c>
      <c r="IV18">
        <v>0.526129999999995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1.8</v>
      </c>
      <c r="JF18">
        <v>4.94995</v>
      </c>
      <c r="JG18">
        <v>4.99756</v>
      </c>
      <c r="JH18">
        <v>2.39624</v>
      </c>
      <c r="JI18">
        <v>2.67456</v>
      </c>
      <c r="JJ18">
        <v>2.30103</v>
      </c>
      <c r="JK18">
        <v>2.29492</v>
      </c>
      <c r="JL18">
        <v>34.715</v>
      </c>
      <c r="JM18">
        <v>15.4192</v>
      </c>
      <c r="JN18">
        <v>2</v>
      </c>
      <c r="JO18">
        <v>568.724</v>
      </c>
      <c r="JP18">
        <v>622.169</v>
      </c>
      <c r="JQ18">
        <v>31.3806</v>
      </c>
      <c r="JR18">
        <v>31.5101</v>
      </c>
      <c r="JS18">
        <v>30.0007</v>
      </c>
      <c r="JT18">
        <v>31.5085</v>
      </c>
      <c r="JU18">
        <v>31.5459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103.52</v>
      </c>
      <c r="KC18">
        <v>100.574</v>
      </c>
    </row>
    <row r="19" spans="1:289">
      <c r="A19">
        <v>3</v>
      </c>
      <c r="B19">
        <v>1710359980</v>
      </c>
      <c r="C19">
        <v>153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1710359972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329.58670397458</v>
      </c>
      <c r="AO19">
        <v>327.210472727273</v>
      </c>
      <c r="AP19">
        <v>0.0272543161928763</v>
      </c>
      <c r="AQ19">
        <v>67.068036732534</v>
      </c>
      <c r="AR19">
        <f>(AT19 - AS19 + EC19*1E3/(8.314*(EE19+273.15)) * AV19/EB19 * AU19) * EB19/(100*DP19) * 1000/(1000 - AT19)</f>
        <v>0</v>
      </c>
      <c r="AS19">
        <v>34.5573176447343</v>
      </c>
      <c r="AT19">
        <v>35.8897987878788</v>
      </c>
      <c r="AU19">
        <v>-0.0286474159427963</v>
      </c>
      <c r="AV19">
        <v>78.0792734726047</v>
      </c>
      <c r="AW19">
        <v>41</v>
      </c>
      <c r="AX19">
        <v>7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10062.1</v>
      </c>
      <c r="BD19">
        <v>892.290384615385</v>
      </c>
      <c r="BE19">
        <v>4165.55</v>
      </c>
      <c r="BF19">
        <f>1-BD19/BE19</f>
        <v>0</v>
      </c>
      <c r="BG19">
        <v>-0.221181375814089</v>
      </c>
      <c r="BH19" t="s">
        <v>446</v>
      </c>
      <c r="BI19">
        <v>10081.7</v>
      </c>
      <c r="BJ19">
        <v>1306.39423076923</v>
      </c>
      <c r="BK19">
        <v>1525.11168231276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2002</v>
      </c>
      <c r="CE19">
        <v>290</v>
      </c>
      <c r="CF19">
        <v>1507.07</v>
      </c>
      <c r="CG19">
        <v>95</v>
      </c>
      <c r="CH19">
        <v>10081.7</v>
      </c>
      <c r="CI19">
        <v>1503.03</v>
      </c>
      <c r="CJ19">
        <v>4.04</v>
      </c>
      <c r="CK19">
        <v>300</v>
      </c>
      <c r="CL19">
        <v>24.1</v>
      </c>
      <c r="CM19">
        <v>1525.11168231276</v>
      </c>
      <c r="CN19">
        <v>2.26395007244516</v>
      </c>
      <c r="CO19">
        <v>-22.2613021602816</v>
      </c>
      <c r="CP19">
        <v>1.99455902830122</v>
      </c>
      <c r="CQ19">
        <v>0.81647556989249</v>
      </c>
      <c r="CR19">
        <v>-0.00777949899888766</v>
      </c>
      <c r="CS19">
        <v>290</v>
      </c>
      <c r="CT19">
        <v>1501.5</v>
      </c>
      <c r="CU19">
        <v>655</v>
      </c>
      <c r="CV19">
        <v>10051.5</v>
      </c>
      <c r="CW19">
        <v>1502.96</v>
      </c>
      <c r="CX19">
        <v>-1.46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1710359972</v>
      </c>
      <c r="DV19">
        <v>314.534933333333</v>
      </c>
      <c r="DW19">
        <v>317.965933333333</v>
      </c>
      <c r="DX19">
        <v>36.0527533333333</v>
      </c>
      <c r="DY19">
        <v>34.76598</v>
      </c>
      <c r="DZ19">
        <v>315.494933333333</v>
      </c>
      <c r="EA19">
        <v>35.5266</v>
      </c>
      <c r="EB19">
        <v>600.0242</v>
      </c>
      <c r="EC19">
        <v>87.93888</v>
      </c>
      <c r="ED19">
        <v>0.0999883333333333</v>
      </c>
      <c r="EE19">
        <v>33.47032</v>
      </c>
      <c r="EF19">
        <v>32.9599466666667</v>
      </c>
      <c r="EG19">
        <v>999.9</v>
      </c>
      <c r="EH19">
        <v>0</v>
      </c>
      <c r="EI19">
        <v>0</v>
      </c>
      <c r="EJ19">
        <v>5008</v>
      </c>
      <c r="EK19">
        <v>0</v>
      </c>
      <c r="EL19">
        <v>-1353.804</v>
      </c>
      <c r="EM19">
        <v>-3.508518</v>
      </c>
      <c r="EN19">
        <v>326.218266666667</v>
      </c>
      <c r="EO19">
        <v>329.418266666667</v>
      </c>
      <c r="EP19">
        <v>1.286758</v>
      </c>
      <c r="EQ19">
        <v>317.965933333333</v>
      </c>
      <c r="ER19">
        <v>34.76598</v>
      </c>
      <c r="ES19">
        <v>3.170438</v>
      </c>
      <c r="ET19">
        <v>3.05728266666667</v>
      </c>
      <c r="EU19">
        <v>24.9511533333333</v>
      </c>
      <c r="EV19">
        <v>24.3430133333333</v>
      </c>
      <c r="EW19">
        <v>699.981133333333</v>
      </c>
      <c r="EX19">
        <v>0.943011866666667</v>
      </c>
      <c r="EY19">
        <v>0.0569878133333333</v>
      </c>
      <c r="EZ19">
        <v>0</v>
      </c>
      <c r="FA19">
        <v>1306.49266666667</v>
      </c>
      <c r="FB19">
        <v>5.00072</v>
      </c>
      <c r="FC19">
        <v>9449.72</v>
      </c>
      <c r="FD19">
        <v>6033.82866666667</v>
      </c>
      <c r="FE19">
        <v>45.6082</v>
      </c>
      <c r="FF19">
        <v>48.2872</v>
      </c>
      <c r="FG19">
        <v>47.1208</v>
      </c>
      <c r="FH19">
        <v>48.479</v>
      </c>
      <c r="FI19">
        <v>48.25</v>
      </c>
      <c r="FJ19">
        <v>655.374666666667</v>
      </c>
      <c r="FK19">
        <v>39.61</v>
      </c>
      <c r="FL19">
        <v>0</v>
      </c>
      <c r="FM19">
        <v>72.8999998569489</v>
      </c>
      <c r="FN19">
        <v>0</v>
      </c>
      <c r="FO19">
        <v>1306.39423076923</v>
      </c>
      <c r="FP19">
        <v>-5.55931622003726</v>
      </c>
      <c r="FQ19">
        <v>42.3035896592001</v>
      </c>
      <c r="FR19">
        <v>9450.66692307692</v>
      </c>
      <c r="FS19">
        <v>15</v>
      </c>
      <c r="FT19">
        <v>1710360000</v>
      </c>
      <c r="FU19" t="s">
        <v>447</v>
      </c>
      <c r="FV19">
        <v>1710360000</v>
      </c>
      <c r="FW19">
        <v>1710359797</v>
      </c>
      <c r="FX19">
        <v>38</v>
      </c>
      <c r="FY19">
        <v>0.077</v>
      </c>
      <c r="FZ19">
        <v>0.179</v>
      </c>
      <c r="GA19">
        <v>-0.96</v>
      </c>
      <c r="GB19">
        <v>0.526</v>
      </c>
      <c r="GC19">
        <v>315</v>
      </c>
      <c r="GD19">
        <v>35</v>
      </c>
      <c r="GE19">
        <v>0.57</v>
      </c>
      <c r="GF19">
        <v>0.25</v>
      </c>
      <c r="GG19">
        <v>0</v>
      </c>
      <c r="GH19">
        <v>0</v>
      </c>
      <c r="GI19" t="s">
        <v>436</v>
      </c>
      <c r="GJ19">
        <v>3.23915</v>
      </c>
      <c r="GK19">
        <v>2.68108</v>
      </c>
      <c r="GL19">
        <v>0.067679</v>
      </c>
      <c r="GM19">
        <v>0.0676884</v>
      </c>
      <c r="GN19">
        <v>0.137085</v>
      </c>
      <c r="GO19">
        <v>0.132268</v>
      </c>
      <c r="GP19">
        <v>28225.2</v>
      </c>
      <c r="GQ19">
        <v>25911.6</v>
      </c>
      <c r="GR19">
        <v>28665.8</v>
      </c>
      <c r="GS19">
        <v>26391</v>
      </c>
      <c r="GT19">
        <v>34495.3</v>
      </c>
      <c r="GU19">
        <v>32253.8</v>
      </c>
      <c r="GV19">
        <v>43075.4</v>
      </c>
      <c r="GW19">
        <v>39993</v>
      </c>
      <c r="GX19">
        <v>1.9717</v>
      </c>
      <c r="GY19">
        <v>2.0223</v>
      </c>
      <c r="GZ19">
        <v>0.0971556</v>
      </c>
      <c r="HA19">
        <v>0</v>
      </c>
      <c r="HB19">
        <v>31.3802</v>
      </c>
      <c r="HC19">
        <v>999.9</v>
      </c>
      <c r="HD19">
        <v>68.618</v>
      </c>
      <c r="HE19">
        <v>30.907</v>
      </c>
      <c r="HF19">
        <v>35.0141</v>
      </c>
      <c r="HG19">
        <v>29.8674</v>
      </c>
      <c r="HH19">
        <v>24.8478</v>
      </c>
      <c r="HI19">
        <v>2</v>
      </c>
      <c r="HJ19">
        <v>0.37877</v>
      </c>
      <c r="HK19">
        <v>0</v>
      </c>
      <c r="HL19">
        <v>20.3059</v>
      </c>
      <c r="HM19">
        <v>5.24544</v>
      </c>
      <c r="HN19">
        <v>11.9668</v>
      </c>
      <c r="HO19">
        <v>4.9836</v>
      </c>
      <c r="HP19">
        <v>3.2927</v>
      </c>
      <c r="HQ19">
        <v>9999</v>
      </c>
      <c r="HR19">
        <v>9999</v>
      </c>
      <c r="HS19">
        <v>9999</v>
      </c>
      <c r="HT19">
        <v>999.9</v>
      </c>
      <c r="HU19">
        <v>4.97106</v>
      </c>
      <c r="HV19">
        <v>1.88293</v>
      </c>
      <c r="HW19">
        <v>1.87765</v>
      </c>
      <c r="HX19">
        <v>1.87918</v>
      </c>
      <c r="HY19">
        <v>1.87486</v>
      </c>
      <c r="HZ19">
        <v>1.87507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-0.96</v>
      </c>
      <c r="IQ19">
        <v>0.5261</v>
      </c>
      <c r="IR19">
        <v>-1.0376</v>
      </c>
      <c r="IS19">
        <v>0</v>
      </c>
      <c r="IT19">
        <v>0</v>
      </c>
      <c r="IU19">
        <v>0</v>
      </c>
      <c r="IV19">
        <v>0.526129999999995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0.9</v>
      </c>
      <c r="JE19">
        <v>3</v>
      </c>
      <c r="JF19">
        <v>4.9353</v>
      </c>
      <c r="JG19">
        <v>4.99756</v>
      </c>
      <c r="JH19">
        <v>2.39624</v>
      </c>
      <c r="JI19">
        <v>2.67456</v>
      </c>
      <c r="JJ19">
        <v>2.30103</v>
      </c>
      <c r="JK19">
        <v>2.31934</v>
      </c>
      <c r="JL19">
        <v>34.8985</v>
      </c>
      <c r="JM19">
        <v>15.4104</v>
      </c>
      <c r="JN19">
        <v>2</v>
      </c>
      <c r="JO19">
        <v>570.341</v>
      </c>
      <c r="JP19">
        <v>621.415</v>
      </c>
      <c r="JQ19">
        <v>31.526</v>
      </c>
      <c r="JR19">
        <v>31.6652</v>
      </c>
      <c r="JS19">
        <v>30.0009</v>
      </c>
      <c r="JT19">
        <v>31.6632</v>
      </c>
      <c r="JU19">
        <v>31.6985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103.498</v>
      </c>
      <c r="KC19">
        <v>100.546</v>
      </c>
    </row>
    <row r="20" spans="1:289">
      <c r="A20">
        <v>4</v>
      </c>
      <c r="B20">
        <v>1710360067.1</v>
      </c>
      <c r="C20">
        <v>240.099999904633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1710360058.6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327.713988076515</v>
      </c>
      <c r="AO20">
        <v>325.871109090909</v>
      </c>
      <c r="AP20">
        <v>-0.168380490531556</v>
      </c>
      <c r="AQ20">
        <v>67.0689065826809</v>
      </c>
      <c r="AR20">
        <f>(AT20 - AS20 + EC20*1E3/(8.314*(EE20+273.15)) * AV20/EB20 * AU20) * EB20/(100*DP20) * 1000/(1000 - AT20)</f>
        <v>0</v>
      </c>
      <c r="AS20">
        <v>34.5241815356285</v>
      </c>
      <c r="AT20">
        <v>35.8005612121212</v>
      </c>
      <c r="AU20">
        <v>-0.0179692277581836</v>
      </c>
      <c r="AV20">
        <v>78.0887591040071</v>
      </c>
      <c r="AW20">
        <v>40</v>
      </c>
      <c r="AX20">
        <v>7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10062.1</v>
      </c>
      <c r="BD20">
        <v>892.290384615385</v>
      </c>
      <c r="BE20">
        <v>4165.55</v>
      </c>
      <c r="BF20">
        <f>1-BD20/BE20</f>
        <v>0</v>
      </c>
      <c r="BG20">
        <v>-0.221181375814089</v>
      </c>
      <c r="BH20" t="s">
        <v>450</v>
      </c>
      <c r="BI20">
        <v>10080.7</v>
      </c>
      <c r="BJ20">
        <v>1299.30307692308</v>
      </c>
      <c r="BK20">
        <v>1518.20426670735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2003</v>
      </c>
      <c r="CE20">
        <v>290</v>
      </c>
      <c r="CF20">
        <v>1501.78</v>
      </c>
      <c r="CG20">
        <v>95</v>
      </c>
      <c r="CH20">
        <v>10080.7</v>
      </c>
      <c r="CI20">
        <v>1496.82</v>
      </c>
      <c r="CJ20">
        <v>4.96</v>
      </c>
      <c r="CK20">
        <v>300</v>
      </c>
      <c r="CL20">
        <v>24.1</v>
      </c>
      <c r="CM20">
        <v>1518.20426670735</v>
      </c>
      <c r="CN20">
        <v>1.59039070914728</v>
      </c>
      <c r="CO20">
        <v>-21.5551284202662</v>
      </c>
      <c r="CP20">
        <v>1.40096622723342</v>
      </c>
      <c r="CQ20">
        <v>0.894230247119822</v>
      </c>
      <c r="CR20">
        <v>-0.00777869232480535</v>
      </c>
      <c r="CS20">
        <v>290</v>
      </c>
      <c r="CT20">
        <v>1495.48</v>
      </c>
      <c r="CU20">
        <v>785</v>
      </c>
      <c r="CV20">
        <v>10045.1</v>
      </c>
      <c r="CW20">
        <v>1496.75</v>
      </c>
      <c r="CX20">
        <v>-1.27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1710360058.6</v>
      </c>
      <c r="DV20">
        <v>314.380125</v>
      </c>
      <c r="DW20">
        <v>316.981375</v>
      </c>
      <c r="DX20">
        <v>35.94353125</v>
      </c>
      <c r="DY20">
        <v>34.62960625</v>
      </c>
      <c r="DZ20">
        <v>315.414125</v>
      </c>
      <c r="EA20">
        <v>35.4174</v>
      </c>
      <c r="EB20">
        <v>599.9959375</v>
      </c>
      <c r="EC20">
        <v>87.9382</v>
      </c>
      <c r="ED20">
        <v>0.0999708625</v>
      </c>
      <c r="EE20">
        <v>33.65185625</v>
      </c>
      <c r="EF20">
        <v>33.1425125</v>
      </c>
      <c r="EG20">
        <v>999.9</v>
      </c>
      <c r="EH20">
        <v>0</v>
      </c>
      <c r="EI20">
        <v>0</v>
      </c>
      <c r="EJ20">
        <v>5002.8125</v>
      </c>
      <c r="EK20">
        <v>0</v>
      </c>
      <c r="EL20">
        <v>-5709.69375</v>
      </c>
      <c r="EM20">
        <v>-2.527745</v>
      </c>
      <c r="EN20">
        <v>326.1775625</v>
      </c>
      <c r="EO20">
        <v>328.352125</v>
      </c>
      <c r="EP20">
        <v>1.313918125</v>
      </c>
      <c r="EQ20">
        <v>316.981375</v>
      </c>
      <c r="ER20">
        <v>34.62960625</v>
      </c>
      <c r="ES20">
        <v>3.16080875</v>
      </c>
      <c r="ET20">
        <v>3.045265625</v>
      </c>
      <c r="EU20">
        <v>24.90014375</v>
      </c>
      <c r="EV20">
        <v>24.27745</v>
      </c>
      <c r="EW20">
        <v>699.992125</v>
      </c>
      <c r="EX20">
        <v>0.943009</v>
      </c>
      <c r="EY20">
        <v>0.0569906375</v>
      </c>
      <c r="EZ20">
        <v>0</v>
      </c>
      <c r="FA20">
        <v>1299.356875</v>
      </c>
      <c r="FB20">
        <v>5.00072</v>
      </c>
      <c r="FC20">
        <v>9492.033125</v>
      </c>
      <c r="FD20">
        <v>6033.918125</v>
      </c>
      <c r="FE20">
        <v>45.89825</v>
      </c>
      <c r="FF20">
        <v>48.75</v>
      </c>
      <c r="FG20">
        <v>47.4488125</v>
      </c>
      <c r="FH20">
        <v>48.819875</v>
      </c>
      <c r="FI20">
        <v>48.55425</v>
      </c>
      <c r="FJ20">
        <v>655.38375</v>
      </c>
      <c r="FK20">
        <v>39.6075</v>
      </c>
      <c r="FL20">
        <v>0</v>
      </c>
      <c r="FM20">
        <v>85.7000000476837</v>
      </c>
      <c r="FN20">
        <v>0</v>
      </c>
      <c r="FO20">
        <v>1299.30307692308</v>
      </c>
      <c r="FP20">
        <v>-5.2314529875143</v>
      </c>
      <c r="FQ20">
        <v>-2.2526495738273</v>
      </c>
      <c r="FR20">
        <v>9491.97576923077</v>
      </c>
      <c r="FS20">
        <v>15</v>
      </c>
      <c r="FT20">
        <v>1710360088.1</v>
      </c>
      <c r="FU20" t="s">
        <v>451</v>
      </c>
      <c r="FV20">
        <v>1710360088.1</v>
      </c>
      <c r="FW20">
        <v>1710359797</v>
      </c>
      <c r="FX20">
        <v>39</v>
      </c>
      <c r="FY20">
        <v>-0.074</v>
      </c>
      <c r="FZ20">
        <v>0.179</v>
      </c>
      <c r="GA20">
        <v>-1.034</v>
      </c>
      <c r="GB20">
        <v>0.526</v>
      </c>
      <c r="GC20">
        <v>314</v>
      </c>
      <c r="GD20">
        <v>35</v>
      </c>
      <c r="GE20">
        <v>1.38</v>
      </c>
      <c r="GF20">
        <v>0.25</v>
      </c>
      <c r="GG20">
        <v>0</v>
      </c>
      <c r="GH20">
        <v>0</v>
      </c>
      <c r="GI20" t="s">
        <v>436</v>
      </c>
      <c r="GJ20">
        <v>3.23908</v>
      </c>
      <c r="GK20">
        <v>2.68117</v>
      </c>
      <c r="GL20">
        <v>0.0674278</v>
      </c>
      <c r="GM20">
        <v>0.0671374</v>
      </c>
      <c r="GN20">
        <v>0.136859</v>
      </c>
      <c r="GO20">
        <v>0.132453</v>
      </c>
      <c r="GP20">
        <v>28224.7</v>
      </c>
      <c r="GQ20">
        <v>25916.8</v>
      </c>
      <c r="GR20">
        <v>28658.4</v>
      </c>
      <c r="GS20">
        <v>26381.4</v>
      </c>
      <c r="GT20">
        <v>34496.6</v>
      </c>
      <c r="GU20">
        <v>32236.8</v>
      </c>
      <c r="GV20">
        <v>43063.9</v>
      </c>
      <c r="GW20">
        <v>39979.5</v>
      </c>
      <c r="GX20">
        <v>1.9701</v>
      </c>
      <c r="GY20">
        <v>2.0184</v>
      </c>
      <c r="GZ20">
        <v>0.0998378</v>
      </c>
      <c r="HA20">
        <v>0</v>
      </c>
      <c r="HB20">
        <v>31.5509</v>
      </c>
      <c r="HC20">
        <v>999.9</v>
      </c>
      <c r="HD20">
        <v>68.093</v>
      </c>
      <c r="HE20">
        <v>31.038</v>
      </c>
      <c r="HF20">
        <v>35.0099</v>
      </c>
      <c r="HG20">
        <v>30.0283</v>
      </c>
      <c r="HH20">
        <v>24.8678</v>
      </c>
      <c r="HI20">
        <v>2</v>
      </c>
      <c r="HJ20">
        <v>0.39314</v>
      </c>
      <c r="HK20">
        <v>0</v>
      </c>
      <c r="HL20">
        <v>20.3057</v>
      </c>
      <c r="HM20">
        <v>5.24724</v>
      </c>
      <c r="HN20">
        <v>11.965</v>
      </c>
      <c r="HO20">
        <v>4.9854</v>
      </c>
      <c r="HP20">
        <v>3.2929</v>
      </c>
      <c r="HQ20">
        <v>9999</v>
      </c>
      <c r="HR20">
        <v>9999</v>
      </c>
      <c r="HS20">
        <v>9999</v>
      </c>
      <c r="HT20">
        <v>999.9</v>
      </c>
      <c r="HU20">
        <v>4.97101</v>
      </c>
      <c r="HV20">
        <v>1.88293</v>
      </c>
      <c r="HW20">
        <v>1.87765</v>
      </c>
      <c r="HX20">
        <v>1.87919</v>
      </c>
      <c r="HY20">
        <v>1.87485</v>
      </c>
      <c r="HZ20">
        <v>1.87509</v>
      </c>
      <c r="IA20">
        <v>1.87833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-1.034</v>
      </c>
      <c r="IQ20">
        <v>0.5261</v>
      </c>
      <c r="IR20">
        <v>-0.96040000000005</v>
      </c>
      <c r="IS20">
        <v>0</v>
      </c>
      <c r="IT20">
        <v>0</v>
      </c>
      <c r="IU20">
        <v>0</v>
      </c>
      <c r="IV20">
        <v>0.526129999999995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1.1</v>
      </c>
      <c r="JE20">
        <v>4.5</v>
      </c>
      <c r="JF20">
        <v>4.92065</v>
      </c>
      <c r="JG20">
        <v>4.99756</v>
      </c>
      <c r="JH20">
        <v>2.39624</v>
      </c>
      <c r="JI20">
        <v>2.67456</v>
      </c>
      <c r="JJ20">
        <v>2.30103</v>
      </c>
      <c r="JK20">
        <v>2.32422</v>
      </c>
      <c r="JL20">
        <v>35.1055</v>
      </c>
      <c r="JM20">
        <v>15.3841</v>
      </c>
      <c r="JN20">
        <v>2</v>
      </c>
      <c r="JO20">
        <v>570.817</v>
      </c>
      <c r="JP20">
        <v>620.102</v>
      </c>
      <c r="JQ20">
        <v>31.6967</v>
      </c>
      <c r="JR20">
        <v>31.8385</v>
      </c>
      <c r="JS20">
        <v>30.0007</v>
      </c>
      <c r="JT20">
        <v>31.8411</v>
      </c>
      <c r="JU20">
        <v>31.8767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103.471</v>
      </c>
      <c r="KC20">
        <v>100.511</v>
      </c>
    </row>
    <row r="21" spans="1:289">
      <c r="A21">
        <v>5</v>
      </c>
      <c r="B21">
        <v>1710360127.1</v>
      </c>
      <c r="C21">
        <v>300.099999904633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1710360118.6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326.100788365746</v>
      </c>
      <c r="AO21">
        <v>324.3184</v>
      </c>
      <c r="AP21">
        <v>-0.205952104263649</v>
      </c>
      <c r="AQ21">
        <v>67.0688656416958</v>
      </c>
      <c r="AR21">
        <f>(AT21 - AS21 + EC21*1E3/(8.314*(EE21+273.15)) * AV21/EB21 * AU21) * EB21/(100*DP21) * 1000/(1000 - AT21)</f>
        <v>0</v>
      </c>
      <c r="AS21">
        <v>34.8733827880554</v>
      </c>
      <c r="AT21">
        <v>36.0597957575757</v>
      </c>
      <c r="AU21">
        <v>-0.000467719110201802</v>
      </c>
      <c r="AV21">
        <v>78.0886494314424</v>
      </c>
      <c r="AW21">
        <v>40</v>
      </c>
      <c r="AX21">
        <v>7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10062.1</v>
      </c>
      <c r="BD21">
        <v>892.290384615385</v>
      </c>
      <c r="BE21">
        <v>4165.55</v>
      </c>
      <c r="BF21">
        <f>1-BD21/BE21</f>
        <v>0</v>
      </c>
      <c r="BG21">
        <v>-0.221181375814089</v>
      </c>
      <c r="BH21" t="s">
        <v>454</v>
      </c>
      <c r="BI21">
        <v>10083.7</v>
      </c>
      <c r="BJ21">
        <v>1294.11923076923</v>
      </c>
      <c r="BK21">
        <v>1514.66595848584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2004</v>
      </c>
      <c r="CE21">
        <v>290</v>
      </c>
      <c r="CF21">
        <v>1497.77</v>
      </c>
      <c r="CG21">
        <v>65</v>
      </c>
      <c r="CH21">
        <v>10083.7</v>
      </c>
      <c r="CI21">
        <v>1493.11</v>
      </c>
      <c r="CJ21">
        <v>4.66</v>
      </c>
      <c r="CK21">
        <v>300</v>
      </c>
      <c r="CL21">
        <v>24.1</v>
      </c>
      <c r="CM21">
        <v>1514.66595848584</v>
      </c>
      <c r="CN21">
        <v>1.11557438078126</v>
      </c>
      <c r="CO21">
        <v>-21.7414216275984</v>
      </c>
      <c r="CP21">
        <v>0.982603832487759</v>
      </c>
      <c r="CQ21">
        <v>0.945901529133718</v>
      </c>
      <c r="CR21">
        <v>-0.00777797931034483</v>
      </c>
      <c r="CS21">
        <v>290</v>
      </c>
      <c r="CT21">
        <v>1492.51</v>
      </c>
      <c r="CU21">
        <v>665</v>
      </c>
      <c r="CV21">
        <v>10048.7</v>
      </c>
      <c r="CW21">
        <v>1493.03</v>
      </c>
      <c r="CX21">
        <v>-0.52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1710360118.6</v>
      </c>
      <c r="DV21">
        <v>315.186625</v>
      </c>
      <c r="DW21">
        <v>315.3239375</v>
      </c>
      <c r="DX21">
        <v>36.1191125</v>
      </c>
      <c r="DY21">
        <v>34.8296375</v>
      </c>
      <c r="DZ21">
        <v>316.184625</v>
      </c>
      <c r="EA21">
        <v>35.59296875</v>
      </c>
      <c r="EB21">
        <v>599.9921875</v>
      </c>
      <c r="EC21">
        <v>87.93960625</v>
      </c>
      <c r="ED21">
        <v>0.10007105</v>
      </c>
      <c r="EE21">
        <v>33.80325</v>
      </c>
      <c r="EF21">
        <v>33.25704375</v>
      </c>
      <c r="EG21">
        <v>999.9</v>
      </c>
      <c r="EH21">
        <v>0</v>
      </c>
      <c r="EI21">
        <v>0</v>
      </c>
      <c r="EJ21">
        <v>4989.6875</v>
      </c>
      <c r="EK21">
        <v>0</v>
      </c>
      <c r="EL21">
        <v>-4335.331875</v>
      </c>
      <c r="EM21">
        <v>-0.173621</v>
      </c>
      <c r="EN21">
        <v>326.9598125</v>
      </c>
      <c r="EO21">
        <v>326.70275</v>
      </c>
      <c r="EP21">
        <v>1.28947</v>
      </c>
      <c r="EQ21">
        <v>315.3239375</v>
      </c>
      <c r="ER21">
        <v>34.8296375</v>
      </c>
      <c r="ES21">
        <v>3.176301875</v>
      </c>
      <c r="ET21">
        <v>3.062905625</v>
      </c>
      <c r="EU21">
        <v>24.98213125</v>
      </c>
      <c r="EV21">
        <v>24.37386875</v>
      </c>
      <c r="EW21">
        <v>699.9818125</v>
      </c>
      <c r="EX21">
        <v>0.9429813125</v>
      </c>
      <c r="EY21">
        <v>0.05701825625</v>
      </c>
      <c r="EZ21">
        <v>0</v>
      </c>
      <c r="FA21">
        <v>1294.1275</v>
      </c>
      <c r="FB21">
        <v>5.00072</v>
      </c>
      <c r="FC21">
        <v>9456.780625</v>
      </c>
      <c r="FD21">
        <v>6033.78</v>
      </c>
      <c r="FE21">
        <v>46.1210625</v>
      </c>
      <c r="FF21">
        <v>49.0155</v>
      </c>
      <c r="FG21">
        <v>47.652125</v>
      </c>
      <c r="FH21">
        <v>49.031</v>
      </c>
      <c r="FI21">
        <v>48.753875</v>
      </c>
      <c r="FJ21">
        <v>655.35375</v>
      </c>
      <c r="FK21">
        <v>39.624375</v>
      </c>
      <c r="FL21">
        <v>0</v>
      </c>
      <c r="FM21">
        <v>58.9000000953674</v>
      </c>
      <c r="FN21">
        <v>0</v>
      </c>
      <c r="FO21">
        <v>1294.11923076923</v>
      </c>
      <c r="FP21">
        <v>-1.47213675935384</v>
      </c>
      <c r="FQ21">
        <v>-35.0526496729794</v>
      </c>
      <c r="FR21">
        <v>9456.16038461538</v>
      </c>
      <c r="FS21">
        <v>15</v>
      </c>
      <c r="FT21">
        <v>1710360144.1</v>
      </c>
      <c r="FU21" t="s">
        <v>455</v>
      </c>
      <c r="FV21">
        <v>1710360144.1</v>
      </c>
      <c r="FW21">
        <v>1710359797</v>
      </c>
      <c r="FX21">
        <v>40</v>
      </c>
      <c r="FY21">
        <v>0.037</v>
      </c>
      <c r="FZ21">
        <v>0.179</v>
      </c>
      <c r="GA21">
        <v>-0.998</v>
      </c>
      <c r="GB21">
        <v>0.526</v>
      </c>
      <c r="GC21">
        <v>313</v>
      </c>
      <c r="GD21">
        <v>35</v>
      </c>
      <c r="GE21">
        <v>0.64</v>
      </c>
      <c r="GF21">
        <v>0.25</v>
      </c>
      <c r="GG21">
        <v>0</v>
      </c>
      <c r="GH21">
        <v>0</v>
      </c>
      <c r="GI21" t="s">
        <v>436</v>
      </c>
      <c r="GJ21">
        <v>3.23935</v>
      </c>
      <c r="GK21">
        <v>2.68101</v>
      </c>
      <c r="GL21">
        <v>0.0671283</v>
      </c>
      <c r="GM21">
        <v>0.0670241</v>
      </c>
      <c r="GN21">
        <v>0.137516</v>
      </c>
      <c r="GO21">
        <v>0.133228</v>
      </c>
      <c r="GP21">
        <v>28227.6</v>
      </c>
      <c r="GQ21">
        <v>25913.5</v>
      </c>
      <c r="GR21">
        <v>28652.7</v>
      </c>
      <c r="GS21">
        <v>26375.3</v>
      </c>
      <c r="GT21">
        <v>34464.7</v>
      </c>
      <c r="GU21">
        <v>32201.2</v>
      </c>
      <c r="GV21">
        <v>43056</v>
      </c>
      <c r="GW21">
        <v>39970.8</v>
      </c>
      <c r="GX21">
        <v>1.9699</v>
      </c>
      <c r="GY21">
        <v>2.0162</v>
      </c>
      <c r="GZ21">
        <v>0.100136</v>
      </c>
      <c r="HA21">
        <v>0</v>
      </c>
      <c r="HB21">
        <v>31.637</v>
      </c>
      <c r="HC21">
        <v>999.9</v>
      </c>
      <c r="HD21">
        <v>68.093</v>
      </c>
      <c r="HE21">
        <v>31.149</v>
      </c>
      <c r="HF21">
        <v>35.2279</v>
      </c>
      <c r="HG21">
        <v>30.2383</v>
      </c>
      <c r="HH21">
        <v>24.8518</v>
      </c>
      <c r="HI21">
        <v>2</v>
      </c>
      <c r="HJ21">
        <v>0.402703</v>
      </c>
      <c r="HK21">
        <v>0</v>
      </c>
      <c r="HL21">
        <v>20.3056</v>
      </c>
      <c r="HM21">
        <v>5.24724</v>
      </c>
      <c r="HN21">
        <v>11.9674</v>
      </c>
      <c r="HO21">
        <v>4.9852</v>
      </c>
      <c r="HP21">
        <v>3.2927</v>
      </c>
      <c r="HQ21">
        <v>9999</v>
      </c>
      <c r="HR21">
        <v>9999</v>
      </c>
      <c r="HS21">
        <v>9999</v>
      </c>
      <c r="HT21">
        <v>999.9</v>
      </c>
      <c r="HU21">
        <v>4.97104</v>
      </c>
      <c r="HV21">
        <v>1.88292</v>
      </c>
      <c r="HW21">
        <v>1.87775</v>
      </c>
      <c r="HX21">
        <v>1.87921</v>
      </c>
      <c r="HY21">
        <v>1.87491</v>
      </c>
      <c r="HZ21">
        <v>1.87514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-0.998</v>
      </c>
      <c r="IQ21">
        <v>0.5261</v>
      </c>
      <c r="IR21">
        <v>-1.03427272727282</v>
      </c>
      <c r="IS21">
        <v>0</v>
      </c>
      <c r="IT21">
        <v>0</v>
      </c>
      <c r="IU21">
        <v>0</v>
      </c>
      <c r="IV21">
        <v>0.526129999999995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5.5</v>
      </c>
      <c r="JF21">
        <v>4.91089</v>
      </c>
      <c r="JG21">
        <v>4.99756</v>
      </c>
      <c r="JH21">
        <v>2.39624</v>
      </c>
      <c r="JI21">
        <v>2.67456</v>
      </c>
      <c r="JJ21">
        <v>2.30103</v>
      </c>
      <c r="JK21">
        <v>2.30469</v>
      </c>
      <c r="JL21">
        <v>35.2671</v>
      </c>
      <c r="JM21">
        <v>15.3841</v>
      </c>
      <c r="JN21">
        <v>2</v>
      </c>
      <c r="JO21">
        <v>571.77</v>
      </c>
      <c r="JP21">
        <v>619.559</v>
      </c>
      <c r="JQ21">
        <v>31.8113</v>
      </c>
      <c r="JR21">
        <v>31.9565</v>
      </c>
      <c r="JS21">
        <v>30.0008</v>
      </c>
      <c r="JT21">
        <v>31.9576</v>
      </c>
      <c r="JU21">
        <v>31.9961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103.451</v>
      </c>
      <c r="KC21">
        <v>100.489</v>
      </c>
    </row>
    <row r="22" spans="1:289">
      <c r="A22">
        <v>6</v>
      </c>
      <c r="B22">
        <v>1710360203.1</v>
      </c>
      <c r="C22">
        <v>376.099999904633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1710360194.6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325.888343411577</v>
      </c>
      <c r="AO22">
        <v>323.189806060606</v>
      </c>
      <c r="AP22">
        <v>0.185573595496649</v>
      </c>
      <c r="AQ22">
        <v>67.0695824324672</v>
      </c>
      <c r="AR22">
        <f>(AT22 - AS22 + EC22*1E3/(8.314*(EE22+273.15)) * AV22/EB22 * AU22) * EB22/(100*DP22) * 1000/(1000 - AT22)</f>
        <v>0</v>
      </c>
      <c r="AS22">
        <v>35.2618849093427</v>
      </c>
      <c r="AT22">
        <v>36.4362472727273</v>
      </c>
      <c r="AU22">
        <v>0.00329019742865159</v>
      </c>
      <c r="AV22">
        <v>78.0966058311384</v>
      </c>
      <c r="AW22">
        <v>39</v>
      </c>
      <c r="AX22">
        <v>7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10062.1</v>
      </c>
      <c r="BD22">
        <v>892.290384615385</v>
      </c>
      <c r="BE22">
        <v>4165.55</v>
      </c>
      <c r="BF22">
        <f>1-BD22/BE22</f>
        <v>0</v>
      </c>
      <c r="BG22">
        <v>-0.221181375814089</v>
      </c>
      <c r="BH22" t="s">
        <v>458</v>
      </c>
      <c r="BI22">
        <v>10076.4</v>
      </c>
      <c r="BJ22">
        <v>1288.73653846154</v>
      </c>
      <c r="BK22">
        <v>1512.51789935297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2005</v>
      </c>
      <c r="CE22">
        <v>290</v>
      </c>
      <c r="CF22">
        <v>1492.77</v>
      </c>
      <c r="CG22">
        <v>115</v>
      </c>
      <c r="CH22">
        <v>10076.4</v>
      </c>
      <c r="CI22">
        <v>1489.79</v>
      </c>
      <c r="CJ22">
        <v>2.98</v>
      </c>
      <c r="CK22">
        <v>300</v>
      </c>
      <c r="CL22">
        <v>24.1</v>
      </c>
      <c r="CM22">
        <v>1512.51789935297</v>
      </c>
      <c r="CN22">
        <v>2.0964578269648</v>
      </c>
      <c r="CO22">
        <v>-22.8986642128307</v>
      </c>
      <c r="CP22">
        <v>1.84636502849402</v>
      </c>
      <c r="CQ22">
        <v>0.845993247812341</v>
      </c>
      <c r="CR22">
        <v>-0.00777739933259178</v>
      </c>
      <c r="CS22">
        <v>290</v>
      </c>
      <c r="CT22">
        <v>1489.15</v>
      </c>
      <c r="CU22">
        <v>755</v>
      </c>
      <c r="CV22">
        <v>10043.9</v>
      </c>
      <c r="CW22">
        <v>1489.72</v>
      </c>
      <c r="CX22">
        <v>-0.57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1710360194.6</v>
      </c>
      <c r="DV22">
        <v>310.1999375</v>
      </c>
      <c r="DW22">
        <v>313.0085</v>
      </c>
      <c r="DX22">
        <v>36.3461625</v>
      </c>
      <c r="DY22">
        <v>35.28015</v>
      </c>
      <c r="DZ22">
        <v>311.1899375</v>
      </c>
      <c r="EA22">
        <v>35.8200125</v>
      </c>
      <c r="EB22">
        <v>600.0140625</v>
      </c>
      <c r="EC22">
        <v>87.949975</v>
      </c>
      <c r="ED22">
        <v>0.10000495</v>
      </c>
      <c r="EE22">
        <v>33.94243125</v>
      </c>
      <c r="EF22">
        <v>33.3968</v>
      </c>
      <c r="EG22">
        <v>999.9</v>
      </c>
      <c r="EH22">
        <v>0</v>
      </c>
      <c r="EI22">
        <v>0</v>
      </c>
      <c r="EJ22">
        <v>4998.75</v>
      </c>
      <c r="EK22">
        <v>0</v>
      </c>
      <c r="EL22">
        <v>-1430.630625</v>
      </c>
      <c r="EM22">
        <v>-2.8162104375</v>
      </c>
      <c r="EN22">
        <v>321.8919375</v>
      </c>
      <c r="EO22">
        <v>324.455625</v>
      </c>
      <c r="EP22">
        <v>1.0660041875</v>
      </c>
      <c r="EQ22">
        <v>313.0085</v>
      </c>
      <c r="ER22">
        <v>35.28015</v>
      </c>
      <c r="ES22">
        <v>3.196643125</v>
      </c>
      <c r="ET22">
        <v>3.102888125</v>
      </c>
      <c r="EU22">
        <v>25.0892375</v>
      </c>
      <c r="EV22">
        <v>24.590525</v>
      </c>
      <c r="EW22">
        <v>699.98675</v>
      </c>
      <c r="EX22">
        <v>0.942994625</v>
      </c>
      <c r="EY22">
        <v>0.05700516875</v>
      </c>
      <c r="EZ22">
        <v>0</v>
      </c>
      <c r="FA22">
        <v>1288.81375</v>
      </c>
      <c r="FB22">
        <v>5.00072</v>
      </c>
      <c r="FC22">
        <v>9366.483125</v>
      </c>
      <c r="FD22">
        <v>6033.845625</v>
      </c>
      <c r="FE22">
        <v>46.35925</v>
      </c>
      <c r="FF22">
        <v>49.312</v>
      </c>
      <c r="FG22">
        <v>47.9215</v>
      </c>
      <c r="FH22">
        <v>49.30425</v>
      </c>
      <c r="FI22">
        <v>49</v>
      </c>
      <c r="FJ22">
        <v>655.368125</v>
      </c>
      <c r="FK22">
        <v>39.6175</v>
      </c>
      <c r="FL22">
        <v>0</v>
      </c>
      <c r="FM22">
        <v>74.9000000953674</v>
      </c>
      <c r="FN22">
        <v>0</v>
      </c>
      <c r="FO22">
        <v>1288.73653846154</v>
      </c>
      <c r="FP22">
        <v>-5.61538461397238</v>
      </c>
      <c r="FQ22">
        <v>-92.7695726918581</v>
      </c>
      <c r="FR22">
        <v>9365.25192307692</v>
      </c>
      <c r="FS22">
        <v>15</v>
      </c>
      <c r="FT22">
        <v>1710360219.1</v>
      </c>
      <c r="FU22" t="s">
        <v>459</v>
      </c>
      <c r="FV22">
        <v>1710360219.1</v>
      </c>
      <c r="FW22">
        <v>1710359797</v>
      </c>
      <c r="FX22">
        <v>41</v>
      </c>
      <c r="FY22">
        <v>0.007</v>
      </c>
      <c r="FZ22">
        <v>0.179</v>
      </c>
      <c r="GA22">
        <v>-0.99</v>
      </c>
      <c r="GB22">
        <v>0.526</v>
      </c>
      <c r="GC22">
        <v>312</v>
      </c>
      <c r="GD22">
        <v>35</v>
      </c>
      <c r="GE22">
        <v>0.83</v>
      </c>
      <c r="GF22">
        <v>0.25</v>
      </c>
      <c r="GG22">
        <v>0</v>
      </c>
      <c r="GH22">
        <v>0</v>
      </c>
      <c r="GI22" t="s">
        <v>436</v>
      </c>
      <c r="GJ22">
        <v>3.23899</v>
      </c>
      <c r="GK22">
        <v>2.68096</v>
      </c>
      <c r="GL22">
        <v>0.0668862</v>
      </c>
      <c r="GM22">
        <v>0.0665062</v>
      </c>
      <c r="GN22">
        <v>0.138445</v>
      </c>
      <c r="GO22">
        <v>0.133882</v>
      </c>
      <c r="GP22">
        <v>28228.6</v>
      </c>
      <c r="GQ22">
        <v>25918.9</v>
      </c>
      <c r="GR22">
        <v>28646.8</v>
      </c>
      <c r="GS22">
        <v>26366.8</v>
      </c>
      <c r="GT22">
        <v>34421.7</v>
      </c>
      <c r="GU22">
        <v>32168.1</v>
      </c>
      <c r="GV22">
        <v>43047.6</v>
      </c>
      <c r="GW22">
        <v>39959.3</v>
      </c>
      <c r="GX22">
        <v>1.9679</v>
      </c>
      <c r="GY22">
        <v>2.013</v>
      </c>
      <c r="GZ22">
        <v>0.100434</v>
      </c>
      <c r="HA22">
        <v>0</v>
      </c>
      <c r="HB22">
        <v>31.7854</v>
      </c>
      <c r="HC22">
        <v>999.9</v>
      </c>
      <c r="HD22">
        <v>68.044</v>
      </c>
      <c r="HE22">
        <v>31.28</v>
      </c>
      <c r="HF22">
        <v>35.4638</v>
      </c>
      <c r="HG22">
        <v>30.1583</v>
      </c>
      <c r="HH22">
        <v>24.8518</v>
      </c>
      <c r="HI22">
        <v>2</v>
      </c>
      <c r="HJ22">
        <v>0.41502</v>
      </c>
      <c r="HK22">
        <v>0</v>
      </c>
      <c r="HL22">
        <v>20.3053</v>
      </c>
      <c r="HM22">
        <v>5.24484</v>
      </c>
      <c r="HN22">
        <v>11.9662</v>
      </c>
      <c r="HO22">
        <v>4.9838</v>
      </c>
      <c r="HP22">
        <v>3.2924</v>
      </c>
      <c r="HQ22">
        <v>9999</v>
      </c>
      <c r="HR22">
        <v>9999</v>
      </c>
      <c r="HS22">
        <v>9999</v>
      </c>
      <c r="HT22">
        <v>999.9</v>
      </c>
      <c r="HU22">
        <v>4.97098</v>
      </c>
      <c r="HV22">
        <v>1.88292</v>
      </c>
      <c r="HW22">
        <v>1.87772</v>
      </c>
      <c r="HX22">
        <v>1.87916</v>
      </c>
      <c r="HY22">
        <v>1.87488</v>
      </c>
      <c r="HZ22">
        <v>1.87514</v>
      </c>
      <c r="IA22">
        <v>1.87831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-0.99</v>
      </c>
      <c r="IQ22">
        <v>0.5262</v>
      </c>
      <c r="IR22">
        <v>-0.997545454545445</v>
      </c>
      <c r="IS22">
        <v>0</v>
      </c>
      <c r="IT22">
        <v>0</v>
      </c>
      <c r="IU22">
        <v>0</v>
      </c>
      <c r="IV22">
        <v>0.526129999999995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</v>
      </c>
      <c r="JE22">
        <v>6.8</v>
      </c>
      <c r="JF22">
        <v>4.8999</v>
      </c>
      <c r="JG22">
        <v>4.99756</v>
      </c>
      <c r="JH22">
        <v>2.39624</v>
      </c>
      <c r="JI22">
        <v>2.67456</v>
      </c>
      <c r="JJ22">
        <v>2.30103</v>
      </c>
      <c r="JK22">
        <v>2.33765</v>
      </c>
      <c r="JL22">
        <v>35.4291</v>
      </c>
      <c r="JM22">
        <v>15.3754</v>
      </c>
      <c r="JN22">
        <v>2</v>
      </c>
      <c r="JO22">
        <v>571.692</v>
      </c>
      <c r="JP22">
        <v>618.52</v>
      </c>
      <c r="JQ22">
        <v>31.9545</v>
      </c>
      <c r="JR22">
        <v>32.1004</v>
      </c>
      <c r="JS22">
        <v>30.0008</v>
      </c>
      <c r="JT22">
        <v>32.1101</v>
      </c>
      <c r="JU22">
        <v>32.1467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103.431</v>
      </c>
      <c r="KC22">
        <v>100.458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2024-03-13T13:04:20Z</dcterms:created>
  <dcterms:modified xsi:type="dcterms:W3CDTF">2024-03-13T13:04:20Z</dcterms:modified>
</cp:coreProperties>
</file>