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<sst xmlns="http://schemas.openxmlformats.org/spreadsheetml/2006/main" count="1019" uniqueCount="459">
  <si>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</si>
  <si>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2024-03-13 13:04:27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</si>
  <si>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</si>
  <si>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</si>
  <si>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</si>
  <si>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</si>
  <si>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</si>
  <si>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</si>
  <si>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</si>
  <si>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</si>
  <si>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</si>
  <si>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</si>
  <si>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</si>
  <si>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{"h2oaspan1": "1.01076", "co2aspan2": "-0.0330502", "h2oaspan2a": "0.0714516", "h2oaspan2": "0", "chamberpressurezero": "2.56408", "co2bzero": "0.94469", "oxygen": "21", "tazero": "0.855284", "h2obspanconc1": "12.29", "flowbzero": "0.27371", "h2obspan2a": "0.0710331", "ssb_ref": "33011.8", "h2oaspanconc2": "0", "flowmeterzero": "2.49761", "h2obspan2": "0", "flowazero": "0.34111", "h2oaspan2b": "0.0722207", "h2obspanconc2": "0", "co2aspan2a": "0.288205", "co2bspan2b": "0.284619", "h2obspan1": "1.02346", "h2obspan2b": "0.0726998", "co2bspan1": "0.999707", "co2aspanconc1": "2500", "co2bspan2a": "0.28732", "co2aspan2b": "0.285521", "co2azero": "0.942071", "co2aspan1": "1.00021", "ssa_ref": "34658.2", "co2bspanconc2": "296.4", "co2bspan2": "-0.031693", "h2obzero": "1.07388", "h2oazero": "1.07566", "co2aspanconc2": "296.4", "co2bspanconc1": "2500", "h2oaspanconc1": "12.29", "tbzero": "0.853567"}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</si>
  <si>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</si>
  <si>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</si>
  <si>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</si>
  <si>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</si>
  <si>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</si>
  <si>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</si>
  <si>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</si>
  <si>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</si>
  <si>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</si>
  <si>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</si>
  <si>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</si>
  <si>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</si>
  <si>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</si>
  <si>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13:04:27</t>
  </si>
  <si>
    <t>Stability Definition:	none</t>
  </si>
  <si>
    <t>13:05:24</t>
  </si>
  <si>
    <t>lvl3_ref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</si>
  <si>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</si>
  <si>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</si>
  <si>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</si>
  <si>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</si>
  <si>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</si>
  <si>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</si>
  <si>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</si>
  <si>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</si>
  <si>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</si>
  <si>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</si>
  <si>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</si>
  <si>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</si>
  <si>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</si>
  <si>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</si>
  <si>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</si>
  <si>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</si>
  <si>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</si>
  <si>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</si>
  <si>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</si>
  <si>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</si>
  <si>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</si>
  <si>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</si>
  <si>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</si>
  <si>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</si>
  <si>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</si>
  <si>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</si>
  <si>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</si>
  <si>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</si>
  <si>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</si>
  <si>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</si>
  <si>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</si>
  <si>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</si>
  <si>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</si>
  <si>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</si>
  <si>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</si>
  <si>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</si>
  <si>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</si>
  <si>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</si>
  <si>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</si>
  <si>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</si>
  <si>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</si>
  <si>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</si>
  <si>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</si>
  <si>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</si>
  <si>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</si>
  <si>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</si>
  <si>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</si>
  <si>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</si>
  <si>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</si>
  <si>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</si>
  <si>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</si>
  <si>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2.54922 196.438 357.185 632.485 850.695 1033.73 1211.69 1307.41</t>
  </si>
  <si>
    <t>Fs_true</t>
  </si>
  <si>
    <t>-1.39864 218.347 378.273 612.078 800.617 1005.06 1200.84 1401.49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</si>
  <si>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</si>
  <si>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</si>
  <si>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</si>
  <si>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</si>
  <si>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</si>
  <si>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</si>
  <si>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</si>
  <si>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</si>
  <si>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</si>
  <si>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</si>
  <si>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</si>
  <si>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</si>
  <si>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</si>
  <si>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</si>
  <si>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</si>
  <si>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</si>
  <si>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</si>
  <si>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</si>
  <si>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</si>
  <si>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</si>
  <si>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</si>
  <si>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</si>
  <si>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</si>
  <si>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</si>
  <si>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</si>
  <si>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</si>
  <si>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</si>
  <si>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</si>
  <si>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</si>
  <si>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</si>
  <si>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</si>
  <si>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</si>
  <si>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</si>
  <si>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</si>
  <si>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</si>
  <si>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</si>
  <si>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</si>
  <si>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</si>
  <si>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</si>
  <si>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</si>
  <si>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</si>
  <si>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</si>
  <si>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</si>
  <si>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</si>
  <si>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</si>
  <si>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</si>
  <si>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</si>
  <si>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</si>
  <si>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</si>
  <si>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</si>
  <si>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</si>
  <si>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</si>
  <si>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</si>
  <si>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</si>
  <si>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</si>
  <si>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</si>
  <si>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</si>
  <si>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</si>
  <si>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</si>
  <si>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</si>
  <si>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</si>
  <si>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</si>
  <si>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</si>
  <si>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</si>
  <si>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</si>
  <si>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</si>
  <si>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</si>
  <si>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</si>
  <si>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</si>
  <si>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</si>
  <si>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</si>
  <si>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</si>
  <si>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</si>
  <si>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</si>
  <si>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</si>
  <si>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</si>
  <si>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</si>
  <si>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</si>
  <si>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</si>
  <si>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</si>
  <si>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</si>
  <si>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</si>
  <si>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</si>
  <si>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</si>
  <si>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</si>
  <si>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</si>
  <si>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</si>
  <si>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</si>
  <si>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</si>
  <si>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</si>
  <si>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</si>
  <si>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</si>
  <si>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</si>
  <si>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</si>
  <si>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</si>
  <si>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</si>
  <si>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</si>
  <si>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</si>
  <si>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</si>
  <si>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</si>
  <si>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</si>
  <si>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</si>
  <si>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</si>
  <si>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</si>
  <si>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</si>
  <si>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</si>
  <si>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</si>
  <si>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</si>
  <si>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</si>
  <si>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</si>
  <si>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</si>
  <si>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</si>
  <si>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</si>
  <si>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</si>
  <si>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</si>
  <si>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</si>
  <si>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</si>
  <si>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</si>
  <si>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</si>
  <si>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</si>
  <si>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</si>
  <si>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</si>
  <si>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</si>
  <si>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</si>
  <si>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</si>
  <si>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</si>
  <si>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</si>
  <si>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</si>
  <si>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</si>
  <si>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</si>
  <si>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</si>
  <si>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</si>
  <si>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</si>
  <si>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</si>
  <si>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</si>
  <si>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</si>
  <si>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</si>
  <si>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</si>
  <si>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</si>
  <si>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</si>
  <si>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</si>
  <si>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</si>
  <si>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</si>
  <si>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</si>
  <si>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</si>
  <si>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</si>
  <si>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</si>
  <si>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</si>
  <si>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</si>
  <si>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</si>
  <si>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</si>
  <si>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</si>
  <si>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</si>
  <si>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</si>
  <si>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</si>
  <si>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</si>
  <si>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</si>
  <si>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</si>
  <si>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</si>
  <si>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</si>
  <si>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</si>
  <si>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</si>
  <si>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</si>
  <si>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</si>
  <si>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</si>
  <si>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</si>
  <si>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</si>
  <si>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</si>
  <si>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</si>
  <si>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</si>
  <si>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</si>
  <si>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</si>
  <si>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</si>
  <si>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</si>
  <si>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</si>
  <si>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</si>
  <si>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</si>
  <si>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</si>
  <si>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</si>
  <si>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</si>
  <si>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</si>
  <si>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</si>
  <si>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</si>
  <si>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</si>
  <si>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</si>
  <si>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</si>
  <si>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</si>
  <si>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</si>
  <si>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</si>
  <si>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</si>
  <si>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</si>
  <si>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</si>
  <si>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</si>
  <si>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</si>
  <si>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</si>
  <si>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</si>
  <si>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</si>
  <si>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</si>
  <si>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</si>
  <si>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</si>
  <si>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</si>
  <si>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</si>
  <si>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</si>
  <si>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</si>
  <si>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</si>
  <si>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</si>
  <si>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</si>
  <si>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</si>
  <si>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</si>
  <si>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</si>
  <si>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</si>
  <si>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</si>
  <si>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</si>
  <si>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</si>
  <si>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</si>
  <si>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</si>
  <si>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</si>
  <si>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</si>
  <si>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</si>
  <si>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</si>
  <si>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</si>
  <si>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</si>
  <si>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</si>
  <si>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</si>
  <si>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</si>
  <si>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</si>
  <si>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</si>
  <si>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</si>
  <si>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</si>
  <si>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</si>
  <si>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</si>
  <si>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</si>
  <si>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</si>
  <si>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</si>
  <si>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</si>
  <si>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</si>
  <si>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</si>
  <si>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</si>
  <si>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</si>
  <si>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</si>
  <si>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</si>
  <si>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</si>
  <si>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</si>
  <si>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</si>
  <si>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</si>
  <si>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</si>
  <si>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</si>
  <si>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</si>
  <si>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</si>
  <si>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</si>
  <si>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</si>
  <si>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</si>
  <si>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</si>
  <si>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</si>
  <si>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</si>
  <si>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</si>
  <si>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</si>
  <si>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</si>
  <si>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</si>
  <si>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</si>
  <si>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</si>
  <si>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</si>
  <si>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</si>
  <si>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</si>
  <si>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</si>
  <si>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</si>
  <si>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</si>
  <si>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</si>
  <si>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</si>
  <si>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</si>
  <si>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</si>
  <si>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</si>
  <si>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</si>
  <si>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</si>
  <si>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</si>
  <si>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</si>
  <si>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</si>
  <si>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</si>
  <si>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</si>
  <si>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</si>
  <si>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</si>
  <si>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</si>
  <si>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</si>
  <si>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</si>
  <si>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</si>
  <si>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</si>
  <si>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</si>
  <si>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</si>
  <si>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</si>
  <si>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</si>
  <si>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</si>
  <si>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</si>
  <si>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</si>
  <si>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</si>
  <si>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</si>
  <si>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</si>
  <si>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</si>
  <si>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</si>
  <si>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</si>
  <si>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</si>
  <si>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</si>
  <si>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</si>
  <si>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</si>
  <si>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</si>
  <si>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</si>
  <si>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</si>
  <si>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</si>
  <si>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</si>
  <si>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</si>
  <si>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</si>
  <si>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</si>
  <si>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</si>
  <si>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</si>
  <si>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</si>
  <si>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</si>
  <si>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</si>
  <si>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</si>
  <si>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</si>
  <si>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</si>
  <si>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</si>
  <si>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</si>
  <si>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</si>
  <si>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</si>
  <si>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</si>
  <si>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</si>
  <si>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</si>
  <si>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</si>
  <si>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</si>
  <si>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</si>
  <si>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</si>
  <si>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</si>
  <si>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</si>
  <si>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</si>
  <si>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</si>
  <si>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</si>
  <si>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</si>
  <si>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</si>
  <si>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20240313 13:06:40</t>
  </si>
  <si>
    <t>13:06:40</t>
  </si>
  <si>
    <t>pre-dawn (1AM-4AM)</t>
  </si>
  <si>
    <t>predominantly south</t>
  </si>
  <si>
    <t>light green</t>
  </si>
  <si>
    <t>leaf A</t>
  </si>
  <si>
    <t>level 1</t>
  </si>
  <si>
    <t>coffee</t>
  </si>
  <si>
    <t>RECT-1964-20240311-15_53_29</t>
  </si>
  <si>
    <t>MPF-2006-20240313-13_06_43</t>
  </si>
  <si>
    <t>-</t>
  </si>
  <si>
    <t>0: Broadleaf</t>
  </si>
  <si>
    <t>13:07:07</t>
  </si>
  <si>
    <t>0/0</t>
  </si>
  <si>
    <t>11111111</t>
  </si>
  <si>
    <t>oooooooo</t>
  </si>
  <si>
    <t>on</t>
  </si>
  <si>
    <t>20240313 13:08:11</t>
  </si>
  <si>
    <t>13:08:11</t>
  </si>
  <si>
    <t>MPF-2007-20240313-13_08_14</t>
  </si>
  <si>
    <t>13:08:33</t>
  </si>
  <si>
    <t>20240313 13:09:11</t>
  </si>
  <si>
    <t>13:09:11</t>
  </si>
  <si>
    <t>MPF-2008-20240313-13_09_14</t>
  </si>
  <si>
    <t>13:09:41</t>
  </si>
  <si>
    <t>20240313 13:10:59</t>
  </si>
  <si>
    <t>13:10:59</t>
  </si>
  <si>
    <t>MPF-2009-20240313-13_11_02</t>
  </si>
  <si>
    <t>13:11:17</t>
  </si>
  <si>
    <t>20240313 13:12:16</t>
  </si>
  <si>
    <t>13:12:16</t>
  </si>
  <si>
    <t>MPF-2010-20240313-13_12_19</t>
  </si>
  <si>
    <t>13:12:35</t>
  </si>
  <si>
    <t>20240313 13:13:17</t>
  </si>
  <si>
    <t>13:13:17</t>
  </si>
  <si>
    <t>MPF-2011-20240313-13_13_20</t>
  </si>
  <si>
    <t>13:13:58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</si>
</sst>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419</v>
      </c>
      <c r="HS16" t="s">
        <v>419</v>
      </c>
      <c r="HT16" t="s">
        <v>420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1710360400.1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1710360392.1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324.509480901689</v>
      </c>
      <c r="AO17">
        <v>323.036345454545</v>
      </c>
      <c r="AP17">
        <v>0.0281852010160025</v>
      </c>
      <c r="AQ17">
        <v>67.0009347603614</v>
      </c>
      <c r="AR17">
        <f>(AT17 - AS17 + EC17*1E3/(8.314*(EE17+273.15)) * AV17/EB17 * AU17) * EB17/(100*DP17) * 1000/(1000 - AT17)</f>
        <v>0</v>
      </c>
      <c r="AS17">
        <v>34.9698865108312</v>
      </c>
      <c r="AT17">
        <v>35.6833842424242</v>
      </c>
      <c r="AU17">
        <v>0.0274606466031771</v>
      </c>
      <c r="AV17">
        <v>77.7425740435425</v>
      </c>
      <c r="AW17">
        <v>14</v>
      </c>
      <c r="AX17">
        <v>2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10062.1</v>
      </c>
      <c r="BD17">
        <v>892.290384615385</v>
      </c>
      <c r="BE17">
        <v>4165.55</v>
      </c>
      <c r="BF17">
        <f>1-BD17/BE17</f>
        <v>0</v>
      </c>
      <c r="BG17">
        <v>-0.221181375814089</v>
      </c>
      <c r="BH17" t="s">
        <v>431</v>
      </c>
      <c r="BI17">
        <v>10085.5</v>
      </c>
      <c r="BJ17">
        <v>1941.11807692308</v>
      </c>
      <c r="BK17">
        <v>2119.96674584829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2006</v>
      </c>
      <c r="CE17">
        <v>290</v>
      </c>
      <c r="CF17">
        <v>2117.49</v>
      </c>
      <c r="CG17">
        <v>85</v>
      </c>
      <c r="CH17">
        <v>10085.5</v>
      </c>
      <c r="CI17">
        <v>2110.59</v>
      </c>
      <c r="CJ17">
        <v>6.9</v>
      </c>
      <c r="CK17">
        <v>300</v>
      </c>
      <c r="CL17">
        <v>24.1</v>
      </c>
      <c r="CM17">
        <v>2119.96674584829</v>
      </c>
      <c r="CN17">
        <v>2.35287517656231</v>
      </c>
      <c r="CO17">
        <v>-9.45760899995323</v>
      </c>
      <c r="CP17">
        <v>2.07320564568531</v>
      </c>
      <c r="CQ17">
        <v>0.426350363710302</v>
      </c>
      <c r="CR17">
        <v>-0.00778161913236931</v>
      </c>
      <c r="CS17">
        <v>290</v>
      </c>
      <c r="CT17">
        <v>2119.91</v>
      </c>
      <c r="CU17">
        <v>885</v>
      </c>
      <c r="CV17">
        <v>10044.7</v>
      </c>
      <c r="CW17">
        <v>2110.55</v>
      </c>
      <c r="CX17">
        <v>9.36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1710360392.1</v>
      </c>
      <c r="DV17">
        <v>312.653933333333</v>
      </c>
      <c r="DW17">
        <v>313.3712</v>
      </c>
      <c r="DX17">
        <v>35.5424133333333</v>
      </c>
      <c r="DY17">
        <v>34.75584</v>
      </c>
      <c r="DZ17">
        <v>313.675933333333</v>
      </c>
      <c r="EA17">
        <v>35.0419266666667</v>
      </c>
      <c r="EB17">
        <v>599.991733333334</v>
      </c>
      <c r="EC17">
        <v>87.93702</v>
      </c>
      <c r="ED17">
        <v>0.100021486666667</v>
      </c>
      <c r="EE17">
        <v>34.25102</v>
      </c>
      <c r="EF17">
        <v>34.1339533333333</v>
      </c>
      <c r="EG17">
        <v>999.9</v>
      </c>
      <c r="EH17">
        <v>0</v>
      </c>
      <c r="EI17">
        <v>0</v>
      </c>
      <c r="EJ17">
        <v>5004.5</v>
      </c>
      <c r="EK17">
        <v>0</v>
      </c>
      <c r="EL17">
        <v>-2103.81133333333</v>
      </c>
      <c r="EM17">
        <v>-0.7060648</v>
      </c>
      <c r="EN17">
        <v>324.187466666667</v>
      </c>
      <c r="EO17">
        <v>324.654933333333</v>
      </c>
      <c r="EP17">
        <v>0.786574533333333</v>
      </c>
      <c r="EQ17">
        <v>313.3712</v>
      </c>
      <c r="ER17">
        <v>34.75584</v>
      </c>
      <c r="ES17">
        <v>3.12549466666667</v>
      </c>
      <c r="ET17">
        <v>3.05632466666667</v>
      </c>
      <c r="EU17">
        <v>24.71198</v>
      </c>
      <c r="EV17">
        <v>24.33774</v>
      </c>
      <c r="EW17">
        <v>700.0054</v>
      </c>
      <c r="EX17">
        <v>0.943001133333333</v>
      </c>
      <c r="EY17">
        <v>0.0569987133333333</v>
      </c>
      <c r="EZ17">
        <v>0</v>
      </c>
      <c r="FA17">
        <v>1943.13133333333</v>
      </c>
      <c r="FB17">
        <v>5.00072</v>
      </c>
      <c r="FC17">
        <v>13702.8733333333</v>
      </c>
      <c r="FD17">
        <v>6034.01933333333</v>
      </c>
      <c r="FE17">
        <v>46.812</v>
      </c>
      <c r="FF17">
        <v>49.625</v>
      </c>
      <c r="FG17">
        <v>48.4122</v>
      </c>
      <c r="FH17">
        <v>49.7706666666667</v>
      </c>
      <c r="FI17">
        <v>49.437</v>
      </c>
      <c r="FJ17">
        <v>655.390666666667</v>
      </c>
      <c r="FK17">
        <v>39.612</v>
      </c>
      <c r="FL17">
        <v>0</v>
      </c>
      <c r="FM17">
        <v>196.100000143051</v>
      </c>
      <c r="FN17">
        <v>0</v>
      </c>
      <c r="FO17">
        <v>1941.11807692308</v>
      </c>
      <c r="FP17">
        <v>-178.0830769286</v>
      </c>
      <c r="FQ17">
        <v>-1178.11623919576</v>
      </c>
      <c r="FR17">
        <v>13689.5653846154</v>
      </c>
      <c r="FS17">
        <v>15</v>
      </c>
      <c r="FT17">
        <v>1710360427.1</v>
      </c>
      <c r="FU17" t="s">
        <v>434</v>
      </c>
      <c r="FV17">
        <v>1710360427.1</v>
      </c>
      <c r="FW17">
        <v>1710360363.1</v>
      </c>
      <c r="FX17">
        <v>43</v>
      </c>
      <c r="FY17">
        <v>-0.011</v>
      </c>
      <c r="FZ17">
        <v>-0.026</v>
      </c>
      <c r="GA17">
        <v>-1.022</v>
      </c>
      <c r="GB17">
        <v>0.5</v>
      </c>
      <c r="GC17">
        <v>313</v>
      </c>
      <c r="GD17">
        <v>35</v>
      </c>
      <c r="GE17">
        <v>1</v>
      </c>
      <c r="GF17">
        <v>0.14</v>
      </c>
      <c r="GG17">
        <v>0</v>
      </c>
      <c r="GH17">
        <v>0</v>
      </c>
      <c r="GI17" t="s">
        <v>435</v>
      </c>
      <c r="GJ17">
        <v>3.23906</v>
      </c>
      <c r="GK17">
        <v>2.6814</v>
      </c>
      <c r="GL17">
        <v>0.0668776</v>
      </c>
      <c r="GM17">
        <v>0.066901</v>
      </c>
      <c r="GN17">
        <v>0.136488</v>
      </c>
      <c r="GO17">
        <v>0.133363</v>
      </c>
      <c r="GP17">
        <v>28210.7</v>
      </c>
      <c r="GQ17">
        <v>25885.4</v>
      </c>
      <c r="GR17">
        <v>28630</v>
      </c>
      <c r="GS17">
        <v>26345.3</v>
      </c>
      <c r="GT17">
        <v>34484.6</v>
      </c>
      <c r="GU17">
        <v>32164.6</v>
      </c>
      <c r="GV17">
        <v>43023.6</v>
      </c>
      <c r="GW17">
        <v>39928.6</v>
      </c>
      <c r="GX17">
        <v>2.002</v>
      </c>
      <c r="GY17">
        <v>2.0057</v>
      </c>
      <c r="GZ17">
        <v>0.132024</v>
      </c>
      <c r="HA17">
        <v>0</v>
      </c>
      <c r="HB17">
        <v>32.0126</v>
      </c>
      <c r="HC17">
        <v>999.9</v>
      </c>
      <c r="HD17">
        <v>66.707</v>
      </c>
      <c r="HE17">
        <v>31.622</v>
      </c>
      <c r="HF17">
        <v>35.4543</v>
      </c>
      <c r="HG17">
        <v>29.9983</v>
      </c>
      <c r="HH17">
        <v>24.8598</v>
      </c>
      <c r="HI17">
        <v>2</v>
      </c>
      <c r="HJ17">
        <v>0.445691</v>
      </c>
      <c r="HK17">
        <v>0</v>
      </c>
      <c r="HL17">
        <v>20.3048</v>
      </c>
      <c r="HM17">
        <v>5.24724</v>
      </c>
      <c r="HN17">
        <v>11.9674</v>
      </c>
      <c r="HO17">
        <v>4.9852</v>
      </c>
      <c r="HP17">
        <v>3.2927</v>
      </c>
      <c r="HQ17">
        <v>9999</v>
      </c>
      <c r="HR17">
        <v>9999</v>
      </c>
      <c r="HS17">
        <v>9999</v>
      </c>
      <c r="HT17">
        <v>999.9</v>
      </c>
      <c r="HU17">
        <v>4.97104</v>
      </c>
      <c r="HV17">
        <v>1.88293</v>
      </c>
      <c r="HW17">
        <v>1.87773</v>
      </c>
      <c r="HX17">
        <v>1.87923</v>
      </c>
      <c r="HY17">
        <v>1.8749</v>
      </c>
      <c r="HZ17">
        <v>1.87514</v>
      </c>
      <c r="IA17">
        <v>1.87836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-1.022</v>
      </c>
      <c r="IQ17">
        <v>0.5004</v>
      </c>
      <c r="IR17">
        <v>-1.01069999999987</v>
      </c>
      <c r="IS17">
        <v>0</v>
      </c>
      <c r="IT17">
        <v>0</v>
      </c>
      <c r="IU17">
        <v>0</v>
      </c>
      <c r="IV17">
        <v>0.500479999999996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0.6</v>
      </c>
      <c r="JF17">
        <v>4.89014</v>
      </c>
      <c r="JG17">
        <v>4.99756</v>
      </c>
      <c r="JH17">
        <v>2.39624</v>
      </c>
      <c r="JI17">
        <v>2.67334</v>
      </c>
      <c r="JJ17">
        <v>2.30103</v>
      </c>
      <c r="JK17">
        <v>2.29858</v>
      </c>
      <c r="JL17">
        <v>35.801</v>
      </c>
      <c r="JM17">
        <v>15.3404</v>
      </c>
      <c r="JN17">
        <v>2</v>
      </c>
      <c r="JO17">
        <v>601.678</v>
      </c>
      <c r="JP17">
        <v>616.419</v>
      </c>
      <c r="JQ17">
        <v>32.2824</v>
      </c>
      <c r="JR17">
        <v>32.4714</v>
      </c>
      <c r="JS17">
        <v>30.0007</v>
      </c>
      <c r="JT17">
        <v>32.4792</v>
      </c>
      <c r="JU17">
        <v>32.5185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103.372</v>
      </c>
      <c r="KC17">
        <v>100.379</v>
      </c>
    </row>
    <row r="18" spans="1:289">
      <c r="A18">
        <v>2</v>
      </c>
      <c r="B18">
        <v>1710360491.1</v>
      </c>
      <c r="C18">
        <v>91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1710360483.1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328.222769833647</v>
      </c>
      <c r="AO18">
        <v>326.649381818182</v>
      </c>
      <c r="AP18">
        <v>0.0425488475079627</v>
      </c>
      <c r="AQ18">
        <v>67.070564822923</v>
      </c>
      <c r="AR18">
        <f>(AT18 - AS18 + EC18*1E3/(8.314*(EE18+273.15)) * AV18/EB18 * AU18) * EB18/(100*DP18) * 1000/(1000 - AT18)</f>
        <v>0</v>
      </c>
      <c r="AS18">
        <v>34.6593043109347</v>
      </c>
      <c r="AT18">
        <v>35.5981818181818</v>
      </c>
      <c r="AU18">
        <v>-0.0212246701290369</v>
      </c>
      <c r="AV18">
        <v>78.1079148233157</v>
      </c>
      <c r="AW18">
        <v>13</v>
      </c>
      <c r="AX18">
        <v>2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10062.1</v>
      </c>
      <c r="BD18">
        <v>892.290384615385</v>
      </c>
      <c r="BE18">
        <v>4165.55</v>
      </c>
      <c r="BF18">
        <f>1-BD18/BE18</f>
        <v>0</v>
      </c>
      <c r="BG18">
        <v>-0.221181375814089</v>
      </c>
      <c r="BH18" t="s">
        <v>441</v>
      </c>
      <c r="BI18">
        <v>10088.5</v>
      </c>
      <c r="BJ18">
        <v>1771.55923076923</v>
      </c>
      <c r="BK18">
        <v>1964.19476426906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2007</v>
      </c>
      <c r="CE18">
        <v>290</v>
      </c>
      <c r="CF18">
        <v>1955.94</v>
      </c>
      <c r="CG18">
        <v>55</v>
      </c>
      <c r="CH18">
        <v>10088.5</v>
      </c>
      <c r="CI18">
        <v>1951.02</v>
      </c>
      <c r="CJ18">
        <v>4.92</v>
      </c>
      <c r="CK18">
        <v>300</v>
      </c>
      <c r="CL18">
        <v>24.1</v>
      </c>
      <c r="CM18">
        <v>1964.19476426906</v>
      </c>
      <c r="CN18">
        <v>2.75380333724358</v>
      </c>
      <c r="CO18">
        <v>-13.2895871561593</v>
      </c>
      <c r="CP18">
        <v>2.42620716547237</v>
      </c>
      <c r="CQ18">
        <v>0.517267805919736</v>
      </c>
      <c r="CR18">
        <v>-0.00778097174638488</v>
      </c>
      <c r="CS18">
        <v>290</v>
      </c>
      <c r="CT18">
        <v>1955.81</v>
      </c>
      <c r="CU18">
        <v>885</v>
      </c>
      <c r="CV18">
        <v>10043.5</v>
      </c>
      <c r="CW18">
        <v>1950.96</v>
      </c>
      <c r="CX18">
        <v>4.85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1710360483.1</v>
      </c>
      <c r="DV18">
        <v>314.2288</v>
      </c>
      <c r="DW18">
        <v>316.797666666667</v>
      </c>
      <c r="DX18">
        <v>35.74156</v>
      </c>
      <c r="DY18">
        <v>34.7801066666667</v>
      </c>
      <c r="DZ18">
        <v>315.2778</v>
      </c>
      <c r="EA18">
        <v>35.24108</v>
      </c>
      <c r="EB18">
        <v>600.0074</v>
      </c>
      <c r="EC18">
        <v>87.9400266666667</v>
      </c>
      <c r="ED18">
        <v>0.0999927733333333</v>
      </c>
      <c r="EE18">
        <v>34.4117133333333</v>
      </c>
      <c r="EF18">
        <v>34.3063</v>
      </c>
      <c r="EG18">
        <v>999.9</v>
      </c>
      <c r="EH18">
        <v>0</v>
      </c>
      <c r="EI18">
        <v>0</v>
      </c>
      <c r="EJ18">
        <v>5001.83333333333</v>
      </c>
      <c r="EK18">
        <v>0</v>
      </c>
      <c r="EL18">
        <v>-1926.542</v>
      </c>
      <c r="EM18">
        <v>-2.54135533333333</v>
      </c>
      <c r="EN18">
        <v>325.904533333333</v>
      </c>
      <c r="EO18">
        <v>328.212933333333</v>
      </c>
      <c r="EP18">
        <v>0.961454333333333</v>
      </c>
      <c r="EQ18">
        <v>316.797666666667</v>
      </c>
      <c r="ER18">
        <v>34.7801066666667</v>
      </c>
      <c r="ES18">
        <v>3.14311533333333</v>
      </c>
      <c r="ET18">
        <v>3.05856333333333</v>
      </c>
      <c r="EU18">
        <v>24.8061</v>
      </c>
      <c r="EV18">
        <v>24.3501133333333</v>
      </c>
      <c r="EW18">
        <v>700.033533333333</v>
      </c>
      <c r="EX18">
        <v>0.9430088</v>
      </c>
      <c r="EY18">
        <v>0.05699098</v>
      </c>
      <c r="EZ18">
        <v>0</v>
      </c>
      <c r="FA18">
        <v>1772.37</v>
      </c>
      <c r="FB18">
        <v>5.00072</v>
      </c>
      <c r="FC18">
        <v>12636.3733333333</v>
      </c>
      <c r="FD18">
        <v>6034.27733333333</v>
      </c>
      <c r="FE18">
        <v>47</v>
      </c>
      <c r="FF18">
        <v>49.75</v>
      </c>
      <c r="FG18">
        <v>48.583</v>
      </c>
      <c r="FH18">
        <v>49.9287333333333</v>
      </c>
      <c r="FI18">
        <v>49.625</v>
      </c>
      <c r="FJ18">
        <v>655.422</v>
      </c>
      <c r="FK18">
        <v>39.61</v>
      </c>
      <c r="FL18">
        <v>0</v>
      </c>
      <c r="FM18">
        <v>89.8999998569489</v>
      </c>
      <c r="FN18">
        <v>0</v>
      </c>
      <c r="FO18">
        <v>1771.55923076923</v>
      </c>
      <c r="FP18">
        <v>-64.3220513195019</v>
      </c>
      <c r="FQ18">
        <v>-415.781196883852</v>
      </c>
      <c r="FR18">
        <v>12630.7538461538</v>
      </c>
      <c r="FS18">
        <v>15</v>
      </c>
      <c r="FT18">
        <v>1710360513.1</v>
      </c>
      <c r="FU18" t="s">
        <v>442</v>
      </c>
      <c r="FV18">
        <v>1710360513.1</v>
      </c>
      <c r="FW18">
        <v>1710360363.1</v>
      </c>
      <c r="FX18">
        <v>44</v>
      </c>
      <c r="FY18">
        <v>-0.028</v>
      </c>
      <c r="FZ18">
        <v>-0.026</v>
      </c>
      <c r="GA18">
        <v>-1.049</v>
      </c>
      <c r="GB18">
        <v>0.5</v>
      </c>
      <c r="GC18">
        <v>314</v>
      </c>
      <c r="GD18">
        <v>35</v>
      </c>
      <c r="GE18">
        <v>1.14</v>
      </c>
      <c r="GF18">
        <v>0.14</v>
      </c>
      <c r="GG18">
        <v>0</v>
      </c>
      <c r="GH18">
        <v>0</v>
      </c>
      <c r="GI18" t="s">
        <v>435</v>
      </c>
      <c r="GJ18">
        <v>3.23878</v>
      </c>
      <c r="GK18">
        <v>2.68136</v>
      </c>
      <c r="GL18">
        <v>0.0674146</v>
      </c>
      <c r="GM18">
        <v>0.0671253</v>
      </c>
      <c r="GN18">
        <v>0.136103</v>
      </c>
      <c r="GO18">
        <v>0.132337</v>
      </c>
      <c r="GP18">
        <v>28188.2</v>
      </c>
      <c r="GQ18">
        <v>25872.8</v>
      </c>
      <c r="GR18">
        <v>28624.2</v>
      </c>
      <c r="GS18">
        <v>26339.3</v>
      </c>
      <c r="GT18">
        <v>34494.1</v>
      </c>
      <c r="GU18">
        <v>32197.9</v>
      </c>
      <c r="GV18">
        <v>43014.7</v>
      </c>
      <c r="GW18">
        <v>39921.3</v>
      </c>
      <c r="GX18">
        <v>2.0022</v>
      </c>
      <c r="GY18">
        <v>2.0032</v>
      </c>
      <c r="GZ18">
        <v>0.136644</v>
      </c>
      <c r="HA18">
        <v>0</v>
      </c>
      <c r="HB18">
        <v>32.0897</v>
      </c>
      <c r="HC18">
        <v>999.9</v>
      </c>
      <c r="HD18">
        <v>66.158</v>
      </c>
      <c r="HE18">
        <v>31.763</v>
      </c>
      <c r="HF18">
        <v>35.4456</v>
      </c>
      <c r="HG18">
        <v>30.0083</v>
      </c>
      <c r="HH18">
        <v>24.8317</v>
      </c>
      <c r="HI18">
        <v>2</v>
      </c>
      <c r="HJ18">
        <v>0.455549</v>
      </c>
      <c r="HK18">
        <v>0</v>
      </c>
      <c r="HL18">
        <v>20.3049</v>
      </c>
      <c r="HM18">
        <v>5.24724</v>
      </c>
      <c r="HN18">
        <v>11.965</v>
      </c>
      <c r="HO18">
        <v>4.9836</v>
      </c>
      <c r="HP18">
        <v>3.2927</v>
      </c>
      <c r="HQ18">
        <v>9999</v>
      </c>
      <c r="HR18">
        <v>9999</v>
      </c>
      <c r="HS18">
        <v>9999</v>
      </c>
      <c r="HT18">
        <v>999.9</v>
      </c>
      <c r="HU18">
        <v>4.97104</v>
      </c>
      <c r="HV18">
        <v>1.88293</v>
      </c>
      <c r="HW18">
        <v>1.87773</v>
      </c>
      <c r="HX18">
        <v>1.87927</v>
      </c>
      <c r="HY18">
        <v>1.87494</v>
      </c>
      <c r="HZ18">
        <v>1.8751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-1.049</v>
      </c>
      <c r="IQ18">
        <v>0.5005</v>
      </c>
      <c r="IR18">
        <v>-1.0215454545455</v>
      </c>
      <c r="IS18">
        <v>0</v>
      </c>
      <c r="IT18">
        <v>0</v>
      </c>
      <c r="IU18">
        <v>0</v>
      </c>
      <c r="IV18">
        <v>0.500479999999996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1.1</v>
      </c>
      <c r="JE18">
        <v>2.1</v>
      </c>
      <c r="JF18">
        <v>4.88281</v>
      </c>
      <c r="JG18">
        <v>4.99756</v>
      </c>
      <c r="JH18">
        <v>2.39624</v>
      </c>
      <c r="JI18">
        <v>2.67334</v>
      </c>
      <c r="JJ18">
        <v>2.30103</v>
      </c>
      <c r="JK18">
        <v>2.30225</v>
      </c>
      <c r="JL18">
        <v>35.9412</v>
      </c>
      <c r="JM18">
        <v>15.3404</v>
      </c>
      <c r="JN18">
        <v>2</v>
      </c>
      <c r="JO18">
        <v>603.185</v>
      </c>
      <c r="JP18">
        <v>615.761</v>
      </c>
      <c r="JQ18">
        <v>32.4256</v>
      </c>
      <c r="JR18">
        <v>32.604</v>
      </c>
      <c r="JS18">
        <v>30.0007</v>
      </c>
      <c r="JT18">
        <v>32.6155</v>
      </c>
      <c r="JU18">
        <v>32.6524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103.351</v>
      </c>
      <c r="KC18">
        <v>100.359</v>
      </c>
    </row>
    <row r="19" spans="1:289">
      <c r="A19">
        <v>3</v>
      </c>
      <c r="B19">
        <v>1710360551.1</v>
      </c>
      <c r="C19">
        <v>151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1710360543.1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325.277369613292</v>
      </c>
      <c r="AO19">
        <v>322.5292</v>
      </c>
      <c r="AP19">
        <v>0.604115041480242</v>
      </c>
      <c r="AQ19">
        <v>67.0704456659927</v>
      </c>
      <c r="AR19">
        <f>(AT19 - AS19 + EC19*1E3/(8.314*(EE19+273.15)) * AV19/EB19 * AU19) * EB19/(100*DP19) * 1000/(1000 - AT19)</f>
        <v>0</v>
      </c>
      <c r="AS19">
        <v>35.7461167251203</v>
      </c>
      <c r="AT19">
        <v>36.2419</v>
      </c>
      <c r="AU19">
        <v>0.0413849190194154</v>
      </c>
      <c r="AV19">
        <v>78.1067159292209</v>
      </c>
      <c r="AW19">
        <v>13</v>
      </c>
      <c r="AX19">
        <v>2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10062.1</v>
      </c>
      <c r="BD19">
        <v>892.290384615385</v>
      </c>
      <c r="BE19">
        <v>4165.55</v>
      </c>
      <c r="BF19">
        <f>1-BD19/BE19</f>
        <v>0</v>
      </c>
      <c r="BG19">
        <v>-0.221181375814089</v>
      </c>
      <c r="BH19" t="s">
        <v>445</v>
      </c>
      <c r="BI19">
        <v>10087.4</v>
      </c>
      <c r="BJ19">
        <v>1717.6376</v>
      </c>
      <c r="BK19">
        <v>1910.18696187948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2008</v>
      </c>
      <c r="CE19">
        <v>290</v>
      </c>
      <c r="CF19">
        <v>1902.31</v>
      </c>
      <c r="CG19">
        <v>55</v>
      </c>
      <c r="CH19">
        <v>10087.4</v>
      </c>
      <c r="CI19">
        <v>1896.13</v>
      </c>
      <c r="CJ19">
        <v>6.18</v>
      </c>
      <c r="CK19">
        <v>300</v>
      </c>
      <c r="CL19">
        <v>24.1</v>
      </c>
      <c r="CM19">
        <v>1910.18696187948</v>
      </c>
      <c r="CN19">
        <v>2.69380357469536</v>
      </c>
      <c r="CO19">
        <v>-14.1774379447586</v>
      </c>
      <c r="CP19">
        <v>2.37304262240014</v>
      </c>
      <c r="CQ19">
        <v>0.560392035315838</v>
      </c>
      <c r="CR19">
        <v>-0.00778015884315907</v>
      </c>
      <c r="CS19">
        <v>290</v>
      </c>
      <c r="CT19">
        <v>1900.84</v>
      </c>
      <c r="CU19">
        <v>885</v>
      </c>
      <c r="CV19">
        <v>10042.2</v>
      </c>
      <c r="CW19">
        <v>1896.07</v>
      </c>
      <c r="CX19">
        <v>4.77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1710360543.1</v>
      </c>
      <c r="DV19">
        <v>309.639866666667</v>
      </c>
      <c r="DW19">
        <v>311.523466666667</v>
      </c>
      <c r="DX19">
        <v>35.9274933333333</v>
      </c>
      <c r="DY19">
        <v>35.5468133333333</v>
      </c>
      <c r="DZ19">
        <v>310.659866666667</v>
      </c>
      <c r="EA19">
        <v>35.427</v>
      </c>
      <c r="EB19">
        <v>600.005666666667</v>
      </c>
      <c r="EC19">
        <v>87.9370333333333</v>
      </c>
      <c r="ED19">
        <v>0.0999744666666667</v>
      </c>
      <c r="EE19">
        <v>34.54168</v>
      </c>
      <c r="EF19">
        <v>34.4009533333333</v>
      </c>
      <c r="EG19">
        <v>999.9</v>
      </c>
      <c r="EH19">
        <v>0</v>
      </c>
      <c r="EI19">
        <v>0</v>
      </c>
      <c r="EJ19">
        <v>5007.66666666667</v>
      </c>
      <c r="EK19">
        <v>0</v>
      </c>
      <c r="EL19">
        <v>-1564.862</v>
      </c>
      <c r="EM19">
        <v>-1.91307028666667</v>
      </c>
      <c r="EN19">
        <v>321.148533333333</v>
      </c>
      <c r="EO19">
        <v>323.0054</v>
      </c>
      <c r="EP19">
        <v>0.380673466666667</v>
      </c>
      <c r="EQ19">
        <v>311.523466666667</v>
      </c>
      <c r="ER19">
        <v>35.5468133333333</v>
      </c>
      <c r="ES19">
        <v>3.15935666666667</v>
      </c>
      <c r="ET19">
        <v>3.12588</v>
      </c>
      <c r="EU19">
        <v>24.8922266666667</v>
      </c>
      <c r="EV19">
        <v>24.7138533333333</v>
      </c>
      <c r="EW19">
        <v>699.997333333333</v>
      </c>
      <c r="EX19">
        <v>0.943011933333333</v>
      </c>
      <c r="EY19">
        <v>0.05698774</v>
      </c>
      <c r="EZ19">
        <v>0</v>
      </c>
      <c r="FA19">
        <v>1718.162</v>
      </c>
      <c r="FB19">
        <v>5.00072</v>
      </c>
      <c r="FC19">
        <v>12275.6933333333</v>
      </c>
      <c r="FD19">
        <v>6033.96733333333</v>
      </c>
      <c r="FE19">
        <v>47.125</v>
      </c>
      <c r="FF19">
        <v>49.812</v>
      </c>
      <c r="FG19">
        <v>48.687</v>
      </c>
      <c r="FH19">
        <v>49.9958</v>
      </c>
      <c r="FI19">
        <v>49.7582666666667</v>
      </c>
      <c r="FJ19">
        <v>655.389333333333</v>
      </c>
      <c r="FK19">
        <v>39.61</v>
      </c>
      <c r="FL19">
        <v>0</v>
      </c>
      <c r="FM19">
        <v>58.9000000953674</v>
      </c>
      <c r="FN19">
        <v>0</v>
      </c>
      <c r="FO19">
        <v>1717.6376</v>
      </c>
      <c r="FP19">
        <v>-41.3184615440812</v>
      </c>
      <c r="FQ19">
        <v>-280.238461714532</v>
      </c>
      <c r="FR19">
        <v>12271.772</v>
      </c>
      <c r="FS19">
        <v>15</v>
      </c>
      <c r="FT19">
        <v>1710360581.1</v>
      </c>
      <c r="FU19" t="s">
        <v>446</v>
      </c>
      <c r="FV19">
        <v>1710360581.1</v>
      </c>
      <c r="FW19">
        <v>1710360363.1</v>
      </c>
      <c r="FX19">
        <v>45</v>
      </c>
      <c r="FY19">
        <v>0.03</v>
      </c>
      <c r="FZ19">
        <v>-0.026</v>
      </c>
      <c r="GA19">
        <v>-1.02</v>
      </c>
      <c r="GB19">
        <v>0.5</v>
      </c>
      <c r="GC19">
        <v>314</v>
      </c>
      <c r="GD19">
        <v>35</v>
      </c>
      <c r="GE19">
        <v>1.71</v>
      </c>
      <c r="GF19">
        <v>0.14</v>
      </c>
      <c r="GG19">
        <v>0</v>
      </c>
      <c r="GH19">
        <v>0</v>
      </c>
      <c r="GI19" t="s">
        <v>435</v>
      </c>
      <c r="GJ19">
        <v>3.23906</v>
      </c>
      <c r="GK19">
        <v>2.681</v>
      </c>
      <c r="GL19">
        <v>0.0667165</v>
      </c>
      <c r="GM19">
        <v>0.0666329</v>
      </c>
      <c r="GN19">
        <v>0.137805</v>
      </c>
      <c r="GO19">
        <v>0.134442</v>
      </c>
      <c r="GP19">
        <v>28207.6</v>
      </c>
      <c r="GQ19">
        <v>25884.2</v>
      </c>
      <c r="GR19">
        <v>28622.7</v>
      </c>
      <c r="GS19">
        <v>26337.2</v>
      </c>
      <c r="GT19">
        <v>34424.5</v>
      </c>
      <c r="GU19">
        <v>32116.7</v>
      </c>
      <c r="GV19">
        <v>43012.8</v>
      </c>
      <c r="GW19">
        <v>39918</v>
      </c>
      <c r="GX19">
        <v>2.0012</v>
      </c>
      <c r="GY19">
        <v>2.0018</v>
      </c>
      <c r="GZ19">
        <v>0.141948</v>
      </c>
      <c r="HA19">
        <v>0</v>
      </c>
      <c r="HB19">
        <v>32.1237</v>
      </c>
      <c r="HC19">
        <v>999.9</v>
      </c>
      <c r="HD19">
        <v>66.469</v>
      </c>
      <c r="HE19">
        <v>31.864</v>
      </c>
      <c r="HF19">
        <v>35.815</v>
      </c>
      <c r="HG19">
        <v>30.1583</v>
      </c>
      <c r="HH19">
        <v>24.8197</v>
      </c>
      <c r="HI19">
        <v>2</v>
      </c>
      <c r="HJ19">
        <v>0.460122</v>
      </c>
      <c r="HK19">
        <v>0</v>
      </c>
      <c r="HL19">
        <v>20.3051</v>
      </c>
      <c r="HM19">
        <v>5.24664</v>
      </c>
      <c r="HN19">
        <v>11.9662</v>
      </c>
      <c r="HO19">
        <v>4.9838</v>
      </c>
      <c r="HP19">
        <v>3.2927</v>
      </c>
      <c r="HQ19">
        <v>9999</v>
      </c>
      <c r="HR19">
        <v>9999</v>
      </c>
      <c r="HS19">
        <v>9999</v>
      </c>
      <c r="HT19">
        <v>999.9</v>
      </c>
      <c r="HU19">
        <v>4.97106</v>
      </c>
      <c r="HV19">
        <v>1.88292</v>
      </c>
      <c r="HW19">
        <v>1.87772</v>
      </c>
      <c r="HX19">
        <v>1.87924</v>
      </c>
      <c r="HY19">
        <v>1.87495</v>
      </c>
      <c r="HZ19">
        <v>1.87514</v>
      </c>
      <c r="IA19">
        <v>1.87834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-1.02</v>
      </c>
      <c r="IQ19">
        <v>0.5004</v>
      </c>
      <c r="IR19">
        <v>-1.04939999999999</v>
      </c>
      <c r="IS19">
        <v>0</v>
      </c>
      <c r="IT19">
        <v>0</v>
      </c>
      <c r="IU19">
        <v>0</v>
      </c>
      <c r="IV19">
        <v>0.500479999999996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3.1</v>
      </c>
      <c r="JF19">
        <v>4.87549</v>
      </c>
      <c r="JG19">
        <v>4.99756</v>
      </c>
      <c r="JH19">
        <v>2.39624</v>
      </c>
      <c r="JI19">
        <v>2.67334</v>
      </c>
      <c r="JJ19">
        <v>2.30103</v>
      </c>
      <c r="JK19">
        <v>2.30225</v>
      </c>
      <c r="JL19">
        <v>36.0347</v>
      </c>
      <c r="JM19">
        <v>15.3316</v>
      </c>
      <c r="JN19">
        <v>2</v>
      </c>
      <c r="JO19">
        <v>603.143</v>
      </c>
      <c r="JP19">
        <v>615.406</v>
      </c>
      <c r="JQ19">
        <v>32.5181</v>
      </c>
      <c r="JR19">
        <v>32.6706</v>
      </c>
      <c r="JS19">
        <v>30.0003</v>
      </c>
      <c r="JT19">
        <v>32.691</v>
      </c>
      <c r="JU19">
        <v>32.7285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103.346</v>
      </c>
      <c r="KC19">
        <v>100.351</v>
      </c>
    </row>
    <row r="20" spans="1:289">
      <c r="A20">
        <v>4</v>
      </c>
      <c r="B20">
        <v>1710360659.1</v>
      </c>
      <c r="C20">
        <v>259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1710360651.1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322.254371413068</v>
      </c>
      <c r="AO20">
        <v>321.634909090909</v>
      </c>
      <c r="AP20">
        <v>-0.199107976096095</v>
      </c>
      <c r="AQ20">
        <v>67.0711923937695</v>
      </c>
      <c r="AR20">
        <f>(AT20 - AS20 + EC20*1E3/(8.314*(EE20+273.15)) * AV20/EB20 * AU20) * EB20/(100*DP20) * 1000/(1000 - AT20)</f>
        <v>0</v>
      </c>
      <c r="AS20">
        <v>35.3482581610509</v>
      </c>
      <c r="AT20">
        <v>36.0387539393939</v>
      </c>
      <c r="AU20">
        <v>0.00134624849563212</v>
      </c>
      <c r="AV20">
        <v>78.1151333271154</v>
      </c>
      <c r="AW20">
        <v>13</v>
      </c>
      <c r="AX20">
        <v>2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10062.1</v>
      </c>
      <c r="BD20">
        <v>892.290384615385</v>
      </c>
      <c r="BE20">
        <v>4165.55</v>
      </c>
      <c r="BF20">
        <f>1-BD20/BE20</f>
        <v>0</v>
      </c>
      <c r="BG20">
        <v>-0.221181375814089</v>
      </c>
      <c r="BH20" t="s">
        <v>449</v>
      </c>
      <c r="BI20">
        <v>10086.2</v>
      </c>
      <c r="BJ20">
        <v>1661.35</v>
      </c>
      <c r="BK20">
        <v>1850.65100639597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2009</v>
      </c>
      <c r="CE20">
        <v>290</v>
      </c>
      <c r="CF20">
        <v>1843.15</v>
      </c>
      <c r="CG20">
        <v>55</v>
      </c>
      <c r="CH20">
        <v>10086.2</v>
      </c>
      <c r="CI20">
        <v>1837.11</v>
      </c>
      <c r="CJ20">
        <v>6.04</v>
      </c>
      <c r="CK20">
        <v>300</v>
      </c>
      <c r="CL20">
        <v>24.1</v>
      </c>
      <c r="CM20">
        <v>1850.65100639597</v>
      </c>
      <c r="CN20">
        <v>2.44952166529542</v>
      </c>
      <c r="CO20">
        <v>-13.6552608693267</v>
      </c>
      <c r="CP20">
        <v>2.15755593256318</v>
      </c>
      <c r="CQ20">
        <v>0.588578742328137</v>
      </c>
      <c r="CR20">
        <v>-0.00777935239154617</v>
      </c>
      <c r="CS20">
        <v>290</v>
      </c>
      <c r="CT20">
        <v>1838.86</v>
      </c>
      <c r="CU20">
        <v>835</v>
      </c>
      <c r="CV20">
        <v>10042.1</v>
      </c>
      <c r="CW20">
        <v>1837.05</v>
      </c>
      <c r="CX20">
        <v>1.81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1710360651.1</v>
      </c>
      <c r="DV20">
        <v>311.3662</v>
      </c>
      <c r="DW20">
        <v>312.1436</v>
      </c>
      <c r="DX20">
        <v>36.0878133333333</v>
      </c>
      <c r="DY20">
        <v>35.2777866666667</v>
      </c>
      <c r="DZ20">
        <v>312.3882</v>
      </c>
      <c r="EA20">
        <v>35.58734</v>
      </c>
      <c r="EB20">
        <v>600.005533333333</v>
      </c>
      <c r="EC20">
        <v>87.9337</v>
      </c>
      <c r="ED20">
        <v>0.100035093333333</v>
      </c>
      <c r="EE20">
        <v>34.6952866666667</v>
      </c>
      <c r="EF20">
        <v>34.5514733333333</v>
      </c>
      <c r="EG20">
        <v>999.9</v>
      </c>
      <c r="EH20">
        <v>0</v>
      </c>
      <c r="EI20">
        <v>0</v>
      </c>
      <c r="EJ20">
        <v>4993.16666666667</v>
      </c>
      <c r="EK20">
        <v>0</v>
      </c>
      <c r="EL20">
        <v>-2758.71733333333</v>
      </c>
      <c r="EM20">
        <v>-0.775195553333333</v>
      </c>
      <c r="EN20">
        <v>323.0258</v>
      </c>
      <c r="EO20">
        <v>323.558</v>
      </c>
      <c r="EP20">
        <v>0.8100352</v>
      </c>
      <c r="EQ20">
        <v>312.1436</v>
      </c>
      <c r="ER20">
        <v>35.2777866666667</v>
      </c>
      <c r="ES20">
        <v>3.17333533333333</v>
      </c>
      <c r="ET20">
        <v>3.10210533333333</v>
      </c>
      <c r="EU20">
        <v>24.96646</v>
      </c>
      <c r="EV20">
        <v>24.5863133333333</v>
      </c>
      <c r="EW20">
        <v>700.0004</v>
      </c>
      <c r="EX20">
        <v>0.942971</v>
      </c>
      <c r="EY20">
        <v>0.0570285</v>
      </c>
      <c r="EZ20">
        <v>0</v>
      </c>
      <c r="FA20">
        <v>1661.558</v>
      </c>
      <c r="FB20">
        <v>5.00072</v>
      </c>
      <c r="FC20">
        <v>11861.0466666667</v>
      </c>
      <c r="FD20">
        <v>6033.92266666667</v>
      </c>
      <c r="FE20">
        <v>47.312</v>
      </c>
      <c r="FF20">
        <v>49.9916</v>
      </c>
      <c r="FG20">
        <v>48.875</v>
      </c>
      <c r="FH20">
        <v>50.1663333333333</v>
      </c>
      <c r="FI20">
        <v>49.937</v>
      </c>
      <c r="FJ20">
        <v>655.364666666667</v>
      </c>
      <c r="FK20">
        <v>39.632</v>
      </c>
      <c r="FL20">
        <v>0</v>
      </c>
      <c r="FM20">
        <v>106.700000047684</v>
      </c>
      <c r="FN20">
        <v>0</v>
      </c>
      <c r="FO20">
        <v>1661.35</v>
      </c>
      <c r="FP20">
        <v>-19.8623076644944</v>
      </c>
      <c r="FQ20">
        <v>-142.376922880187</v>
      </c>
      <c r="FR20">
        <v>11859.512</v>
      </c>
      <c r="FS20">
        <v>15</v>
      </c>
      <c r="FT20">
        <v>1710360677.1</v>
      </c>
      <c r="FU20" t="s">
        <v>450</v>
      </c>
      <c r="FV20">
        <v>1710360677.1</v>
      </c>
      <c r="FW20">
        <v>1710360363.1</v>
      </c>
      <c r="FX20">
        <v>46</v>
      </c>
      <c r="FY20">
        <v>-0.002</v>
      </c>
      <c r="FZ20">
        <v>-0.026</v>
      </c>
      <c r="GA20">
        <v>-1.022</v>
      </c>
      <c r="GB20">
        <v>0.5</v>
      </c>
      <c r="GC20">
        <v>313</v>
      </c>
      <c r="GD20">
        <v>35</v>
      </c>
      <c r="GE20">
        <v>0.87</v>
      </c>
      <c r="GF20">
        <v>0.14</v>
      </c>
      <c r="GG20">
        <v>0</v>
      </c>
      <c r="GH20">
        <v>0</v>
      </c>
      <c r="GI20" t="s">
        <v>435</v>
      </c>
      <c r="GJ20">
        <v>3.23904</v>
      </c>
      <c r="GK20">
        <v>2.68105</v>
      </c>
      <c r="GL20">
        <v>0.0665106</v>
      </c>
      <c r="GM20">
        <v>0.06619</v>
      </c>
      <c r="GN20">
        <v>0.137288</v>
      </c>
      <c r="GO20">
        <v>0.134519</v>
      </c>
      <c r="GP20">
        <v>28209.1</v>
      </c>
      <c r="GQ20">
        <v>25892.3</v>
      </c>
      <c r="GR20">
        <v>28618.3</v>
      </c>
      <c r="GS20">
        <v>26333.4</v>
      </c>
      <c r="GT20">
        <v>34440.8</v>
      </c>
      <c r="GU20">
        <v>32110.8</v>
      </c>
      <c r="GV20">
        <v>43006</v>
      </c>
      <c r="GW20">
        <v>39913.7</v>
      </c>
      <c r="GX20">
        <v>2.0002</v>
      </c>
      <c r="GY20">
        <v>1.9992</v>
      </c>
      <c r="GZ20">
        <v>0.144407</v>
      </c>
      <c r="HA20">
        <v>0</v>
      </c>
      <c r="HB20">
        <v>32.2366</v>
      </c>
      <c r="HC20">
        <v>999.9</v>
      </c>
      <c r="HD20">
        <v>66.109</v>
      </c>
      <c r="HE20">
        <v>32.045</v>
      </c>
      <c r="HF20">
        <v>35.9907</v>
      </c>
      <c r="HG20">
        <v>30.2783</v>
      </c>
      <c r="HH20">
        <v>24.7716</v>
      </c>
      <c r="HI20">
        <v>2</v>
      </c>
      <c r="HJ20">
        <v>0.467439</v>
      </c>
      <c r="HK20">
        <v>0</v>
      </c>
      <c r="HL20">
        <v>20.3047</v>
      </c>
      <c r="HM20">
        <v>5.24544</v>
      </c>
      <c r="HN20">
        <v>11.9632</v>
      </c>
      <c r="HO20">
        <v>4.9844</v>
      </c>
      <c r="HP20">
        <v>3.2927</v>
      </c>
      <c r="HQ20">
        <v>9999</v>
      </c>
      <c r="HR20">
        <v>9999</v>
      </c>
      <c r="HS20">
        <v>9999</v>
      </c>
      <c r="HT20">
        <v>999.9</v>
      </c>
      <c r="HU20">
        <v>4.97097</v>
      </c>
      <c r="HV20">
        <v>1.88293</v>
      </c>
      <c r="HW20">
        <v>1.87775</v>
      </c>
      <c r="HX20">
        <v>1.87919</v>
      </c>
      <c r="HY20">
        <v>1.8749</v>
      </c>
      <c r="HZ20">
        <v>1.87514</v>
      </c>
      <c r="IA20">
        <v>1.87834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-1.022</v>
      </c>
      <c r="IQ20">
        <v>0.5005</v>
      </c>
      <c r="IR20">
        <v>-1.01989999999989</v>
      </c>
      <c r="IS20">
        <v>0</v>
      </c>
      <c r="IT20">
        <v>0</v>
      </c>
      <c r="IU20">
        <v>0</v>
      </c>
      <c r="IV20">
        <v>0.500479999999996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1.3</v>
      </c>
      <c r="JE20">
        <v>4.9</v>
      </c>
      <c r="JF20">
        <v>4.87061</v>
      </c>
      <c r="JG20">
        <v>4.99756</v>
      </c>
      <c r="JH20">
        <v>2.39624</v>
      </c>
      <c r="JI20">
        <v>2.67334</v>
      </c>
      <c r="JJ20">
        <v>2.30103</v>
      </c>
      <c r="JK20">
        <v>2.35352</v>
      </c>
      <c r="JL20">
        <v>36.1989</v>
      </c>
      <c r="JM20">
        <v>15.3228</v>
      </c>
      <c r="JN20">
        <v>2</v>
      </c>
      <c r="JO20">
        <v>603.46</v>
      </c>
      <c r="JP20">
        <v>614.452</v>
      </c>
      <c r="JQ20">
        <v>32.6753</v>
      </c>
      <c r="JR20">
        <v>32.7723</v>
      </c>
      <c r="JS20">
        <v>30.0003</v>
      </c>
      <c r="JT20">
        <v>32.8033</v>
      </c>
      <c r="JU20">
        <v>32.8429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103.33</v>
      </c>
      <c r="KC20">
        <v>100.338</v>
      </c>
    </row>
    <row r="21" spans="1:289">
      <c r="A21">
        <v>5</v>
      </c>
      <c r="B21">
        <v>1710360736.1</v>
      </c>
      <c r="C21">
        <v>336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1710360727.6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323.567125510332</v>
      </c>
      <c r="AO21">
        <v>322.014290909091</v>
      </c>
      <c r="AP21">
        <v>0.0832884902386848</v>
      </c>
      <c r="AQ21">
        <v>67.0012972861416</v>
      </c>
      <c r="AR21">
        <f>(AT21 - AS21 + EC21*1E3/(8.314*(EE21+273.15)) * AV21/EB21 * AU21) * EB21/(100*DP21) * 1000/(1000 - AT21)</f>
        <v>0</v>
      </c>
      <c r="AS21">
        <v>35.5016517106637</v>
      </c>
      <c r="AT21">
        <v>36.1381842424242</v>
      </c>
      <c r="AU21">
        <v>0.00727507787790139</v>
      </c>
      <c r="AV21">
        <v>77.7504297149171</v>
      </c>
      <c r="AW21">
        <v>12</v>
      </c>
      <c r="AX21">
        <v>2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10062.1</v>
      </c>
      <c r="BD21">
        <v>892.290384615385</v>
      </c>
      <c r="BE21">
        <v>4165.55</v>
      </c>
      <c r="BF21">
        <f>1-BD21/BE21</f>
        <v>0</v>
      </c>
      <c r="BG21">
        <v>-0.221181375814089</v>
      </c>
      <c r="BH21" t="s">
        <v>453</v>
      </c>
      <c r="BI21">
        <v>10082.7</v>
      </c>
      <c r="BJ21">
        <v>1635.72576923077</v>
      </c>
      <c r="BK21">
        <v>1822.95533306406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2010</v>
      </c>
      <c r="CE21">
        <v>290</v>
      </c>
      <c r="CF21">
        <v>1815.71</v>
      </c>
      <c r="CG21">
        <v>75</v>
      </c>
      <c r="CH21">
        <v>10082.7</v>
      </c>
      <c r="CI21">
        <v>1809.43</v>
      </c>
      <c r="CJ21">
        <v>6.28</v>
      </c>
      <c r="CK21">
        <v>300</v>
      </c>
      <c r="CL21">
        <v>24.1</v>
      </c>
      <c r="CM21">
        <v>1822.95533306406</v>
      </c>
      <c r="CN21">
        <v>2.35780325077737</v>
      </c>
      <c r="CO21">
        <v>-13.6333843143047</v>
      </c>
      <c r="CP21">
        <v>2.07657772351385</v>
      </c>
      <c r="CQ21">
        <v>0.606206992835015</v>
      </c>
      <c r="CR21">
        <v>-0.00777879955506118</v>
      </c>
      <c r="CS21">
        <v>290</v>
      </c>
      <c r="CT21">
        <v>1811.4</v>
      </c>
      <c r="CU21">
        <v>815</v>
      </c>
      <c r="CV21">
        <v>10041.8</v>
      </c>
      <c r="CW21">
        <v>1809.38</v>
      </c>
      <c r="CX21">
        <v>2.02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1710360727.6</v>
      </c>
      <c r="DV21">
        <v>310.110375</v>
      </c>
      <c r="DW21">
        <v>311.722375</v>
      </c>
      <c r="DX21">
        <v>36.08778125</v>
      </c>
      <c r="DY21">
        <v>35.461</v>
      </c>
      <c r="DZ21">
        <v>311.175375</v>
      </c>
      <c r="EA21">
        <v>35.5873</v>
      </c>
      <c r="EB21">
        <v>600.0275</v>
      </c>
      <c r="EC21">
        <v>87.92028125</v>
      </c>
      <c r="ED21">
        <v>0.10007669375</v>
      </c>
      <c r="EE21">
        <v>34.80883125</v>
      </c>
      <c r="EF21">
        <v>34.65876875</v>
      </c>
      <c r="EG21">
        <v>999.9</v>
      </c>
      <c r="EH21">
        <v>0</v>
      </c>
      <c r="EI21">
        <v>0</v>
      </c>
      <c r="EJ21">
        <v>4991.875</v>
      </c>
      <c r="EK21">
        <v>0</v>
      </c>
      <c r="EL21">
        <v>-1189.356875</v>
      </c>
      <c r="EM21">
        <v>-1.568503125</v>
      </c>
      <c r="EN21">
        <v>321.765625</v>
      </c>
      <c r="EO21">
        <v>323.182625</v>
      </c>
      <c r="EP21">
        <v>0.626785875</v>
      </c>
      <c r="EQ21">
        <v>311.722375</v>
      </c>
      <c r="ER21">
        <v>35.461</v>
      </c>
      <c r="ES21">
        <v>3.1728475</v>
      </c>
      <c r="ET21">
        <v>3.11774125</v>
      </c>
      <c r="EU21">
        <v>24.963925</v>
      </c>
      <c r="EV21">
        <v>24.67045625</v>
      </c>
      <c r="EW21">
        <v>699.98675</v>
      </c>
      <c r="EX21">
        <v>0.942987125</v>
      </c>
      <c r="EY21">
        <v>0.057012475</v>
      </c>
      <c r="EZ21">
        <v>0</v>
      </c>
      <c r="FA21">
        <v>1636.076875</v>
      </c>
      <c r="FB21">
        <v>5.00072</v>
      </c>
      <c r="FC21">
        <v>11690.4375</v>
      </c>
      <c r="FD21">
        <v>6033.831875</v>
      </c>
      <c r="FE21">
        <v>47.4409375</v>
      </c>
      <c r="FF21">
        <v>50.062</v>
      </c>
      <c r="FG21">
        <v>49</v>
      </c>
      <c r="FH21">
        <v>50.25775</v>
      </c>
      <c r="FI21">
        <v>50.062</v>
      </c>
      <c r="FJ21">
        <v>655.363125</v>
      </c>
      <c r="FK21">
        <v>39.6225</v>
      </c>
      <c r="FL21">
        <v>0</v>
      </c>
      <c r="FM21">
        <v>76.1000001430511</v>
      </c>
      <c r="FN21">
        <v>0</v>
      </c>
      <c r="FO21">
        <v>1635.72576923077</v>
      </c>
      <c r="FP21">
        <v>-15.1770940237863</v>
      </c>
      <c r="FQ21">
        <v>-65.4735043998446</v>
      </c>
      <c r="FR21">
        <v>11689.1730769231</v>
      </c>
      <c r="FS21">
        <v>15</v>
      </c>
      <c r="FT21">
        <v>1710360755.1</v>
      </c>
      <c r="FU21" t="s">
        <v>454</v>
      </c>
      <c r="FV21">
        <v>1710360755.1</v>
      </c>
      <c r="FW21">
        <v>1710360363.1</v>
      </c>
      <c r="FX21">
        <v>47</v>
      </c>
      <c r="FY21">
        <v>-0.043</v>
      </c>
      <c r="FZ21">
        <v>-0.026</v>
      </c>
      <c r="GA21">
        <v>-1.065</v>
      </c>
      <c r="GB21">
        <v>0.5</v>
      </c>
      <c r="GC21">
        <v>313</v>
      </c>
      <c r="GD21">
        <v>35</v>
      </c>
      <c r="GE21">
        <v>0.95</v>
      </c>
      <c r="GF21">
        <v>0.14</v>
      </c>
      <c r="GG21">
        <v>0</v>
      </c>
      <c r="GH21">
        <v>0</v>
      </c>
      <c r="GI21" t="s">
        <v>435</v>
      </c>
      <c r="GJ21">
        <v>3.2389</v>
      </c>
      <c r="GK21">
        <v>2.68088</v>
      </c>
      <c r="GL21">
        <v>0.0665975</v>
      </c>
      <c r="GM21">
        <v>0.066478</v>
      </c>
      <c r="GN21">
        <v>0.13746</v>
      </c>
      <c r="GO21">
        <v>0.134326</v>
      </c>
      <c r="GP21">
        <v>28203.3</v>
      </c>
      <c r="GQ21">
        <v>25881.5</v>
      </c>
      <c r="GR21">
        <v>28615.3</v>
      </c>
      <c r="GS21">
        <v>26330.8</v>
      </c>
      <c r="GT21">
        <v>34430.7</v>
      </c>
      <c r="GU21">
        <v>32115.7</v>
      </c>
      <c r="GV21">
        <v>43001.5</v>
      </c>
      <c r="GW21">
        <v>39910.5</v>
      </c>
      <c r="GX21">
        <v>1.9997</v>
      </c>
      <c r="GY21">
        <v>1.9978</v>
      </c>
      <c r="GZ21">
        <v>0.143722</v>
      </c>
      <c r="HA21">
        <v>0</v>
      </c>
      <c r="HB21">
        <v>32.3405</v>
      </c>
      <c r="HC21">
        <v>999.9</v>
      </c>
      <c r="HD21">
        <v>65.749</v>
      </c>
      <c r="HE21">
        <v>32.166</v>
      </c>
      <c r="HF21">
        <v>36.0465</v>
      </c>
      <c r="HG21">
        <v>30.0883</v>
      </c>
      <c r="HH21">
        <v>24.8277</v>
      </c>
      <c r="HI21">
        <v>2</v>
      </c>
      <c r="HJ21">
        <v>0.472337</v>
      </c>
      <c r="HK21">
        <v>0</v>
      </c>
      <c r="HL21">
        <v>20.3044</v>
      </c>
      <c r="HM21">
        <v>5.24365</v>
      </c>
      <c r="HN21">
        <v>11.965</v>
      </c>
      <c r="HO21">
        <v>4.9836</v>
      </c>
      <c r="HP21">
        <v>3.2927</v>
      </c>
      <c r="HQ21">
        <v>9999</v>
      </c>
      <c r="HR21">
        <v>9999</v>
      </c>
      <c r="HS21">
        <v>9999</v>
      </c>
      <c r="HT21">
        <v>999.9</v>
      </c>
      <c r="HU21">
        <v>4.97101</v>
      </c>
      <c r="HV21">
        <v>1.88292</v>
      </c>
      <c r="HW21">
        <v>1.87773</v>
      </c>
      <c r="HX21">
        <v>1.87924</v>
      </c>
      <c r="HY21">
        <v>1.87491</v>
      </c>
      <c r="HZ21">
        <v>1.87512</v>
      </c>
      <c r="IA21">
        <v>1.87834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-1.065</v>
      </c>
      <c r="IQ21">
        <v>0.5005</v>
      </c>
      <c r="IR21">
        <v>-1.02170000000007</v>
      </c>
      <c r="IS21">
        <v>0</v>
      </c>
      <c r="IT21">
        <v>0</v>
      </c>
      <c r="IU21">
        <v>0</v>
      </c>
      <c r="IV21">
        <v>0.500479999999996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</v>
      </c>
      <c r="JE21">
        <v>6.2</v>
      </c>
      <c r="JF21">
        <v>4.86328</v>
      </c>
      <c r="JG21">
        <v>4.99756</v>
      </c>
      <c r="JH21">
        <v>2.39624</v>
      </c>
      <c r="JI21">
        <v>2.6709</v>
      </c>
      <c r="JJ21">
        <v>2.30103</v>
      </c>
      <c r="JK21">
        <v>2.31689</v>
      </c>
      <c r="JL21">
        <v>36.2929</v>
      </c>
      <c r="JM21">
        <v>15.2966</v>
      </c>
      <c r="JN21">
        <v>2</v>
      </c>
      <c r="JO21">
        <v>603.725</v>
      </c>
      <c r="JP21">
        <v>613.985</v>
      </c>
      <c r="JQ21">
        <v>32.7815</v>
      </c>
      <c r="JR21">
        <v>32.8336</v>
      </c>
      <c r="JS21">
        <v>30.0003</v>
      </c>
      <c r="JT21">
        <v>32.8706</v>
      </c>
      <c r="JU21">
        <v>32.9087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103.319</v>
      </c>
      <c r="KC21">
        <v>100.33</v>
      </c>
    </row>
    <row r="22" spans="1:289">
      <c r="A22">
        <v>6</v>
      </c>
      <c r="B22">
        <v>1710360797.1</v>
      </c>
      <c r="C22">
        <v>397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1710360789.1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323.873167172627</v>
      </c>
      <c r="AO22">
        <v>322.942715151515</v>
      </c>
      <c r="AP22">
        <v>-0.128447633884858</v>
      </c>
      <c r="AQ22">
        <v>67.0009446749651</v>
      </c>
      <c r="AR22">
        <f>(AT22 - AS22 + EC22*1E3/(8.314*(EE22+273.15)) * AV22/EB22 * AU22) * EB22/(100*DP22) * 1000/(1000 - AT22)</f>
        <v>0</v>
      </c>
      <c r="AS22">
        <v>34.9636549592483</v>
      </c>
      <c r="AT22">
        <v>35.6563781818182</v>
      </c>
      <c r="AU22">
        <v>0.0118479270205421</v>
      </c>
      <c r="AV22">
        <v>77.7424299162474</v>
      </c>
      <c r="AW22">
        <v>12</v>
      </c>
      <c r="AX22">
        <v>2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10062.1</v>
      </c>
      <c r="BD22">
        <v>892.290384615385</v>
      </c>
      <c r="BE22">
        <v>4165.55</v>
      </c>
      <c r="BF22">
        <f>1-BD22/BE22</f>
        <v>0</v>
      </c>
      <c r="BG22">
        <v>-0.221181375814089</v>
      </c>
      <c r="BH22" t="s">
        <v>457</v>
      </c>
      <c r="BI22">
        <v>10079.5</v>
      </c>
      <c r="BJ22">
        <v>1619.79807692308</v>
      </c>
      <c r="BK22">
        <v>1808.40708464978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2011</v>
      </c>
      <c r="CE22">
        <v>290</v>
      </c>
      <c r="CF22">
        <v>1797.39</v>
      </c>
      <c r="CG22">
        <v>95</v>
      </c>
      <c r="CH22">
        <v>10079.5</v>
      </c>
      <c r="CI22">
        <v>1792.33</v>
      </c>
      <c r="CJ22">
        <v>5.06</v>
      </c>
      <c r="CK22">
        <v>300</v>
      </c>
      <c r="CL22">
        <v>24.1</v>
      </c>
      <c r="CM22">
        <v>1808.40708464978</v>
      </c>
      <c r="CN22">
        <v>2.03574743378083</v>
      </c>
      <c r="CO22">
        <v>-16.2092133206077</v>
      </c>
      <c r="CP22">
        <v>1.79281762006437</v>
      </c>
      <c r="CQ22">
        <v>0.744858914072413</v>
      </c>
      <c r="CR22">
        <v>-0.00777832347052281</v>
      </c>
      <c r="CS22">
        <v>290</v>
      </c>
      <c r="CT22">
        <v>1793.91</v>
      </c>
      <c r="CU22">
        <v>885</v>
      </c>
      <c r="CV22">
        <v>10039</v>
      </c>
      <c r="CW22">
        <v>1792.26</v>
      </c>
      <c r="CX22">
        <v>1.65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1710360789.1</v>
      </c>
      <c r="DV22">
        <v>312.789933333333</v>
      </c>
      <c r="DW22">
        <v>313.24</v>
      </c>
      <c r="DX22">
        <v>35.6369933333333</v>
      </c>
      <c r="DY22">
        <v>34.8203866666667</v>
      </c>
      <c r="DZ22">
        <v>313.868933333333</v>
      </c>
      <c r="EA22">
        <v>35.1365133333333</v>
      </c>
      <c r="EB22">
        <v>599.968466666667</v>
      </c>
      <c r="EC22">
        <v>87.9277333333334</v>
      </c>
      <c r="ED22">
        <v>0.09996244</v>
      </c>
      <c r="EE22">
        <v>34.9039933333333</v>
      </c>
      <c r="EF22">
        <v>34.7389666666667</v>
      </c>
      <c r="EG22">
        <v>999.9</v>
      </c>
      <c r="EH22">
        <v>0</v>
      </c>
      <c r="EI22">
        <v>0</v>
      </c>
      <c r="EJ22">
        <v>4996.16666666667</v>
      </c>
      <c r="EK22">
        <v>0</v>
      </c>
      <c r="EL22">
        <v>-611.9696</v>
      </c>
      <c r="EM22">
        <v>-0.435607666666667</v>
      </c>
      <c r="EN22">
        <v>324.3638</v>
      </c>
      <c r="EO22">
        <v>324.5404</v>
      </c>
      <c r="EP22">
        <v>0.8166046</v>
      </c>
      <c r="EQ22">
        <v>313.24</v>
      </c>
      <c r="ER22">
        <v>34.8203866666667</v>
      </c>
      <c r="ES22">
        <v>3.13348</v>
      </c>
      <c r="ET22">
        <v>3.06167733333333</v>
      </c>
      <c r="EU22">
        <v>24.7547066666667</v>
      </c>
      <c r="EV22">
        <v>24.3670733333333</v>
      </c>
      <c r="EW22">
        <v>699.9652</v>
      </c>
      <c r="EX22">
        <v>0.942993</v>
      </c>
      <c r="EY22">
        <v>0.05700682</v>
      </c>
      <c r="EZ22">
        <v>0</v>
      </c>
      <c r="FA22">
        <v>1619.928</v>
      </c>
      <c r="FB22">
        <v>5.00072</v>
      </c>
      <c r="FC22">
        <v>11566.0733333333</v>
      </c>
      <c r="FD22">
        <v>6033.65533333333</v>
      </c>
      <c r="FE22">
        <v>47.562</v>
      </c>
      <c r="FF22">
        <v>50.1746</v>
      </c>
      <c r="FG22">
        <v>49.125</v>
      </c>
      <c r="FH22">
        <v>50.3414</v>
      </c>
      <c r="FI22">
        <v>50.187</v>
      </c>
      <c r="FJ22">
        <v>655.347333333333</v>
      </c>
      <c r="FK22">
        <v>39.618</v>
      </c>
      <c r="FL22">
        <v>0</v>
      </c>
      <c r="FM22">
        <v>59.5</v>
      </c>
      <c r="FN22">
        <v>0</v>
      </c>
      <c r="FO22">
        <v>1619.79807692308</v>
      </c>
      <c r="FP22">
        <v>-10.1309401829238</v>
      </c>
      <c r="FQ22">
        <v>-85.4529915642083</v>
      </c>
      <c r="FR22">
        <v>11566.1038461538</v>
      </c>
      <c r="FS22">
        <v>15</v>
      </c>
      <c r="FT22">
        <v>1710360838.1</v>
      </c>
      <c r="FU22" t="s">
        <v>458</v>
      </c>
      <c r="FV22">
        <v>1710360838.1</v>
      </c>
      <c r="FW22">
        <v>1710360363.1</v>
      </c>
      <c r="FX22">
        <v>48</v>
      </c>
      <c r="FY22">
        <v>-0.014</v>
      </c>
      <c r="FZ22">
        <v>-0.026</v>
      </c>
      <c r="GA22">
        <v>-1.079</v>
      </c>
      <c r="GB22">
        <v>0.5</v>
      </c>
      <c r="GC22">
        <v>313</v>
      </c>
      <c r="GD22">
        <v>35</v>
      </c>
      <c r="GE22">
        <v>1.36</v>
      </c>
      <c r="GF22">
        <v>0.14</v>
      </c>
      <c r="GG22">
        <v>0</v>
      </c>
      <c r="GH22">
        <v>0</v>
      </c>
      <c r="GI22" t="s">
        <v>435</v>
      </c>
      <c r="GJ22">
        <v>3.23892</v>
      </c>
      <c r="GK22">
        <v>2.68106</v>
      </c>
      <c r="GL22">
        <v>0.0667561</v>
      </c>
      <c r="GM22">
        <v>0.0665198</v>
      </c>
      <c r="GN22">
        <v>0.136262</v>
      </c>
      <c r="GO22">
        <v>0.133375</v>
      </c>
      <c r="GP22">
        <v>28197.4</v>
      </c>
      <c r="GQ22">
        <v>25878.8</v>
      </c>
      <c r="GR22">
        <v>28614.4</v>
      </c>
      <c r="GS22">
        <v>26329.4</v>
      </c>
      <c r="GT22">
        <v>34478.8</v>
      </c>
      <c r="GU22">
        <v>32150.1</v>
      </c>
      <c r="GV22">
        <v>43000.7</v>
      </c>
      <c r="GW22">
        <v>39908.7</v>
      </c>
      <c r="GX22">
        <v>1.9996</v>
      </c>
      <c r="GY22">
        <v>1.9967</v>
      </c>
      <c r="GZ22">
        <v>0.144422</v>
      </c>
      <c r="HA22">
        <v>0</v>
      </c>
      <c r="HB22">
        <v>32.4113</v>
      </c>
      <c r="HC22">
        <v>999.9</v>
      </c>
      <c r="HD22">
        <v>65.01</v>
      </c>
      <c r="HE22">
        <v>32.267</v>
      </c>
      <c r="HF22">
        <v>35.8437</v>
      </c>
      <c r="HG22">
        <v>30.2183</v>
      </c>
      <c r="HH22">
        <v>24.8117</v>
      </c>
      <c r="HI22">
        <v>2</v>
      </c>
      <c r="HJ22">
        <v>0.474868</v>
      </c>
      <c r="HK22">
        <v>0</v>
      </c>
      <c r="HL22">
        <v>20.3049</v>
      </c>
      <c r="HM22">
        <v>5.24664</v>
      </c>
      <c r="HN22">
        <v>11.9656</v>
      </c>
      <c r="HO22">
        <v>4.9838</v>
      </c>
      <c r="HP22">
        <v>3.2927</v>
      </c>
      <c r="HQ22">
        <v>9999</v>
      </c>
      <c r="HR22">
        <v>9999</v>
      </c>
      <c r="HS22">
        <v>9999</v>
      </c>
      <c r="HT22">
        <v>999.9</v>
      </c>
      <c r="HU22">
        <v>4.97101</v>
      </c>
      <c r="HV22">
        <v>1.88292</v>
      </c>
      <c r="HW22">
        <v>1.87775</v>
      </c>
      <c r="HX22">
        <v>1.87921</v>
      </c>
      <c r="HY22">
        <v>1.87495</v>
      </c>
      <c r="HZ22">
        <v>1.87515</v>
      </c>
      <c r="IA22">
        <v>1.87833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-1.079</v>
      </c>
      <c r="IQ22">
        <v>0.5005</v>
      </c>
      <c r="IR22">
        <v>-1.06463636363628</v>
      </c>
      <c r="IS22">
        <v>0</v>
      </c>
      <c r="IT22">
        <v>0</v>
      </c>
      <c r="IU22">
        <v>0</v>
      </c>
      <c r="IV22">
        <v>0.500479999999996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7.2</v>
      </c>
      <c r="JF22">
        <v>4.86328</v>
      </c>
      <c r="JG22">
        <v>4.99756</v>
      </c>
      <c r="JH22">
        <v>2.39624</v>
      </c>
      <c r="JI22">
        <v>2.66968</v>
      </c>
      <c r="JJ22">
        <v>2.30103</v>
      </c>
      <c r="JK22">
        <v>2.31323</v>
      </c>
      <c r="JL22">
        <v>36.3871</v>
      </c>
      <c r="JM22">
        <v>15.2966</v>
      </c>
      <c r="JN22">
        <v>2</v>
      </c>
      <c r="JO22">
        <v>604.042</v>
      </c>
      <c r="JP22">
        <v>613.49</v>
      </c>
      <c r="JQ22">
        <v>32.862</v>
      </c>
      <c r="JR22">
        <v>32.8716</v>
      </c>
      <c r="JS22">
        <v>30.0003</v>
      </c>
      <c r="JT22">
        <v>32.9104</v>
      </c>
      <c r="JU22">
        <v>32.9483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103.316</v>
      </c>
      <c r="KC22">
        <v>100.325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2024-03-13T13:14:42Z</dcterms:created>
  <dcterms:modified xsi:type="dcterms:W3CDTF">2024-03-13T13:14:42Z</dcterms:modified>
</cp:coreProperties>
</file>