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<sst xmlns="http://schemas.openxmlformats.org/spreadsheetml/2006/main" count="1019" uniqueCount="459">
  <si>
    <t>File opened</t>
  </si>
  <si>
    <t>2024-04-03 14:06:22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</si>
  <si>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</si>
  <si>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</si>
  <si>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</si>
  <si>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</si>
  <si>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</si>
  <si>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</si>
  <si>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</si>
  <si>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</si>
  <si>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</si>
  <si>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</si>
  <si>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</si>
  <si>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{"co2azero": "0.942071", "co2aspanconc2": "296.4", "h2obspan2": "0", "chamberpressurezero": "2.56408", "co2bspan2b": "0.284619", "ssa_ref": "34658.2", "h2obspan2a": "0.0710331", "h2obzero": "1.07388", "h2obspanconc1": "12.29", "flowazero": "0.34111", "tazero": "0.855284", "h2oaspan2b": "0.0722207", "co2aspan2b": "0.285521", "co2bspanconc1": "2500", "h2oaspan1": "1.01076", "tbzero": "0.853567", "h2oazero": "1.07566", "oxygen": "21", "co2aspan1": "1.00021", "co2aspan2a": "0.288205", "flowmeterzero": "2.49761", "h2obspanconc2": "0", "h2obspan2b": "0.0726998", "co2bspan2": "-0.031693", "h2oaspan2": "0", "flowbzero": "0.27371", "co2aspanconc1": "2500", "h2obspan1": "1.02346", "h2oaspan2a": "0.0714516", "co2bspan2a": "0.28732", "h2oaspanconc2": "0", "ssb_ref": "33011.8", "co2bspan1": "0.999707", "co2bspanconc2": "296.4", "co2aspan2": "-0.0330502", "co2bzero": "0.94469", "h2oaspanconc1": "12.29"}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</si>
  <si>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</si>
  <si>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</si>
  <si>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</si>
  <si>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</si>
  <si>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</si>
  <si>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</si>
  <si>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</si>
  <si>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</si>
  <si>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</si>
  <si>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</si>
  <si>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</si>
  <si>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</si>
  <si>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</si>
  <si>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14:06:22</t>
  </si>
  <si>
    <t>Stability Definition:	none</t>
  </si>
  <si>
    <t>14:07:02</t>
  </si>
  <si>
    <t>lvl3_ctrl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</si>
  <si>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</si>
  <si>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</si>
  <si>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</si>
  <si>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</si>
  <si>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</si>
  <si>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</si>
  <si>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</si>
  <si>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</si>
  <si>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</si>
  <si>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</si>
  <si>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</si>
  <si>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</si>
  <si>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</si>
  <si>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</si>
  <si>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</si>
  <si>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</si>
  <si>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</si>
  <si>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</si>
  <si>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</si>
  <si>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</si>
  <si>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</si>
  <si>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</si>
  <si>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</si>
  <si>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</si>
  <si>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</si>
  <si>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</si>
  <si>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</si>
  <si>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</si>
  <si>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</si>
  <si>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</si>
  <si>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</si>
  <si>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</si>
  <si>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</si>
  <si>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</si>
  <si>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</si>
  <si>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</si>
  <si>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</si>
  <si>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</si>
  <si>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</si>
  <si>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</si>
  <si>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</si>
  <si>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</si>
  <si>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</si>
  <si>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</si>
  <si>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</si>
  <si>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</si>
  <si>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</si>
  <si>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</si>
  <si>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</si>
  <si>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</si>
  <si>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</si>
  <si>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2.91844 197.125 357.473 631.793 850.544 1034.88 1225.61 1308.77</t>
  </si>
  <si>
    <t>Fs_true</t>
  </si>
  <si>
    <t>-1.9224 219.407 379.821 611.452 800.607 1004.88 1200.84 1401.54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</si>
  <si>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</si>
  <si>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</si>
  <si>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</si>
  <si>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</si>
  <si>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</si>
  <si>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</si>
  <si>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</si>
  <si>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</si>
  <si>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</si>
  <si>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</si>
  <si>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</si>
  <si>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</si>
  <si>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</si>
  <si>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</si>
  <si>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</si>
  <si>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</si>
  <si>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</si>
  <si>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</si>
  <si>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</si>
  <si>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</si>
  <si>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</si>
  <si>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</si>
  <si>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</si>
  <si>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</si>
  <si>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</si>
  <si>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</si>
  <si>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</si>
  <si>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</si>
  <si>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</si>
  <si>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</si>
  <si>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</si>
  <si>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</si>
  <si>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</si>
  <si>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</si>
  <si>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</si>
  <si>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</si>
  <si>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</si>
  <si>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</si>
  <si>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</si>
  <si>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</si>
  <si>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</si>
  <si>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</si>
  <si>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</si>
  <si>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</si>
  <si>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</si>
  <si>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</si>
  <si>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</si>
  <si>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</si>
  <si>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</si>
  <si>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</si>
  <si>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</si>
  <si>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</si>
  <si>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</si>
  <si>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</si>
  <si>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</si>
  <si>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</si>
  <si>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</si>
  <si>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</si>
  <si>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</si>
  <si>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</si>
  <si>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</si>
  <si>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</si>
  <si>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</si>
  <si>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</si>
  <si>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</si>
  <si>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</si>
  <si>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</si>
  <si>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</si>
  <si>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</si>
  <si>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</si>
  <si>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</si>
  <si>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</si>
  <si>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</si>
  <si>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</si>
  <si>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</si>
  <si>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</si>
  <si>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</si>
  <si>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</si>
  <si>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</si>
  <si>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</si>
  <si>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</si>
  <si>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</si>
  <si>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</si>
  <si>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</si>
  <si>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</si>
  <si>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</si>
  <si>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</si>
  <si>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</si>
  <si>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</si>
  <si>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</si>
  <si>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</si>
  <si>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</si>
  <si>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</si>
  <si>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</si>
  <si>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</si>
  <si>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</si>
  <si>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</si>
  <si>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</si>
  <si>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</si>
  <si>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</si>
  <si>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</si>
  <si>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</si>
  <si>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</si>
  <si>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</si>
  <si>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</si>
  <si>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</si>
  <si>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</si>
  <si>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</si>
  <si>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</si>
  <si>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</si>
  <si>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</si>
  <si>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</si>
  <si>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</si>
  <si>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</si>
  <si>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</si>
  <si>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</si>
  <si>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</si>
  <si>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</si>
  <si>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</si>
  <si>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</si>
  <si>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</si>
  <si>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</si>
  <si>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</si>
  <si>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</si>
  <si>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</si>
  <si>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</si>
  <si>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</si>
  <si>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</si>
  <si>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</si>
  <si>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</si>
  <si>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</si>
  <si>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</si>
  <si>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</si>
  <si>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</si>
  <si>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</si>
  <si>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</si>
  <si>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</si>
  <si>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</si>
  <si>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</si>
  <si>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</si>
  <si>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</si>
  <si>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</si>
  <si>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</si>
  <si>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</si>
  <si>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</si>
  <si>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</si>
  <si>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</si>
  <si>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</si>
  <si>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</si>
  <si>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</si>
  <si>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</si>
  <si>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</si>
  <si>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</si>
  <si>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</si>
  <si>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</si>
  <si>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</si>
  <si>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</si>
  <si>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</si>
  <si>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</si>
  <si>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</si>
  <si>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</si>
  <si>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</si>
  <si>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</si>
  <si>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</si>
  <si>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</si>
  <si>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</si>
  <si>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</si>
  <si>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</si>
  <si>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</si>
  <si>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</si>
  <si>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</si>
  <si>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</si>
  <si>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</si>
  <si>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</si>
  <si>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</si>
  <si>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</si>
  <si>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</si>
  <si>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</si>
  <si>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</si>
  <si>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</si>
  <si>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</si>
  <si>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</si>
  <si>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</si>
  <si>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</si>
  <si>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</si>
  <si>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</si>
  <si>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</si>
  <si>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</si>
  <si>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</si>
  <si>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</si>
  <si>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</si>
  <si>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</si>
  <si>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</si>
  <si>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</si>
  <si>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</si>
  <si>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</si>
  <si>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</si>
  <si>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</si>
  <si>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</si>
  <si>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</si>
  <si>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</si>
  <si>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</si>
  <si>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</si>
  <si>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</si>
  <si>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</si>
  <si>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</si>
  <si>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</si>
  <si>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</si>
  <si>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</si>
  <si>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</si>
  <si>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</si>
  <si>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</si>
  <si>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</si>
  <si>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</si>
  <si>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</si>
  <si>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</si>
  <si>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</si>
  <si>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</si>
  <si>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</si>
  <si>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</si>
  <si>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</si>
  <si>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</si>
  <si>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</si>
  <si>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</si>
  <si>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</si>
  <si>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</si>
  <si>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</si>
  <si>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</si>
  <si>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</si>
  <si>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</si>
  <si>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</si>
  <si>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</si>
  <si>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</si>
  <si>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</si>
  <si>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</si>
  <si>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</si>
  <si>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</si>
  <si>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</si>
  <si>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</si>
  <si>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</si>
  <si>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</si>
  <si>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</si>
  <si>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</si>
  <si>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</si>
  <si>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</si>
  <si>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</si>
  <si>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</si>
  <si>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</si>
  <si>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</si>
  <si>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</si>
  <si>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</si>
  <si>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</si>
  <si>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</si>
  <si>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</si>
  <si>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</si>
  <si>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</si>
  <si>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</si>
  <si>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</si>
  <si>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</si>
  <si>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</si>
  <si>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</si>
  <si>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</si>
  <si>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</si>
  <si>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</si>
  <si>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</si>
  <si>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</si>
  <si>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</si>
  <si>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</si>
  <si>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</si>
  <si>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</si>
  <si>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</si>
  <si>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</si>
  <si>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</si>
  <si>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</si>
  <si>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</si>
  <si>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</si>
  <si>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</si>
  <si>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</si>
  <si>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</si>
  <si>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</si>
  <si>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</si>
  <si>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</si>
  <si>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</si>
  <si>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</si>
  <si>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</si>
  <si>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</si>
  <si>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</si>
  <si>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</si>
  <si>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</si>
  <si>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</si>
  <si>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</si>
  <si>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</si>
  <si>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</si>
  <si>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</si>
  <si>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</si>
  <si>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</si>
  <si>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</si>
  <si>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</si>
  <si>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</si>
  <si>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</si>
  <si>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</si>
  <si>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</si>
  <si>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</si>
  <si>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</si>
  <si>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</si>
  <si>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</si>
  <si>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</si>
  <si>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</si>
  <si>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</si>
  <si>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</si>
  <si>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</si>
  <si>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</si>
  <si>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</si>
  <si>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</si>
  <si>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</si>
  <si>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</si>
  <si>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</si>
  <si>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</si>
  <si>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</si>
  <si>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</si>
  <si>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</si>
  <si>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</si>
  <si>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</si>
  <si>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</si>
  <si>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</si>
  <si>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</si>
  <si>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</si>
  <si>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</si>
  <si>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</si>
  <si>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</si>
  <si>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</si>
  <si>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</si>
  <si>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</si>
  <si>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</si>
  <si>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</si>
  <si>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</si>
  <si>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</si>
  <si>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20240403 14:09:50</t>
  </si>
  <si>
    <t>14:09:50</t>
  </si>
  <si>
    <t>pre-dawn (1AM-4AM)</t>
  </si>
  <si>
    <t>predominantly south</t>
  </si>
  <si>
    <t>light green</t>
  </si>
  <si>
    <t>leaf A</t>
  </si>
  <si>
    <t>level 1</t>
  </si>
  <si>
    <t>coffee</t>
  </si>
  <si>
    <t>RECT-2100-20240325-16_03_48</t>
  </si>
  <si>
    <t>MPF-2159-20240403-14_09_53</t>
  </si>
  <si>
    <t>-</t>
  </si>
  <si>
    <t>0: Broadleaf</t>
  </si>
  <si>
    <t>14:10:10</t>
  </si>
  <si>
    <t>0/0</t>
  </si>
  <si>
    <t>11111111</t>
  </si>
  <si>
    <t>oooooooo</t>
  </si>
  <si>
    <t>on</t>
  </si>
  <si>
    <t>20240403 14:12:08</t>
  </si>
  <si>
    <t>14:12:08</t>
  </si>
  <si>
    <t>MPF-2160-20240403-14_12_11</t>
  </si>
  <si>
    <t>14:12:24</t>
  </si>
  <si>
    <t>20240403 14:13:08</t>
  </si>
  <si>
    <t>14:13:08</t>
  </si>
  <si>
    <t>MPF-2161-20240403-14_13_11</t>
  </si>
  <si>
    <t>14:13:26</t>
  </si>
  <si>
    <t>20240403 14:13:57</t>
  </si>
  <si>
    <t>14:13:57</t>
  </si>
  <si>
    <t>MPF-2162-20240403-14_14_00</t>
  </si>
  <si>
    <t>14:14:13</t>
  </si>
  <si>
    <t>20240403 14:15:01</t>
  </si>
  <si>
    <t>14:15:01</t>
  </si>
  <si>
    <t>MPF-2163-20240403-14_15_04</t>
  </si>
  <si>
    <t>14:15:15</t>
  </si>
  <si>
    <t>20240403 14:16:01</t>
  </si>
  <si>
    <t>14:16:01</t>
  </si>
  <si>
    <t>MPF-2164-20240403-14_16_04</t>
  </si>
  <si>
    <t>14:16:18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</si>
</sst>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420</v>
      </c>
      <c r="HS16" t="s">
        <v>419</v>
      </c>
      <c r="HT16" t="s">
        <v>419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1712178590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1712178581.5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345.145525918741</v>
      </c>
      <c r="AO17">
        <v>344.209393939394</v>
      </c>
      <c r="AP17">
        <v>0.00129711632886236</v>
      </c>
      <c r="AQ17">
        <v>67.0166522417246</v>
      </c>
      <c r="AR17">
        <f>(AT17 - AS17 + EC17*1E3/(8.314*(EE17+273.15)) * AV17/EB17 * AU17) * EB17/(100*DP17) * 1000/(1000 - AT17)</f>
        <v>0</v>
      </c>
      <c r="AS17">
        <v>35.349489087254</v>
      </c>
      <c r="AT17">
        <v>35.8443351515152</v>
      </c>
      <c r="AU17">
        <v>-0.0115190016670057</v>
      </c>
      <c r="AV17">
        <v>77.9800942047098</v>
      </c>
      <c r="AW17">
        <v>10</v>
      </c>
      <c r="AX17">
        <v>2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10084.4</v>
      </c>
      <c r="BD17">
        <v>1100.64384615385</v>
      </c>
      <c r="BE17">
        <v>4643.41</v>
      </c>
      <c r="BF17">
        <f>1-BD17/BE17</f>
        <v>0</v>
      </c>
      <c r="BG17">
        <v>-0.207354627803168</v>
      </c>
      <c r="BH17" t="s">
        <v>431</v>
      </c>
      <c r="BI17">
        <v>10078.9</v>
      </c>
      <c r="BJ17">
        <v>1966.3248</v>
      </c>
      <c r="BK17">
        <v>2082.23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2159</v>
      </c>
      <c r="CE17">
        <v>290</v>
      </c>
      <c r="CF17">
        <v>2082.23</v>
      </c>
      <c r="CG17">
        <v>75</v>
      </c>
      <c r="CH17">
        <v>10078.9</v>
      </c>
      <c r="CI17">
        <v>2079.3</v>
      </c>
      <c r="CJ17">
        <v>2.93</v>
      </c>
      <c r="CK17">
        <v>300</v>
      </c>
      <c r="CL17">
        <v>24.1</v>
      </c>
      <c r="CM17">
        <v>2065.91500068504</v>
      </c>
      <c r="CN17">
        <v>1.86917512139319</v>
      </c>
      <c r="CO17">
        <v>13.4901838976562</v>
      </c>
      <c r="CP17">
        <v>1.64575184522831</v>
      </c>
      <c r="CQ17">
        <v>0.705852601412841</v>
      </c>
      <c r="CR17">
        <v>-0.00777508453837597</v>
      </c>
      <c r="CS17">
        <v>290</v>
      </c>
      <c r="CT17">
        <v>2096.22</v>
      </c>
      <c r="CU17">
        <v>875</v>
      </c>
      <c r="CV17">
        <v>10037.4</v>
      </c>
      <c r="CW17">
        <v>2079.35</v>
      </c>
      <c r="CX17">
        <v>16.87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1712178581.5</v>
      </c>
      <c r="DV17">
        <v>330.7175</v>
      </c>
      <c r="DW17">
        <v>332.507</v>
      </c>
      <c r="DX17">
        <v>35.8062125</v>
      </c>
      <c r="DY17">
        <v>35.47014375</v>
      </c>
      <c r="DZ17">
        <v>331.7805</v>
      </c>
      <c r="EA17">
        <v>35.3692625</v>
      </c>
      <c r="EB17">
        <v>600.0176875</v>
      </c>
      <c r="EC17">
        <v>88.6511125</v>
      </c>
      <c r="ED17">
        <v>0.1000766875</v>
      </c>
      <c r="EE17">
        <v>37.7214125</v>
      </c>
      <c r="EF17">
        <v>37.326625</v>
      </c>
      <c r="EG17">
        <v>999.9</v>
      </c>
      <c r="EH17">
        <v>0</v>
      </c>
      <c r="EI17">
        <v>0</v>
      </c>
      <c r="EJ17">
        <v>6999.0625</v>
      </c>
      <c r="EK17">
        <v>0</v>
      </c>
      <c r="EL17">
        <v>-30.9132125</v>
      </c>
      <c r="EM17">
        <v>-1.775629375</v>
      </c>
      <c r="EN17">
        <v>343.0136875</v>
      </c>
      <c r="EO17">
        <v>344.735125</v>
      </c>
      <c r="EP17">
        <v>0.33608396875</v>
      </c>
      <c r="EQ17">
        <v>332.507</v>
      </c>
      <c r="ER17">
        <v>35.47014375</v>
      </c>
      <c r="ES17">
        <v>3.17426125</v>
      </c>
      <c r="ET17">
        <v>3.144465625</v>
      </c>
      <c r="EU17">
        <v>24.971325</v>
      </c>
      <c r="EV17">
        <v>24.81318125</v>
      </c>
      <c r="EW17">
        <v>700.0194375</v>
      </c>
      <c r="EX17">
        <v>0.9429905625</v>
      </c>
      <c r="EY17">
        <v>0.05700959375</v>
      </c>
      <c r="EZ17">
        <v>0</v>
      </c>
      <c r="FA17">
        <v>1968.50125</v>
      </c>
      <c r="FB17">
        <v>5.00072</v>
      </c>
      <c r="FC17">
        <v>13707.125</v>
      </c>
      <c r="FD17">
        <v>6034.120625</v>
      </c>
      <c r="FE17">
        <v>46.437</v>
      </c>
      <c r="FF17">
        <v>48.5</v>
      </c>
      <c r="FG17">
        <v>47.6909375</v>
      </c>
      <c r="FH17">
        <v>48.944875</v>
      </c>
      <c r="FI17">
        <v>49.25</v>
      </c>
      <c r="FJ17">
        <v>655.39625</v>
      </c>
      <c r="FK17">
        <v>39.62</v>
      </c>
      <c r="FL17">
        <v>0</v>
      </c>
      <c r="FM17">
        <v>263.900000095367</v>
      </c>
      <c r="FN17">
        <v>0</v>
      </c>
      <c r="FO17">
        <v>1966.3248</v>
      </c>
      <c r="FP17">
        <v>-93.8076922927111</v>
      </c>
      <c r="FQ17">
        <v>-631.823076938938</v>
      </c>
      <c r="FR17">
        <v>13692.728</v>
      </c>
      <c r="FS17">
        <v>15</v>
      </c>
      <c r="FT17">
        <v>1712178610</v>
      </c>
      <c r="FU17" t="s">
        <v>434</v>
      </c>
      <c r="FV17">
        <v>1712178610</v>
      </c>
      <c r="FW17">
        <v>1712178545</v>
      </c>
      <c r="FX17">
        <v>49</v>
      </c>
      <c r="FY17">
        <v>-0.014</v>
      </c>
      <c r="FZ17">
        <v>0.006</v>
      </c>
      <c r="GA17">
        <v>-1.063</v>
      </c>
      <c r="GB17">
        <v>0.437</v>
      </c>
      <c r="GC17">
        <v>333</v>
      </c>
      <c r="GD17">
        <v>35</v>
      </c>
      <c r="GE17">
        <v>0.67</v>
      </c>
      <c r="GF17">
        <v>0.68</v>
      </c>
      <c r="GG17">
        <v>0</v>
      </c>
      <c r="GH17">
        <v>0</v>
      </c>
      <c r="GI17" t="s">
        <v>435</v>
      </c>
      <c r="GJ17">
        <v>3.2376</v>
      </c>
      <c r="GK17">
        <v>2.6915</v>
      </c>
      <c r="GL17">
        <v>0.0702932</v>
      </c>
      <c r="GM17">
        <v>0.0699477</v>
      </c>
      <c r="GN17">
        <v>0.13701</v>
      </c>
      <c r="GO17">
        <v>0.133945</v>
      </c>
      <c r="GP17">
        <v>27954.2</v>
      </c>
      <c r="GQ17">
        <v>25591.3</v>
      </c>
      <c r="GR17">
        <v>28488.1</v>
      </c>
      <c r="GS17">
        <v>26144.4</v>
      </c>
      <c r="GT17">
        <v>34325.8</v>
      </c>
      <c r="GU17">
        <v>31933.8</v>
      </c>
      <c r="GV17">
        <v>42816.5</v>
      </c>
      <c r="GW17">
        <v>39648.3</v>
      </c>
      <c r="GX17">
        <v>1.9668</v>
      </c>
      <c r="GY17">
        <v>1.9531</v>
      </c>
      <c r="GZ17">
        <v>0.100359</v>
      </c>
      <c r="HA17">
        <v>0</v>
      </c>
      <c r="HB17">
        <v>35.7192</v>
      </c>
      <c r="HC17">
        <v>999.9</v>
      </c>
      <c r="HD17">
        <v>62.44</v>
      </c>
      <c r="HE17">
        <v>33.536</v>
      </c>
      <c r="HF17">
        <v>36.6699</v>
      </c>
      <c r="HG17">
        <v>42.6598</v>
      </c>
      <c r="HH17">
        <v>24.5353</v>
      </c>
      <c r="HI17">
        <v>2</v>
      </c>
      <c r="HJ17">
        <v>0.734309</v>
      </c>
      <c r="HK17">
        <v>0</v>
      </c>
      <c r="HL17">
        <v>20.2992</v>
      </c>
      <c r="HM17">
        <v>5.24724</v>
      </c>
      <c r="HN17">
        <v>11.9632</v>
      </c>
      <c r="HO17">
        <v>4.9836</v>
      </c>
      <c r="HP17">
        <v>3.293</v>
      </c>
      <c r="HQ17">
        <v>9999</v>
      </c>
      <c r="HR17">
        <v>999.9</v>
      </c>
      <c r="HS17">
        <v>9999</v>
      </c>
      <c r="HT17">
        <v>9999</v>
      </c>
      <c r="HU17">
        <v>4.97097</v>
      </c>
      <c r="HV17">
        <v>1.88287</v>
      </c>
      <c r="HW17">
        <v>1.87773</v>
      </c>
      <c r="HX17">
        <v>1.87921</v>
      </c>
      <c r="HY17">
        <v>1.87494</v>
      </c>
      <c r="HZ17">
        <v>1.87509</v>
      </c>
      <c r="IA17">
        <v>1.87831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-1.063</v>
      </c>
      <c r="IQ17">
        <v>0.4369</v>
      </c>
      <c r="IR17">
        <v>-1.04900000000004</v>
      </c>
      <c r="IS17">
        <v>0</v>
      </c>
      <c r="IT17">
        <v>0</v>
      </c>
      <c r="IU17">
        <v>0</v>
      </c>
      <c r="IV17">
        <v>0.436960000000013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0.7</v>
      </c>
      <c r="JE17">
        <v>0.8</v>
      </c>
      <c r="JF17">
        <v>4.84497</v>
      </c>
      <c r="JG17">
        <v>4.99756</v>
      </c>
      <c r="JH17">
        <v>2.39624</v>
      </c>
      <c r="JI17">
        <v>2.66602</v>
      </c>
      <c r="JJ17">
        <v>2.30103</v>
      </c>
      <c r="JK17">
        <v>2.31079</v>
      </c>
      <c r="JL17">
        <v>36.8842</v>
      </c>
      <c r="JM17">
        <v>14.4385</v>
      </c>
      <c r="JN17">
        <v>2</v>
      </c>
      <c r="JO17">
        <v>606.169</v>
      </c>
      <c r="JP17">
        <v>607.109</v>
      </c>
      <c r="JQ17">
        <v>36.4112</v>
      </c>
      <c r="JR17">
        <v>35.8894</v>
      </c>
      <c r="JS17">
        <v>30.0001</v>
      </c>
      <c r="JT17">
        <v>35.8582</v>
      </c>
      <c r="JU17">
        <v>35.8917</v>
      </c>
      <c r="JV17">
        <v>-1</v>
      </c>
      <c r="JW17">
        <v>-30</v>
      </c>
      <c r="JX17">
        <v>-30</v>
      </c>
      <c r="JY17">
        <v>-999.9</v>
      </c>
      <c r="JZ17">
        <v>700</v>
      </c>
      <c r="KA17">
        <v>0</v>
      </c>
      <c r="KB17">
        <v>102.868</v>
      </c>
      <c r="KC17">
        <v>99.6504</v>
      </c>
    </row>
    <row r="18" spans="1:289">
      <c r="A18">
        <v>2</v>
      </c>
      <c r="B18">
        <v>1712178728</v>
      </c>
      <c r="C18">
        <v>138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1712178720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341.857574835544</v>
      </c>
      <c r="AO18">
        <v>341.398181818182</v>
      </c>
      <c r="AP18">
        <v>-0.287893231312089</v>
      </c>
      <c r="AQ18">
        <v>67.0614898776466</v>
      </c>
      <c r="AR18">
        <f>(AT18 - AS18 + EC18*1E3/(8.314*(EE18+273.15)) * AV18/EB18 * AU18) * EB18/(100*DP18) * 1000/(1000 - AT18)</f>
        <v>0</v>
      </c>
      <c r="AS18">
        <v>35.8148364269586</v>
      </c>
      <c r="AT18">
        <v>36.2112357575757</v>
      </c>
      <c r="AU18">
        <v>0.0157231627799702</v>
      </c>
      <c r="AV18">
        <v>78.0180863788363</v>
      </c>
      <c r="AW18">
        <v>10</v>
      </c>
      <c r="AX18">
        <v>2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10084.4</v>
      </c>
      <c r="BD18">
        <v>1100.64384615385</v>
      </c>
      <c r="BE18">
        <v>4643.41</v>
      </c>
      <c r="BF18">
        <f>1-BD18/BE18</f>
        <v>0</v>
      </c>
      <c r="BG18">
        <v>-0.207354627803168</v>
      </c>
      <c r="BH18" t="s">
        <v>441</v>
      </c>
      <c r="BI18">
        <v>10082</v>
      </c>
      <c r="BJ18">
        <v>1832.3208</v>
      </c>
      <c r="BK18">
        <v>1965.72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2160</v>
      </c>
      <c r="CE18">
        <v>290</v>
      </c>
      <c r="CF18">
        <v>1965.72</v>
      </c>
      <c r="CG18">
        <v>55</v>
      </c>
      <c r="CH18">
        <v>10082</v>
      </c>
      <c r="CI18">
        <v>1961.74</v>
      </c>
      <c r="CJ18">
        <v>3.98</v>
      </c>
      <c r="CK18">
        <v>300</v>
      </c>
      <c r="CL18">
        <v>24.1</v>
      </c>
      <c r="CM18">
        <v>1955.33397066685</v>
      </c>
      <c r="CN18">
        <v>2.21030409221292</v>
      </c>
      <c r="CO18">
        <v>6.4549555761595</v>
      </c>
      <c r="CP18">
        <v>1.94621139413919</v>
      </c>
      <c r="CQ18">
        <v>0.282057721809186</v>
      </c>
      <c r="CR18">
        <v>-0.00777544226918798</v>
      </c>
      <c r="CS18">
        <v>290</v>
      </c>
      <c r="CT18">
        <v>1975.98</v>
      </c>
      <c r="CU18">
        <v>895</v>
      </c>
      <c r="CV18">
        <v>10037.7</v>
      </c>
      <c r="CW18">
        <v>1961.76</v>
      </c>
      <c r="CX18">
        <v>14.22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1712178720</v>
      </c>
      <c r="DV18">
        <v>329.126266666667</v>
      </c>
      <c r="DW18">
        <v>330.3582</v>
      </c>
      <c r="DX18">
        <v>36.00878</v>
      </c>
      <c r="DY18">
        <v>35.8182666666667</v>
      </c>
      <c r="DZ18">
        <v>330.157266666667</v>
      </c>
      <c r="EA18">
        <v>35.58818</v>
      </c>
      <c r="EB18">
        <v>599.327133333333</v>
      </c>
      <c r="EC18">
        <v>88.6447066666667</v>
      </c>
      <c r="ED18">
        <v>0.09738986</v>
      </c>
      <c r="EE18">
        <v>37.73426</v>
      </c>
      <c r="EF18">
        <v>37.4147066666667</v>
      </c>
      <c r="EG18">
        <v>999.9</v>
      </c>
      <c r="EH18">
        <v>0</v>
      </c>
      <c r="EI18">
        <v>0</v>
      </c>
      <c r="EJ18">
        <v>7001</v>
      </c>
      <c r="EK18">
        <v>0</v>
      </c>
      <c r="EL18">
        <v>-29.4574866666667</v>
      </c>
      <c r="EM18">
        <v>-1.22747492</v>
      </c>
      <c r="EN18">
        <v>341.425066666667</v>
      </c>
      <c r="EO18">
        <v>342.630666666667</v>
      </c>
      <c r="EP18">
        <v>0.1905216302</v>
      </c>
      <c r="EQ18">
        <v>330.3582</v>
      </c>
      <c r="ER18">
        <v>35.8182666666667</v>
      </c>
      <c r="ES18">
        <v>3.19198733333333</v>
      </c>
      <c r="ET18">
        <v>3.1751</v>
      </c>
      <c r="EU18">
        <v>25.06458</v>
      </c>
      <c r="EV18">
        <v>24.97572</v>
      </c>
      <c r="EW18">
        <v>700.036333333333</v>
      </c>
      <c r="EX18">
        <v>0.942990266666667</v>
      </c>
      <c r="EY18">
        <v>0.0570098866666667</v>
      </c>
      <c r="EZ18">
        <v>0</v>
      </c>
      <c r="FA18">
        <v>1832.716</v>
      </c>
      <c r="FB18">
        <v>5.00072</v>
      </c>
      <c r="FC18">
        <v>12784.9066666667</v>
      </c>
      <c r="FD18">
        <v>6034.268</v>
      </c>
      <c r="FE18">
        <v>46.375</v>
      </c>
      <c r="FF18">
        <v>48.3874</v>
      </c>
      <c r="FG18">
        <v>47.625</v>
      </c>
      <c r="FH18">
        <v>48.875</v>
      </c>
      <c r="FI18">
        <v>49.187</v>
      </c>
      <c r="FJ18">
        <v>655.413333333333</v>
      </c>
      <c r="FK18">
        <v>39.62</v>
      </c>
      <c r="FL18">
        <v>0</v>
      </c>
      <c r="FM18">
        <v>136.699999809265</v>
      </c>
      <c r="FN18">
        <v>0</v>
      </c>
      <c r="FO18">
        <v>1832.3208</v>
      </c>
      <c r="FP18">
        <v>-33.2500000540052</v>
      </c>
      <c r="FQ18">
        <v>-223.492307995795</v>
      </c>
      <c r="FR18">
        <v>12781.276</v>
      </c>
      <c r="FS18">
        <v>15</v>
      </c>
      <c r="FT18">
        <v>1712178744</v>
      </c>
      <c r="FU18" t="s">
        <v>442</v>
      </c>
      <c r="FV18">
        <v>1712178744</v>
      </c>
      <c r="FW18">
        <v>1712178705</v>
      </c>
      <c r="FX18">
        <v>51</v>
      </c>
      <c r="FY18">
        <v>-0.004</v>
      </c>
      <c r="FZ18">
        <v>-0.016</v>
      </c>
      <c r="GA18">
        <v>-1.031</v>
      </c>
      <c r="GB18">
        <v>0.421</v>
      </c>
      <c r="GC18">
        <v>332</v>
      </c>
      <c r="GD18">
        <v>35</v>
      </c>
      <c r="GE18">
        <v>1.16</v>
      </c>
      <c r="GF18">
        <v>0.55</v>
      </c>
      <c r="GG18">
        <v>0</v>
      </c>
      <c r="GH18">
        <v>0</v>
      </c>
      <c r="GI18" t="s">
        <v>435</v>
      </c>
      <c r="GJ18">
        <v>3.23793</v>
      </c>
      <c r="GK18">
        <v>2.69131</v>
      </c>
      <c r="GL18">
        <v>0.0697801</v>
      </c>
      <c r="GM18">
        <v>0.0695641</v>
      </c>
      <c r="GN18">
        <v>0.138043</v>
      </c>
      <c r="GO18">
        <v>0.135365</v>
      </c>
      <c r="GP18">
        <v>27968.4</v>
      </c>
      <c r="GQ18">
        <v>25602</v>
      </c>
      <c r="GR18">
        <v>28486.9</v>
      </c>
      <c r="GS18">
        <v>26144.7</v>
      </c>
      <c r="GT18">
        <v>34283.8</v>
      </c>
      <c r="GU18">
        <v>31882.1</v>
      </c>
      <c r="GV18">
        <v>42815.1</v>
      </c>
      <c r="GW18">
        <v>39648.9</v>
      </c>
      <c r="GX18">
        <v>1.9668</v>
      </c>
      <c r="GY18">
        <v>1.9516</v>
      </c>
      <c r="GZ18">
        <v>0.104904</v>
      </c>
      <c r="HA18">
        <v>0</v>
      </c>
      <c r="HB18">
        <v>35.7348</v>
      </c>
      <c r="HC18">
        <v>999.9</v>
      </c>
      <c r="HD18">
        <v>62.392</v>
      </c>
      <c r="HE18">
        <v>33.627</v>
      </c>
      <c r="HF18">
        <v>36.8297</v>
      </c>
      <c r="HG18">
        <v>42.7498</v>
      </c>
      <c r="HH18">
        <v>24.5673</v>
      </c>
      <c r="HI18">
        <v>2</v>
      </c>
      <c r="HJ18">
        <v>0.736341</v>
      </c>
      <c r="HK18">
        <v>0</v>
      </c>
      <c r="HL18">
        <v>20.2993</v>
      </c>
      <c r="HM18">
        <v>5.24544</v>
      </c>
      <c r="HN18">
        <v>11.9638</v>
      </c>
      <c r="HO18">
        <v>4.9836</v>
      </c>
      <c r="HP18">
        <v>3.293</v>
      </c>
      <c r="HQ18">
        <v>9999</v>
      </c>
      <c r="HR18">
        <v>999.9</v>
      </c>
      <c r="HS18">
        <v>9999</v>
      </c>
      <c r="HT18">
        <v>9999</v>
      </c>
      <c r="HU18">
        <v>4.971</v>
      </c>
      <c r="HV18">
        <v>1.8829</v>
      </c>
      <c r="HW18">
        <v>1.87775</v>
      </c>
      <c r="HX18">
        <v>1.87924</v>
      </c>
      <c r="HY18">
        <v>1.87497</v>
      </c>
      <c r="HZ18">
        <v>1.87512</v>
      </c>
      <c r="IA18">
        <v>1.8783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-1.031</v>
      </c>
      <c r="IQ18">
        <v>0.4206</v>
      </c>
      <c r="IR18">
        <v>-1.0265454545455</v>
      </c>
      <c r="IS18">
        <v>0</v>
      </c>
      <c r="IT18">
        <v>0</v>
      </c>
      <c r="IU18">
        <v>0</v>
      </c>
      <c r="IV18">
        <v>0.4206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0.6</v>
      </c>
      <c r="JE18">
        <v>0.4</v>
      </c>
      <c r="JF18">
        <v>4.84863</v>
      </c>
      <c r="JG18">
        <v>4.99756</v>
      </c>
      <c r="JH18">
        <v>2.39624</v>
      </c>
      <c r="JI18">
        <v>2.66602</v>
      </c>
      <c r="JJ18">
        <v>2.30103</v>
      </c>
      <c r="JK18">
        <v>2.28638</v>
      </c>
      <c r="JL18">
        <v>36.9556</v>
      </c>
      <c r="JM18">
        <v>14.421</v>
      </c>
      <c r="JN18">
        <v>2</v>
      </c>
      <c r="JO18">
        <v>606.44</v>
      </c>
      <c r="JP18">
        <v>606.116</v>
      </c>
      <c r="JQ18">
        <v>36.4321</v>
      </c>
      <c r="JR18">
        <v>35.9127</v>
      </c>
      <c r="JS18">
        <v>30.0003</v>
      </c>
      <c r="JT18">
        <v>35.887</v>
      </c>
      <c r="JU18">
        <v>35.9174</v>
      </c>
      <c r="JV18">
        <v>-1</v>
      </c>
      <c r="JW18">
        <v>-30</v>
      </c>
      <c r="JX18">
        <v>-30</v>
      </c>
      <c r="JY18">
        <v>-999.9</v>
      </c>
      <c r="JZ18">
        <v>700</v>
      </c>
      <c r="KA18">
        <v>0</v>
      </c>
      <c r="KB18">
        <v>102.865</v>
      </c>
      <c r="KC18">
        <v>99.6516</v>
      </c>
    </row>
    <row r="19" spans="1:289">
      <c r="A19">
        <v>3</v>
      </c>
      <c r="B19">
        <v>1712178788</v>
      </c>
      <c r="C19">
        <v>198</v>
      </c>
      <c r="D19" t="s">
        <v>443</v>
      </c>
      <c r="E19" t="s">
        <v>444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1712178780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343.477384039396</v>
      </c>
      <c r="AO19">
        <v>342.878660606061</v>
      </c>
      <c r="AP19">
        <v>0.0123270351879759</v>
      </c>
      <c r="AQ19">
        <v>67.0605568969308</v>
      </c>
      <c r="AR19">
        <f>(AT19 - AS19 + EC19*1E3/(8.314*(EE19+273.15)) * AV19/EB19 * AU19) * EB19/(100*DP19) * 1000/(1000 - AT19)</f>
        <v>0</v>
      </c>
      <c r="AS19">
        <v>35.1608952401291</v>
      </c>
      <c r="AT19">
        <v>35.72042</v>
      </c>
      <c r="AU19">
        <v>0.00867245556322498</v>
      </c>
      <c r="AV19">
        <v>78.0112213606997</v>
      </c>
      <c r="AW19">
        <v>10</v>
      </c>
      <c r="AX19">
        <v>2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10084.4</v>
      </c>
      <c r="BD19">
        <v>1100.64384615385</v>
      </c>
      <c r="BE19">
        <v>4643.41</v>
      </c>
      <c r="BF19">
        <f>1-BD19/BE19</f>
        <v>0</v>
      </c>
      <c r="BG19">
        <v>-0.207354627803168</v>
      </c>
      <c r="BH19" t="s">
        <v>445</v>
      </c>
      <c r="BI19">
        <v>10080.4</v>
      </c>
      <c r="BJ19">
        <v>1801.65</v>
      </c>
      <c r="BK19">
        <v>1939.78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2161</v>
      </c>
      <c r="CE19">
        <v>290</v>
      </c>
      <c r="CF19">
        <v>1939.78</v>
      </c>
      <c r="CG19">
        <v>65</v>
      </c>
      <c r="CH19">
        <v>10080.4</v>
      </c>
      <c r="CI19">
        <v>1936.55</v>
      </c>
      <c r="CJ19">
        <v>3.23</v>
      </c>
      <c r="CK19">
        <v>300</v>
      </c>
      <c r="CL19">
        <v>24.1</v>
      </c>
      <c r="CM19">
        <v>1930.91449759955</v>
      </c>
      <c r="CN19">
        <v>2.07735224146309</v>
      </c>
      <c r="CO19">
        <v>5.68135824136145</v>
      </c>
      <c r="CP19">
        <v>1.82909560154671</v>
      </c>
      <c r="CQ19">
        <v>0.256266066506053</v>
      </c>
      <c r="CR19">
        <v>-0.00777517842046719</v>
      </c>
      <c r="CS19">
        <v>290</v>
      </c>
      <c r="CT19">
        <v>1950.52</v>
      </c>
      <c r="CU19">
        <v>895</v>
      </c>
      <c r="CV19">
        <v>10037.4</v>
      </c>
      <c r="CW19">
        <v>1936.57</v>
      </c>
      <c r="CX19">
        <v>13.95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1712178780</v>
      </c>
      <c r="DV19">
        <v>331.167866666667</v>
      </c>
      <c r="DW19">
        <v>331.878666666667</v>
      </c>
      <c r="DX19">
        <v>35.69704</v>
      </c>
      <c r="DY19">
        <v>35.0929266666667</v>
      </c>
      <c r="DZ19">
        <v>332.215866666667</v>
      </c>
      <c r="EA19">
        <v>35.27644</v>
      </c>
      <c r="EB19">
        <v>599.996933333333</v>
      </c>
      <c r="EC19">
        <v>88.6439666666667</v>
      </c>
      <c r="ED19">
        <v>0.100041986666667</v>
      </c>
      <c r="EE19">
        <v>37.75024</v>
      </c>
      <c r="EF19">
        <v>37.4335533333333</v>
      </c>
      <c r="EG19">
        <v>999.9</v>
      </c>
      <c r="EH19">
        <v>0</v>
      </c>
      <c r="EI19">
        <v>0</v>
      </c>
      <c r="EJ19">
        <v>6998</v>
      </c>
      <c r="EK19">
        <v>0</v>
      </c>
      <c r="EL19">
        <v>-28.6676</v>
      </c>
      <c r="EM19">
        <v>-0.693495276</v>
      </c>
      <c r="EN19">
        <v>343.445066666667</v>
      </c>
      <c r="EO19">
        <v>343.948733333333</v>
      </c>
      <c r="EP19">
        <v>0.6041432</v>
      </c>
      <c r="EQ19">
        <v>331.878666666667</v>
      </c>
      <c r="ER19">
        <v>35.0929266666667</v>
      </c>
      <c r="ES19">
        <v>3.16432866666667</v>
      </c>
      <c r="ET19">
        <v>3.11077533333333</v>
      </c>
      <c r="EU19">
        <v>24.91884</v>
      </c>
      <c r="EV19">
        <v>24.633</v>
      </c>
      <c r="EW19">
        <v>700.005733333333</v>
      </c>
      <c r="EX19">
        <v>0.942988666666667</v>
      </c>
      <c r="EY19">
        <v>0.0570114466666667</v>
      </c>
      <c r="EZ19">
        <v>0</v>
      </c>
      <c r="FA19">
        <v>1802.016</v>
      </c>
      <c r="FB19">
        <v>5.00072</v>
      </c>
      <c r="FC19">
        <v>12576.5733333333</v>
      </c>
      <c r="FD19">
        <v>6033.99933333334</v>
      </c>
      <c r="FE19">
        <v>46.375</v>
      </c>
      <c r="FF19">
        <v>48.375</v>
      </c>
      <c r="FG19">
        <v>47.625</v>
      </c>
      <c r="FH19">
        <v>48.8498</v>
      </c>
      <c r="FI19">
        <v>49.187</v>
      </c>
      <c r="FJ19">
        <v>655.381333333333</v>
      </c>
      <c r="FK19">
        <v>39.62</v>
      </c>
      <c r="FL19">
        <v>0</v>
      </c>
      <c r="FM19">
        <v>58.7000000476837</v>
      </c>
      <c r="FN19">
        <v>0</v>
      </c>
      <c r="FO19">
        <v>1801.65</v>
      </c>
      <c r="FP19">
        <v>-23.5484615034175</v>
      </c>
      <c r="FQ19">
        <v>-155.299999663502</v>
      </c>
      <c r="FR19">
        <v>12574.656</v>
      </c>
      <c r="FS19">
        <v>15</v>
      </c>
      <c r="FT19">
        <v>1712178806</v>
      </c>
      <c r="FU19" t="s">
        <v>446</v>
      </c>
      <c r="FV19">
        <v>1712178806</v>
      </c>
      <c r="FW19">
        <v>1712178705</v>
      </c>
      <c r="FX19">
        <v>52</v>
      </c>
      <c r="FY19">
        <v>-0.017</v>
      </c>
      <c r="FZ19">
        <v>-0.016</v>
      </c>
      <c r="GA19">
        <v>-1.048</v>
      </c>
      <c r="GB19">
        <v>0.421</v>
      </c>
      <c r="GC19">
        <v>332</v>
      </c>
      <c r="GD19">
        <v>35</v>
      </c>
      <c r="GE19">
        <v>1</v>
      </c>
      <c r="GF19">
        <v>0.55</v>
      </c>
      <c r="GG19">
        <v>0</v>
      </c>
      <c r="GH19">
        <v>0</v>
      </c>
      <c r="GI19" t="s">
        <v>435</v>
      </c>
      <c r="GJ19">
        <v>3.23755</v>
      </c>
      <c r="GK19">
        <v>2.69122</v>
      </c>
      <c r="GL19">
        <v>0.0699849</v>
      </c>
      <c r="GM19">
        <v>0.0694676</v>
      </c>
      <c r="GN19">
        <v>0.136789</v>
      </c>
      <c r="GO19">
        <v>0.134024</v>
      </c>
      <c r="GP19">
        <v>27962.1</v>
      </c>
      <c r="GQ19">
        <v>25605.2</v>
      </c>
      <c r="GR19">
        <v>28486.8</v>
      </c>
      <c r="GS19">
        <v>26145.3</v>
      </c>
      <c r="GT19">
        <v>34333.3</v>
      </c>
      <c r="GU19">
        <v>31932.1</v>
      </c>
      <c r="GV19">
        <v>42814.6</v>
      </c>
      <c r="GW19">
        <v>39649.7</v>
      </c>
      <c r="GX19">
        <v>1.9671</v>
      </c>
      <c r="GY19">
        <v>1.9518</v>
      </c>
      <c r="GZ19">
        <v>0.10401</v>
      </c>
      <c r="HA19">
        <v>0</v>
      </c>
      <c r="HB19">
        <v>35.7579</v>
      </c>
      <c r="HC19">
        <v>999.9</v>
      </c>
      <c r="HD19">
        <v>61.934</v>
      </c>
      <c r="HE19">
        <v>33.667</v>
      </c>
      <c r="HF19">
        <v>36.6443</v>
      </c>
      <c r="HG19">
        <v>42.7198</v>
      </c>
      <c r="HH19">
        <v>24.6194</v>
      </c>
      <c r="HI19">
        <v>2</v>
      </c>
      <c r="HJ19">
        <v>0.736138</v>
      </c>
      <c r="HK19">
        <v>0</v>
      </c>
      <c r="HL19">
        <v>20.2995</v>
      </c>
      <c r="HM19">
        <v>5.24664</v>
      </c>
      <c r="HN19">
        <v>11.9656</v>
      </c>
      <c r="HO19">
        <v>4.9836</v>
      </c>
      <c r="HP19">
        <v>3.293</v>
      </c>
      <c r="HQ19">
        <v>9999</v>
      </c>
      <c r="HR19">
        <v>999.9</v>
      </c>
      <c r="HS19">
        <v>9999</v>
      </c>
      <c r="HT19">
        <v>9999</v>
      </c>
      <c r="HU19">
        <v>4.97101</v>
      </c>
      <c r="HV19">
        <v>1.88288</v>
      </c>
      <c r="HW19">
        <v>1.87775</v>
      </c>
      <c r="HX19">
        <v>1.87924</v>
      </c>
      <c r="HY19">
        <v>1.87498</v>
      </c>
      <c r="HZ19">
        <v>1.87509</v>
      </c>
      <c r="IA19">
        <v>1.87833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-1.048</v>
      </c>
      <c r="IQ19">
        <v>0.4206</v>
      </c>
      <c r="IR19">
        <v>-1.03060000000005</v>
      </c>
      <c r="IS19">
        <v>0</v>
      </c>
      <c r="IT19">
        <v>0</v>
      </c>
      <c r="IU19">
        <v>0</v>
      </c>
      <c r="IV19">
        <v>0.4206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0.7</v>
      </c>
      <c r="JE19">
        <v>1.4</v>
      </c>
      <c r="JF19">
        <v>4.84497</v>
      </c>
      <c r="JG19">
        <v>4.99756</v>
      </c>
      <c r="JH19">
        <v>2.39624</v>
      </c>
      <c r="JI19">
        <v>2.66602</v>
      </c>
      <c r="JJ19">
        <v>2.30103</v>
      </c>
      <c r="JK19">
        <v>2.32056</v>
      </c>
      <c r="JL19">
        <v>36.9556</v>
      </c>
      <c r="JM19">
        <v>14.421</v>
      </c>
      <c r="JN19">
        <v>2</v>
      </c>
      <c r="JO19">
        <v>606.714</v>
      </c>
      <c r="JP19">
        <v>606.344</v>
      </c>
      <c r="JQ19">
        <v>36.4415</v>
      </c>
      <c r="JR19">
        <v>35.9193</v>
      </c>
      <c r="JS19">
        <v>30.0001</v>
      </c>
      <c r="JT19">
        <v>35.8903</v>
      </c>
      <c r="JU19">
        <v>35.9238</v>
      </c>
      <c r="JV19">
        <v>-1</v>
      </c>
      <c r="JW19">
        <v>-30</v>
      </c>
      <c r="JX19">
        <v>-30</v>
      </c>
      <c r="JY19">
        <v>-999.9</v>
      </c>
      <c r="JZ19">
        <v>700</v>
      </c>
      <c r="KA19">
        <v>0</v>
      </c>
      <c r="KB19">
        <v>102.864</v>
      </c>
      <c r="KC19">
        <v>99.6537</v>
      </c>
    </row>
    <row r="20" spans="1:289">
      <c r="A20">
        <v>4</v>
      </c>
      <c r="B20">
        <v>1712178837</v>
      </c>
      <c r="C20">
        <v>247</v>
      </c>
      <c r="D20" t="s">
        <v>447</v>
      </c>
      <c r="E20" t="s">
        <v>448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1712178828.5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344.691425619648</v>
      </c>
      <c r="AO20">
        <v>343.683787878788</v>
      </c>
      <c r="AP20">
        <v>-0.0529014934575036</v>
      </c>
      <c r="AQ20">
        <v>67.0608364597764</v>
      </c>
      <c r="AR20">
        <f>(AT20 - AS20 + EC20*1E3/(8.314*(EE20+273.15)) * AV20/EB20 * AU20) * EB20/(100*DP20) * 1000/(1000 - AT20)</f>
        <v>0</v>
      </c>
      <c r="AS20">
        <v>34.9554771216435</v>
      </c>
      <c r="AT20">
        <v>35.6846278787879</v>
      </c>
      <c r="AU20">
        <v>-0.0203453564327382</v>
      </c>
      <c r="AV20">
        <v>78.0132410081369</v>
      </c>
      <c r="AW20">
        <v>10</v>
      </c>
      <c r="AX20">
        <v>2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10084.4</v>
      </c>
      <c r="BD20">
        <v>1100.64384615385</v>
      </c>
      <c r="BE20">
        <v>4643.41</v>
      </c>
      <c r="BF20">
        <f>1-BD20/BE20</f>
        <v>0</v>
      </c>
      <c r="BG20">
        <v>-0.207354627803168</v>
      </c>
      <c r="BH20" t="s">
        <v>449</v>
      </c>
      <c r="BI20">
        <v>10081.6</v>
      </c>
      <c r="BJ20">
        <v>1781.5824</v>
      </c>
      <c r="BK20">
        <v>1923.37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2162</v>
      </c>
      <c r="CE20">
        <v>290</v>
      </c>
      <c r="CF20">
        <v>1923.37</v>
      </c>
      <c r="CG20">
        <v>55</v>
      </c>
      <c r="CH20">
        <v>10081.6</v>
      </c>
      <c r="CI20">
        <v>1920.99</v>
      </c>
      <c r="CJ20">
        <v>2.38</v>
      </c>
      <c r="CK20">
        <v>300</v>
      </c>
      <c r="CL20">
        <v>24.1</v>
      </c>
      <c r="CM20">
        <v>1918.72496550225</v>
      </c>
      <c r="CN20">
        <v>1.70565602906886</v>
      </c>
      <c r="CO20">
        <v>2.28794345640975</v>
      </c>
      <c r="CP20">
        <v>1.50178437893277</v>
      </c>
      <c r="CQ20">
        <v>0.0765476479154579</v>
      </c>
      <c r="CR20">
        <v>-0.00777506585094549</v>
      </c>
      <c r="CS20">
        <v>290</v>
      </c>
      <c r="CT20">
        <v>1933.85</v>
      </c>
      <c r="CU20">
        <v>895</v>
      </c>
      <c r="CV20">
        <v>10037.2</v>
      </c>
      <c r="CW20">
        <v>1921</v>
      </c>
      <c r="CX20">
        <v>12.85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1712178828.5</v>
      </c>
      <c r="DV20">
        <v>331.380625</v>
      </c>
      <c r="DW20">
        <v>332.8809375</v>
      </c>
      <c r="DX20">
        <v>35.80780625</v>
      </c>
      <c r="DY20">
        <v>35.1003</v>
      </c>
      <c r="DZ20">
        <v>332.428625</v>
      </c>
      <c r="EA20">
        <v>35.38719375</v>
      </c>
      <c r="EB20">
        <v>599.8894375</v>
      </c>
      <c r="EC20">
        <v>88.64451875</v>
      </c>
      <c r="ED20">
        <v>0.0997527375</v>
      </c>
      <c r="EE20">
        <v>37.7672875</v>
      </c>
      <c r="EF20">
        <v>37.43826875</v>
      </c>
      <c r="EG20">
        <v>999.9</v>
      </c>
      <c r="EH20">
        <v>0</v>
      </c>
      <c r="EI20">
        <v>0</v>
      </c>
      <c r="EJ20">
        <v>7000.9375</v>
      </c>
      <c r="EK20">
        <v>0</v>
      </c>
      <c r="EL20">
        <v>-28.6198125</v>
      </c>
      <c r="EM20">
        <v>-1.499889375</v>
      </c>
      <c r="EN20">
        <v>343.687875</v>
      </c>
      <c r="EO20">
        <v>344.9903125</v>
      </c>
      <c r="EP20">
        <v>0.707497375</v>
      </c>
      <c r="EQ20">
        <v>332.8809375</v>
      </c>
      <c r="ER20">
        <v>35.1003</v>
      </c>
      <c r="ES20">
        <v>3.174166875</v>
      </c>
      <c r="ET20">
        <v>3.111449375</v>
      </c>
      <c r="EU20">
        <v>24.97088125</v>
      </c>
      <c r="EV20">
        <v>24.63658125</v>
      </c>
      <c r="EW20">
        <v>699.999125</v>
      </c>
      <c r="EX20">
        <v>0.9429905625</v>
      </c>
      <c r="EY20">
        <v>0.0570096125</v>
      </c>
      <c r="EZ20">
        <v>0</v>
      </c>
      <c r="FA20">
        <v>1781.978125</v>
      </c>
      <c r="FB20">
        <v>5.00072</v>
      </c>
      <c r="FC20">
        <v>12441.85</v>
      </c>
      <c r="FD20">
        <v>6033.94375</v>
      </c>
      <c r="FE20">
        <v>46.425375</v>
      </c>
      <c r="FF20">
        <v>48.35925</v>
      </c>
      <c r="FG20">
        <v>47.625</v>
      </c>
      <c r="FH20">
        <v>48.819875</v>
      </c>
      <c r="FI20">
        <v>49.242125</v>
      </c>
      <c r="FJ20">
        <v>655.378125</v>
      </c>
      <c r="FK20">
        <v>39.62</v>
      </c>
      <c r="FL20">
        <v>0</v>
      </c>
      <c r="FM20">
        <v>47.9000000953674</v>
      </c>
      <c r="FN20">
        <v>0</v>
      </c>
      <c r="FO20">
        <v>1781.5824</v>
      </c>
      <c r="FP20">
        <v>-18.3153846132446</v>
      </c>
      <c r="FQ20">
        <v>-133.369230823607</v>
      </c>
      <c r="FR20">
        <v>12438.916</v>
      </c>
      <c r="FS20">
        <v>15</v>
      </c>
      <c r="FT20">
        <v>1712178853</v>
      </c>
      <c r="FU20" t="s">
        <v>450</v>
      </c>
      <c r="FV20">
        <v>1712178853</v>
      </c>
      <c r="FW20">
        <v>1712178705</v>
      </c>
      <c r="FX20">
        <v>53</v>
      </c>
      <c r="FY20">
        <v>-0</v>
      </c>
      <c r="FZ20">
        <v>-0.016</v>
      </c>
      <c r="GA20">
        <v>-1.048</v>
      </c>
      <c r="GB20">
        <v>0.421</v>
      </c>
      <c r="GC20">
        <v>332</v>
      </c>
      <c r="GD20">
        <v>35</v>
      </c>
      <c r="GE20">
        <v>0.87</v>
      </c>
      <c r="GF20">
        <v>0.55</v>
      </c>
      <c r="GG20">
        <v>0</v>
      </c>
      <c r="GH20">
        <v>0</v>
      </c>
      <c r="GI20" t="s">
        <v>435</v>
      </c>
      <c r="GJ20">
        <v>3.23771</v>
      </c>
      <c r="GK20">
        <v>2.69146</v>
      </c>
      <c r="GL20">
        <v>0.0701671</v>
      </c>
      <c r="GM20">
        <v>0.0698376</v>
      </c>
      <c r="GN20">
        <v>0.136615</v>
      </c>
      <c r="GO20">
        <v>0.13316</v>
      </c>
      <c r="GP20">
        <v>27957.3</v>
      </c>
      <c r="GQ20">
        <v>25595.4</v>
      </c>
      <c r="GR20">
        <v>28487.5</v>
      </c>
      <c r="GS20">
        <v>26145.7</v>
      </c>
      <c r="GT20">
        <v>34341.3</v>
      </c>
      <c r="GU20">
        <v>31964.9</v>
      </c>
      <c r="GV20">
        <v>42815.9</v>
      </c>
      <c r="GW20">
        <v>39650.9</v>
      </c>
      <c r="GX20">
        <v>1.9668</v>
      </c>
      <c r="GY20">
        <v>1.9516</v>
      </c>
      <c r="GZ20">
        <v>0.10401</v>
      </c>
      <c r="HA20">
        <v>0</v>
      </c>
      <c r="HB20">
        <v>35.7612</v>
      </c>
      <c r="HC20">
        <v>999.9</v>
      </c>
      <c r="HD20">
        <v>61.671</v>
      </c>
      <c r="HE20">
        <v>33.697</v>
      </c>
      <c r="HF20">
        <v>36.547</v>
      </c>
      <c r="HG20">
        <v>42.7698</v>
      </c>
      <c r="HH20">
        <v>24.6274</v>
      </c>
      <c r="HI20">
        <v>2</v>
      </c>
      <c r="HJ20">
        <v>0.735671</v>
      </c>
      <c r="HK20">
        <v>0</v>
      </c>
      <c r="HL20">
        <v>20.299</v>
      </c>
      <c r="HM20">
        <v>5.24664</v>
      </c>
      <c r="HN20">
        <v>11.965</v>
      </c>
      <c r="HO20">
        <v>4.9838</v>
      </c>
      <c r="HP20">
        <v>3.293</v>
      </c>
      <c r="HQ20">
        <v>9999</v>
      </c>
      <c r="HR20">
        <v>999.9</v>
      </c>
      <c r="HS20">
        <v>9999</v>
      </c>
      <c r="HT20">
        <v>9999</v>
      </c>
      <c r="HU20">
        <v>4.97101</v>
      </c>
      <c r="HV20">
        <v>1.88293</v>
      </c>
      <c r="HW20">
        <v>1.87775</v>
      </c>
      <c r="HX20">
        <v>1.87923</v>
      </c>
      <c r="HY20">
        <v>1.87497</v>
      </c>
      <c r="HZ20">
        <v>1.87514</v>
      </c>
      <c r="IA20">
        <v>1.87834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-1.048</v>
      </c>
      <c r="IQ20">
        <v>0.4206</v>
      </c>
      <c r="IR20">
        <v>-1.04750000000007</v>
      </c>
      <c r="IS20">
        <v>0</v>
      </c>
      <c r="IT20">
        <v>0</v>
      </c>
      <c r="IU20">
        <v>0</v>
      </c>
      <c r="IV20">
        <v>0.4206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0.5</v>
      </c>
      <c r="JE20">
        <v>2.2</v>
      </c>
      <c r="JF20">
        <v>4.84009</v>
      </c>
      <c r="JG20">
        <v>4.99756</v>
      </c>
      <c r="JH20">
        <v>2.39624</v>
      </c>
      <c r="JI20">
        <v>2.66602</v>
      </c>
      <c r="JJ20">
        <v>2.30103</v>
      </c>
      <c r="JK20">
        <v>2.33276</v>
      </c>
      <c r="JL20">
        <v>36.9794</v>
      </c>
      <c r="JM20">
        <v>14.4122</v>
      </c>
      <c r="JN20">
        <v>2</v>
      </c>
      <c r="JO20">
        <v>606.501</v>
      </c>
      <c r="JP20">
        <v>606.21</v>
      </c>
      <c r="JQ20">
        <v>36.4479</v>
      </c>
      <c r="JR20">
        <v>35.9227</v>
      </c>
      <c r="JS20">
        <v>30</v>
      </c>
      <c r="JT20">
        <v>35.8935</v>
      </c>
      <c r="JU20">
        <v>35.927</v>
      </c>
      <c r="JV20">
        <v>-1</v>
      </c>
      <c r="JW20">
        <v>-30</v>
      </c>
      <c r="JX20">
        <v>-30</v>
      </c>
      <c r="JY20">
        <v>-999.9</v>
      </c>
      <c r="JZ20">
        <v>700</v>
      </c>
      <c r="KA20">
        <v>0</v>
      </c>
      <c r="KB20">
        <v>102.867</v>
      </c>
      <c r="KC20">
        <v>99.6561</v>
      </c>
    </row>
    <row r="21" spans="1:289">
      <c r="A21">
        <v>5</v>
      </c>
      <c r="B21">
        <v>1712178901</v>
      </c>
      <c r="C21">
        <v>311</v>
      </c>
      <c r="D21" t="s">
        <v>451</v>
      </c>
      <c r="E21" t="s">
        <v>452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1712178893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343.654367348224</v>
      </c>
      <c r="AO21">
        <v>342.683127272727</v>
      </c>
      <c r="AP21">
        <v>-0.103687535644575</v>
      </c>
      <c r="AQ21">
        <v>67.0612035856359</v>
      </c>
      <c r="AR21">
        <f>(AT21 - AS21 + EC21*1E3/(8.314*(EE21+273.15)) * AV21/EB21 * AU21) * EB21/(100*DP21) * 1000/(1000 - AT21)</f>
        <v>0</v>
      </c>
      <c r="AS21">
        <v>35.0030726605395</v>
      </c>
      <c r="AT21">
        <v>35.6844406060606</v>
      </c>
      <c r="AU21">
        <v>0.000643572339836932</v>
      </c>
      <c r="AV21">
        <v>78.0163440785447</v>
      </c>
      <c r="AW21">
        <v>10</v>
      </c>
      <c r="AX21">
        <v>2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10084.4</v>
      </c>
      <c r="BD21">
        <v>1100.64384615385</v>
      </c>
      <c r="BE21">
        <v>4643.41</v>
      </c>
      <c r="BF21">
        <f>1-BD21/BE21</f>
        <v>0</v>
      </c>
      <c r="BG21">
        <v>-0.207354627803168</v>
      </c>
      <c r="BH21" t="s">
        <v>453</v>
      </c>
      <c r="BI21">
        <v>10081.4</v>
      </c>
      <c r="BJ21">
        <v>1760.88230769231</v>
      </c>
      <c r="BK21">
        <v>1906.88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2163</v>
      </c>
      <c r="CE21">
        <v>290</v>
      </c>
      <c r="CF21">
        <v>1906.88</v>
      </c>
      <c r="CG21">
        <v>55</v>
      </c>
      <c r="CH21">
        <v>10081.4</v>
      </c>
      <c r="CI21">
        <v>1904.31</v>
      </c>
      <c r="CJ21">
        <v>2.57</v>
      </c>
      <c r="CK21">
        <v>300</v>
      </c>
      <c r="CL21">
        <v>24.1</v>
      </c>
      <c r="CM21">
        <v>1900.71994863152</v>
      </c>
      <c r="CN21">
        <v>1.97056923632345</v>
      </c>
      <c r="CO21">
        <v>3.62421457978183</v>
      </c>
      <c r="CP21">
        <v>1.73500829101314</v>
      </c>
      <c r="CQ21">
        <v>0.134825052875818</v>
      </c>
      <c r="CR21">
        <v>-0.00777505027808676</v>
      </c>
      <c r="CS21">
        <v>290</v>
      </c>
      <c r="CT21">
        <v>1917.74</v>
      </c>
      <c r="CU21">
        <v>885</v>
      </c>
      <c r="CV21">
        <v>10037</v>
      </c>
      <c r="CW21">
        <v>1904.33</v>
      </c>
      <c r="CX21">
        <v>13.41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1712178893</v>
      </c>
      <c r="DV21">
        <v>330.743866666667</v>
      </c>
      <c r="DW21">
        <v>331.9786</v>
      </c>
      <c r="DX21">
        <v>35.66944</v>
      </c>
      <c r="DY21">
        <v>34.9815133333333</v>
      </c>
      <c r="DZ21">
        <v>331.753866666667</v>
      </c>
      <c r="EA21">
        <v>35.24884</v>
      </c>
      <c r="EB21">
        <v>599.983</v>
      </c>
      <c r="EC21">
        <v>88.64412</v>
      </c>
      <c r="ED21">
        <v>0.0999914133333333</v>
      </c>
      <c r="EE21">
        <v>37.7739133333333</v>
      </c>
      <c r="EF21">
        <v>37.4275266666667</v>
      </c>
      <c r="EG21">
        <v>999.9</v>
      </c>
      <c r="EH21">
        <v>0</v>
      </c>
      <c r="EI21">
        <v>0</v>
      </c>
      <c r="EJ21">
        <v>7003</v>
      </c>
      <c r="EK21">
        <v>0</v>
      </c>
      <c r="EL21">
        <v>-28.3541133333333</v>
      </c>
      <c r="EM21">
        <v>-1.2722412</v>
      </c>
      <c r="EN21">
        <v>342.938666666667</v>
      </c>
      <c r="EO21">
        <v>344.0126</v>
      </c>
      <c r="EP21">
        <v>0.687938133333333</v>
      </c>
      <c r="EQ21">
        <v>331.9786</v>
      </c>
      <c r="ER21">
        <v>34.9815133333333</v>
      </c>
      <c r="ES21">
        <v>3.16188666666667</v>
      </c>
      <c r="ET21">
        <v>3.100904</v>
      </c>
      <c r="EU21">
        <v>24.9059266666667</v>
      </c>
      <c r="EV21">
        <v>24.57988</v>
      </c>
      <c r="EW21">
        <v>699.984866666666</v>
      </c>
      <c r="EX21">
        <v>0.942990266666667</v>
      </c>
      <c r="EY21">
        <v>0.0570098866666667</v>
      </c>
      <c r="EZ21">
        <v>0</v>
      </c>
      <c r="FA21">
        <v>1760.98066666667</v>
      </c>
      <c r="FB21">
        <v>5.00072</v>
      </c>
      <c r="FC21">
        <v>12298.52</v>
      </c>
      <c r="FD21">
        <v>6033.82066666667</v>
      </c>
      <c r="FE21">
        <v>46.4246</v>
      </c>
      <c r="FF21">
        <v>48.3372</v>
      </c>
      <c r="FG21">
        <v>47.625</v>
      </c>
      <c r="FH21">
        <v>48.812</v>
      </c>
      <c r="FI21">
        <v>49.2416</v>
      </c>
      <c r="FJ21">
        <v>655.362666666667</v>
      </c>
      <c r="FK21">
        <v>39.62</v>
      </c>
      <c r="FL21">
        <v>0</v>
      </c>
      <c r="FM21">
        <v>62.9000000953674</v>
      </c>
      <c r="FN21">
        <v>0</v>
      </c>
      <c r="FO21">
        <v>1760.88230769231</v>
      </c>
      <c r="FP21">
        <v>-14.8300854892132</v>
      </c>
      <c r="FQ21">
        <v>-106.700854911424</v>
      </c>
      <c r="FR21">
        <v>12297.8769230769</v>
      </c>
      <c r="FS21">
        <v>15</v>
      </c>
      <c r="FT21">
        <v>1712178915</v>
      </c>
      <c r="FU21" t="s">
        <v>454</v>
      </c>
      <c r="FV21">
        <v>1712178915</v>
      </c>
      <c r="FW21">
        <v>1712178705</v>
      </c>
      <c r="FX21">
        <v>54</v>
      </c>
      <c r="FY21">
        <v>0.038</v>
      </c>
      <c r="FZ21">
        <v>-0.016</v>
      </c>
      <c r="GA21">
        <v>-1.01</v>
      </c>
      <c r="GB21">
        <v>0.421</v>
      </c>
      <c r="GC21">
        <v>332</v>
      </c>
      <c r="GD21">
        <v>35</v>
      </c>
      <c r="GE21">
        <v>1.26</v>
      </c>
      <c r="GF21">
        <v>0.55</v>
      </c>
      <c r="GG21">
        <v>0</v>
      </c>
      <c r="GH21">
        <v>0</v>
      </c>
      <c r="GI21" t="s">
        <v>435</v>
      </c>
      <c r="GJ21">
        <v>3.23774</v>
      </c>
      <c r="GK21">
        <v>2.69104</v>
      </c>
      <c r="GL21">
        <v>0.0700001</v>
      </c>
      <c r="GM21">
        <v>0.0696607</v>
      </c>
      <c r="GN21">
        <v>0.13668</v>
      </c>
      <c r="GO21">
        <v>0.133539</v>
      </c>
      <c r="GP21">
        <v>27961.6</v>
      </c>
      <c r="GQ21">
        <v>25600.9</v>
      </c>
      <c r="GR21">
        <v>28486.7</v>
      </c>
      <c r="GS21">
        <v>26146.3</v>
      </c>
      <c r="GT21">
        <v>34337.7</v>
      </c>
      <c r="GU21">
        <v>31951.6</v>
      </c>
      <c r="GV21">
        <v>42814.6</v>
      </c>
      <c r="GW21">
        <v>39651.7</v>
      </c>
      <c r="GX21">
        <v>1.9673</v>
      </c>
      <c r="GY21">
        <v>1.9511</v>
      </c>
      <c r="GZ21">
        <v>0.103191</v>
      </c>
      <c r="HA21">
        <v>0</v>
      </c>
      <c r="HB21">
        <v>35.7579</v>
      </c>
      <c r="HC21">
        <v>999.9</v>
      </c>
      <c r="HD21">
        <v>61.427</v>
      </c>
      <c r="HE21">
        <v>33.727</v>
      </c>
      <c r="HF21">
        <v>36.4667</v>
      </c>
      <c r="HG21">
        <v>42.6099</v>
      </c>
      <c r="HH21">
        <v>24.6514</v>
      </c>
      <c r="HI21">
        <v>2</v>
      </c>
      <c r="HJ21">
        <v>0.735701</v>
      </c>
      <c r="HK21">
        <v>0</v>
      </c>
      <c r="HL21">
        <v>20.2991</v>
      </c>
      <c r="HM21">
        <v>5.24724</v>
      </c>
      <c r="HN21">
        <v>11.9656</v>
      </c>
      <c r="HO21">
        <v>4.9836</v>
      </c>
      <c r="HP21">
        <v>3.2929</v>
      </c>
      <c r="HQ21">
        <v>9999</v>
      </c>
      <c r="HR21">
        <v>999.9</v>
      </c>
      <c r="HS21">
        <v>9999</v>
      </c>
      <c r="HT21">
        <v>9999</v>
      </c>
      <c r="HU21">
        <v>4.97098</v>
      </c>
      <c r="HV21">
        <v>1.8829</v>
      </c>
      <c r="HW21">
        <v>1.87775</v>
      </c>
      <c r="HX21">
        <v>1.87925</v>
      </c>
      <c r="HY21">
        <v>1.87497</v>
      </c>
      <c r="HZ21">
        <v>1.87512</v>
      </c>
      <c r="IA21">
        <v>1.87833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-1.01</v>
      </c>
      <c r="IQ21">
        <v>0.4206</v>
      </c>
      <c r="IR21">
        <v>-1.04759999999999</v>
      </c>
      <c r="IS21">
        <v>0</v>
      </c>
      <c r="IT21">
        <v>0</v>
      </c>
      <c r="IU21">
        <v>0</v>
      </c>
      <c r="IV21">
        <v>0.4206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0.8</v>
      </c>
      <c r="JE21">
        <v>3.3</v>
      </c>
      <c r="JF21">
        <v>4.84009</v>
      </c>
      <c r="JG21">
        <v>4.99756</v>
      </c>
      <c r="JH21">
        <v>2.39624</v>
      </c>
      <c r="JI21">
        <v>2.66602</v>
      </c>
      <c r="JJ21">
        <v>2.30103</v>
      </c>
      <c r="JK21">
        <v>2.30469</v>
      </c>
      <c r="JL21">
        <v>37.0032</v>
      </c>
      <c r="JM21">
        <v>14.3947</v>
      </c>
      <c r="JN21">
        <v>2</v>
      </c>
      <c r="JO21">
        <v>606.936</v>
      </c>
      <c r="JP21">
        <v>605.802</v>
      </c>
      <c r="JQ21">
        <v>36.4578</v>
      </c>
      <c r="JR21">
        <v>35.9227</v>
      </c>
      <c r="JS21">
        <v>30.0002</v>
      </c>
      <c r="JT21">
        <v>35.8966</v>
      </c>
      <c r="JU21">
        <v>35.928</v>
      </c>
      <c r="JV21">
        <v>-1</v>
      </c>
      <c r="JW21">
        <v>-30</v>
      </c>
      <c r="JX21">
        <v>-30</v>
      </c>
      <c r="JY21">
        <v>-999.9</v>
      </c>
      <c r="JZ21">
        <v>700</v>
      </c>
      <c r="KA21">
        <v>0</v>
      </c>
      <c r="KB21">
        <v>102.864</v>
      </c>
      <c r="KC21">
        <v>99.6583</v>
      </c>
    </row>
    <row r="22" spans="1:289">
      <c r="A22">
        <v>6</v>
      </c>
      <c r="B22">
        <v>1712178961</v>
      </c>
      <c r="C22">
        <v>371</v>
      </c>
      <c r="D22" t="s">
        <v>455</v>
      </c>
      <c r="E22" t="s">
        <v>456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1712178953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343.388262382956</v>
      </c>
      <c r="AO22">
        <v>342.221848484849</v>
      </c>
      <c r="AP22">
        <v>0.0080387955893875</v>
      </c>
      <c r="AQ22">
        <v>67.0612551383186</v>
      </c>
      <c r="AR22">
        <f>(AT22 - AS22 + EC22*1E3/(8.314*(EE22+273.15)) * AV22/EB22 * AU22) * EB22/(100*DP22) * 1000/(1000 - AT22)</f>
        <v>0</v>
      </c>
      <c r="AS22">
        <v>35.1445934102174</v>
      </c>
      <c r="AT22">
        <v>35.7790357575758</v>
      </c>
      <c r="AU22">
        <v>0.0277196699029726</v>
      </c>
      <c r="AV22">
        <v>78.0169751504533</v>
      </c>
      <c r="AW22">
        <v>10</v>
      </c>
      <c r="AX22">
        <v>2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10084.4</v>
      </c>
      <c r="BD22">
        <v>1100.64384615385</v>
      </c>
      <c r="BE22">
        <v>4643.41</v>
      </c>
      <c r="BF22">
        <f>1-BD22/BE22</f>
        <v>0</v>
      </c>
      <c r="BG22">
        <v>-0.207354627803168</v>
      </c>
      <c r="BH22" t="s">
        <v>457</v>
      </c>
      <c r="BI22">
        <v>10076</v>
      </c>
      <c r="BJ22">
        <v>1744.2052</v>
      </c>
      <c r="BK22">
        <v>1894.03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2164</v>
      </c>
      <c r="CE22">
        <v>290</v>
      </c>
      <c r="CF22">
        <v>1894.03</v>
      </c>
      <c r="CG22">
        <v>95</v>
      </c>
      <c r="CH22">
        <v>10076</v>
      </c>
      <c r="CI22">
        <v>1891.53</v>
      </c>
      <c r="CJ22">
        <v>2.5</v>
      </c>
      <c r="CK22">
        <v>300</v>
      </c>
      <c r="CL22">
        <v>24.1</v>
      </c>
      <c r="CM22">
        <v>1885.73472132889</v>
      </c>
      <c r="CN22">
        <v>2.0794414114987</v>
      </c>
      <c r="CO22">
        <v>5.84273629108214</v>
      </c>
      <c r="CP22">
        <v>1.83083604052465</v>
      </c>
      <c r="CQ22">
        <v>0.266715445274532</v>
      </c>
      <c r="CR22">
        <v>-0.00777485806451613</v>
      </c>
      <c r="CS22">
        <v>290</v>
      </c>
      <c r="CT22">
        <v>1904.22</v>
      </c>
      <c r="CU22">
        <v>895</v>
      </c>
      <c r="CV22">
        <v>10036.9</v>
      </c>
      <c r="CW22">
        <v>1891.56</v>
      </c>
      <c r="CX22">
        <v>12.66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1712178953</v>
      </c>
      <c r="DV22">
        <v>330.8138</v>
      </c>
      <c r="DW22">
        <v>331.569333333333</v>
      </c>
      <c r="DX22">
        <v>35.6407333333333</v>
      </c>
      <c r="DY22">
        <v>34.9659466666667</v>
      </c>
      <c r="DZ22">
        <v>331.8618</v>
      </c>
      <c r="EA22">
        <v>35.2201266666667</v>
      </c>
      <c r="EB22">
        <v>599.986733333333</v>
      </c>
      <c r="EC22">
        <v>88.64428</v>
      </c>
      <c r="ED22">
        <v>0.0999759933333333</v>
      </c>
      <c r="EE22">
        <v>37.7778133333333</v>
      </c>
      <c r="EF22">
        <v>37.42186</v>
      </c>
      <c r="EG22">
        <v>999.9</v>
      </c>
      <c r="EH22">
        <v>0</v>
      </c>
      <c r="EI22">
        <v>0</v>
      </c>
      <c r="EJ22">
        <v>7003.66666666667</v>
      </c>
      <c r="EK22">
        <v>0</v>
      </c>
      <c r="EL22">
        <v>-28.0891333333333</v>
      </c>
      <c r="EM22">
        <v>-0.717167993333333</v>
      </c>
      <c r="EN22">
        <v>343.0798</v>
      </c>
      <c r="EO22">
        <v>343.582933333333</v>
      </c>
      <c r="EP22">
        <v>0.674782733333333</v>
      </c>
      <c r="EQ22">
        <v>331.569333333333</v>
      </c>
      <c r="ER22">
        <v>34.9659466666667</v>
      </c>
      <c r="ES22">
        <v>3.15934666666667</v>
      </c>
      <c r="ET22">
        <v>3.09953066666667</v>
      </c>
      <c r="EU22">
        <v>24.8924333333333</v>
      </c>
      <c r="EV22">
        <v>24.5723</v>
      </c>
      <c r="EW22">
        <v>700.0284</v>
      </c>
      <c r="EX22">
        <v>0.942994866666667</v>
      </c>
      <c r="EY22">
        <v>0.05700534</v>
      </c>
      <c r="EZ22">
        <v>0</v>
      </c>
      <c r="FA22">
        <v>1744.30533333333</v>
      </c>
      <c r="FB22">
        <v>5.00072</v>
      </c>
      <c r="FC22">
        <v>12187.5066666667</v>
      </c>
      <c r="FD22">
        <v>6034.20733333333</v>
      </c>
      <c r="FE22">
        <v>46.437</v>
      </c>
      <c r="FF22">
        <v>48.3498</v>
      </c>
      <c r="FG22">
        <v>47.625</v>
      </c>
      <c r="FH22">
        <v>48.8288</v>
      </c>
      <c r="FI22">
        <v>49.25</v>
      </c>
      <c r="FJ22">
        <v>655.407333333333</v>
      </c>
      <c r="FK22">
        <v>39.62</v>
      </c>
      <c r="FL22">
        <v>0</v>
      </c>
      <c r="FM22">
        <v>58.7000000476837</v>
      </c>
      <c r="FN22">
        <v>0</v>
      </c>
      <c r="FO22">
        <v>1744.2052</v>
      </c>
      <c r="FP22">
        <v>-11.8707692136876</v>
      </c>
      <c r="FQ22">
        <v>-88.8769228358832</v>
      </c>
      <c r="FR22">
        <v>12186.232</v>
      </c>
      <c r="FS22">
        <v>15</v>
      </c>
      <c r="FT22">
        <v>1712178978</v>
      </c>
      <c r="FU22" t="s">
        <v>458</v>
      </c>
      <c r="FV22">
        <v>1712178978</v>
      </c>
      <c r="FW22">
        <v>1712178705</v>
      </c>
      <c r="FX22">
        <v>55</v>
      </c>
      <c r="FY22">
        <v>-0.039</v>
      </c>
      <c r="FZ22">
        <v>-0.016</v>
      </c>
      <c r="GA22">
        <v>-1.048</v>
      </c>
      <c r="GB22">
        <v>0.421</v>
      </c>
      <c r="GC22">
        <v>333</v>
      </c>
      <c r="GD22">
        <v>35</v>
      </c>
      <c r="GE22">
        <v>0.77</v>
      </c>
      <c r="GF22">
        <v>0.55</v>
      </c>
      <c r="GG22">
        <v>0</v>
      </c>
      <c r="GH22">
        <v>0</v>
      </c>
      <c r="GI22" t="s">
        <v>435</v>
      </c>
      <c r="GJ22">
        <v>3.23782</v>
      </c>
      <c r="GK22">
        <v>2.69153</v>
      </c>
      <c r="GL22">
        <v>0.0699171</v>
      </c>
      <c r="GM22">
        <v>0.0696088</v>
      </c>
      <c r="GN22">
        <v>0.137003</v>
      </c>
      <c r="GO22">
        <v>0.134235</v>
      </c>
      <c r="GP22">
        <v>27964.2</v>
      </c>
      <c r="GQ22">
        <v>25602.8</v>
      </c>
      <c r="GR22">
        <v>28486.8</v>
      </c>
      <c r="GS22">
        <v>26146.8</v>
      </c>
      <c r="GT22">
        <v>34324.5</v>
      </c>
      <c r="GU22">
        <v>31926.4</v>
      </c>
      <c r="GV22">
        <v>42814.1</v>
      </c>
      <c r="GW22">
        <v>39652.2</v>
      </c>
      <c r="GX22">
        <v>1.9672</v>
      </c>
      <c r="GY22">
        <v>1.951</v>
      </c>
      <c r="GZ22">
        <v>0.102744</v>
      </c>
      <c r="HA22">
        <v>0</v>
      </c>
      <c r="HB22">
        <v>35.7646</v>
      </c>
      <c r="HC22">
        <v>999.9</v>
      </c>
      <c r="HD22">
        <v>61.403</v>
      </c>
      <c r="HE22">
        <v>33.768</v>
      </c>
      <c r="HF22">
        <v>36.534</v>
      </c>
      <c r="HG22">
        <v>42.6399</v>
      </c>
      <c r="HH22">
        <v>24.6434</v>
      </c>
      <c r="HI22">
        <v>2</v>
      </c>
      <c r="HJ22">
        <v>0.73627</v>
      </c>
      <c r="HK22">
        <v>0</v>
      </c>
      <c r="HL22">
        <v>20.2989</v>
      </c>
      <c r="HM22">
        <v>5.24724</v>
      </c>
      <c r="HN22">
        <v>11.9656</v>
      </c>
      <c r="HO22">
        <v>4.9836</v>
      </c>
      <c r="HP22">
        <v>3.2929</v>
      </c>
      <c r="HQ22">
        <v>9999</v>
      </c>
      <c r="HR22">
        <v>999.9</v>
      </c>
      <c r="HS22">
        <v>9999</v>
      </c>
      <c r="HT22">
        <v>9999</v>
      </c>
      <c r="HU22">
        <v>4.97095</v>
      </c>
      <c r="HV22">
        <v>1.88287</v>
      </c>
      <c r="HW22">
        <v>1.87773</v>
      </c>
      <c r="HX22">
        <v>1.87923</v>
      </c>
      <c r="HY22">
        <v>1.87491</v>
      </c>
      <c r="HZ22">
        <v>1.87509</v>
      </c>
      <c r="IA22">
        <v>1.87831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-1.048</v>
      </c>
      <c r="IQ22">
        <v>0.4206</v>
      </c>
      <c r="IR22">
        <v>-1.00969999999995</v>
      </c>
      <c r="IS22">
        <v>0</v>
      </c>
      <c r="IT22">
        <v>0</v>
      </c>
      <c r="IU22">
        <v>0</v>
      </c>
      <c r="IV22">
        <v>0.4206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0.8</v>
      </c>
      <c r="JE22">
        <v>4.3</v>
      </c>
      <c r="JF22">
        <v>4.83887</v>
      </c>
      <c r="JG22">
        <v>4.99756</v>
      </c>
      <c r="JH22">
        <v>2.39624</v>
      </c>
      <c r="JI22">
        <v>2.66602</v>
      </c>
      <c r="JJ22">
        <v>2.30103</v>
      </c>
      <c r="JK22">
        <v>2.30713</v>
      </c>
      <c r="JL22">
        <v>37.027</v>
      </c>
      <c r="JM22">
        <v>14.3947</v>
      </c>
      <c r="JN22">
        <v>2</v>
      </c>
      <c r="JO22">
        <v>606.885</v>
      </c>
      <c r="JP22">
        <v>605.744</v>
      </c>
      <c r="JQ22">
        <v>36.4669</v>
      </c>
      <c r="JR22">
        <v>35.9227</v>
      </c>
      <c r="JS22">
        <v>30.0004</v>
      </c>
      <c r="JT22">
        <v>35.8998</v>
      </c>
      <c r="JU22">
        <v>35.9302</v>
      </c>
      <c r="JV22">
        <v>-1</v>
      </c>
      <c r="JW22">
        <v>-30</v>
      </c>
      <c r="JX22">
        <v>-30</v>
      </c>
      <c r="JY22">
        <v>-999.9</v>
      </c>
      <c r="JZ22">
        <v>700</v>
      </c>
      <c r="KA22">
        <v>0</v>
      </c>
      <c r="KB22">
        <v>102.863</v>
      </c>
      <c r="KC22">
        <v>99.6598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2024-04-03T14:16:52Z</dcterms:created>
  <dcterms:modified xsi:type="dcterms:W3CDTF">2024-04-03T14:16:52Z</dcterms:modified>
</cp:coreProperties>
</file>