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<sst xmlns="http://schemas.openxmlformats.org/spreadsheetml/2006/main" count="1021" uniqueCount="460">
  <si>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</si>
  <si>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2024-04-10 11:25:04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</si>
  <si>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</si>
  <si>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</si>
  <si>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</si>
  <si>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</si>
  <si>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</si>
  <si>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</si>
  <si>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</si>
  <si>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</si>
  <si>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</si>
  <si>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</si>
  <si>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</si>
  <si>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{"co2aspan2": "-0.0330502", "oxygen": "21", "h2obspanconc2": "0", "h2oaspan2": "0", "ssa_ref": "34658.2", "h2obspan2a": "0.0710331", "chamberpressurezero": "2.56408", "co2aspanconc1": "2500", "flowbzero": "0.27371", "co2bspan1": "0.999707", "co2bspan2a": "0.28732", "co2bspanconc2": "296.4", "co2aspan1": "1.00021", "tbzero": "0.853567", "h2obspan1": "1.02346", "h2oaspanconc1": "12.29", "h2oaspan1": "1.01076", "tazero": "0.855284", "co2bzero": "0.94469", "h2obzero": "1.07388", "h2oaspan2a": "0.0714516", "co2aspan2b": "0.285521", "h2oaspanconc2": "0", "ssb_ref": "33011.8", "h2oaspan2b": "0.0722207", "h2oazero": "1.07566", "h2obspanconc1": "12.29", "flowmeterzero": "2.49761", "h2obspan2": "0", "co2azero": "0.942071", "co2bspanconc1": "2500", "flowazero": "0.34111", "co2aspan2a": "0.288205", "h2obspan2b": "0.0726998", "co2aspanconc2": "296.4", "co2bspan2": "-0.031693", "co2bspan2b": "0.284619"}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</si>
  <si>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</si>
  <si>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</si>
  <si>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</si>
  <si>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</si>
  <si>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</si>
  <si>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</si>
  <si>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</si>
  <si>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</si>
  <si>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</si>
  <si>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</si>
  <si>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</si>
  <si>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</si>
  <si>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</si>
  <si>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11:25:04</t>
  </si>
  <si>
    <t>Stability Definition:	none</t>
  </si>
  <si>
    <t>11:25:27</t>
  </si>
  <si>
    <t>lvl2ref</t>
  </si>
  <si>
    <t>11:25:28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</si>
  <si>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</si>
  <si>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</si>
  <si>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</si>
  <si>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</si>
  <si>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</si>
  <si>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</si>
  <si>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</si>
  <si>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</si>
  <si>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</si>
  <si>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</si>
  <si>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</si>
  <si>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</si>
  <si>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</si>
  <si>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</si>
  <si>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</si>
  <si>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</si>
  <si>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</si>
  <si>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</si>
  <si>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</si>
  <si>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</si>
  <si>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</si>
  <si>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</si>
  <si>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</si>
  <si>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</si>
  <si>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</si>
  <si>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</si>
  <si>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</si>
  <si>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</si>
  <si>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</si>
  <si>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</si>
  <si>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</si>
  <si>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</si>
  <si>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</si>
  <si>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</si>
  <si>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</si>
  <si>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</si>
  <si>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</si>
  <si>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</si>
  <si>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</si>
  <si>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</si>
  <si>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</si>
  <si>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</si>
  <si>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</si>
  <si>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</si>
  <si>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</si>
  <si>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</si>
  <si>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</si>
  <si>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</si>
  <si>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</si>
  <si>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</si>
  <si>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</si>
  <si>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2.31037 196.602 358.909 632.711 836.889 1021.55 1188.78 1301.14</t>
  </si>
  <si>
    <t>Fs_true</t>
  </si>
  <si>
    <t>-1.55042 218.682 384.5 618.169 799.114 1007.38 1200.76 1401.48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</si>
  <si>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</si>
  <si>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</si>
  <si>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</si>
  <si>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</si>
  <si>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</si>
  <si>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</si>
  <si>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</si>
  <si>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</si>
  <si>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</si>
  <si>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</si>
  <si>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</si>
  <si>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</si>
  <si>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</si>
  <si>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</si>
  <si>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</si>
  <si>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</si>
  <si>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</si>
  <si>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</si>
  <si>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</si>
  <si>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</si>
  <si>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</si>
  <si>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</si>
  <si>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</si>
  <si>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</si>
  <si>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</si>
  <si>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</si>
  <si>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</si>
  <si>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</si>
  <si>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</si>
  <si>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</si>
  <si>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</si>
  <si>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</si>
  <si>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</si>
  <si>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</si>
  <si>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</si>
  <si>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</si>
  <si>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</si>
  <si>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</si>
  <si>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</si>
  <si>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</si>
  <si>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</si>
  <si>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</si>
  <si>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</si>
  <si>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</si>
  <si>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</si>
  <si>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</si>
  <si>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</si>
  <si>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</si>
  <si>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</si>
  <si>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</si>
  <si>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</si>
  <si>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</si>
  <si>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</si>
  <si>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</si>
  <si>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</si>
  <si>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</si>
  <si>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</si>
  <si>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</si>
  <si>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</si>
  <si>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</si>
  <si>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</si>
  <si>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</si>
  <si>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</si>
  <si>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</si>
  <si>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</si>
  <si>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</si>
  <si>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</si>
  <si>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</si>
  <si>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</si>
  <si>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</si>
  <si>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</si>
  <si>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</si>
  <si>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</si>
  <si>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</si>
  <si>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</si>
  <si>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</si>
  <si>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</si>
  <si>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</si>
  <si>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</si>
  <si>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</si>
  <si>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</si>
  <si>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</si>
  <si>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</si>
  <si>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</si>
  <si>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</si>
  <si>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</si>
  <si>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</si>
  <si>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</si>
  <si>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</si>
  <si>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</si>
  <si>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</si>
  <si>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</si>
  <si>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</si>
  <si>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</si>
  <si>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</si>
  <si>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</si>
  <si>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</si>
  <si>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</si>
  <si>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</si>
  <si>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</si>
  <si>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</si>
  <si>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</si>
  <si>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</si>
  <si>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</si>
  <si>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</si>
  <si>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</si>
  <si>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</si>
  <si>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</si>
  <si>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</si>
  <si>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</si>
  <si>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</si>
  <si>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</si>
  <si>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</si>
  <si>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</si>
  <si>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</si>
  <si>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</si>
  <si>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</si>
  <si>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</si>
  <si>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</si>
  <si>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</si>
  <si>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</si>
  <si>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</si>
  <si>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</si>
  <si>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</si>
  <si>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</si>
  <si>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</si>
  <si>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</si>
  <si>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</si>
  <si>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</si>
  <si>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</si>
  <si>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</si>
  <si>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</si>
  <si>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</si>
  <si>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</si>
  <si>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</si>
  <si>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</si>
  <si>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</si>
  <si>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</si>
  <si>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</si>
  <si>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</si>
  <si>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</si>
  <si>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</si>
  <si>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</si>
  <si>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</si>
  <si>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</si>
  <si>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</si>
  <si>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</si>
  <si>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</si>
  <si>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</si>
  <si>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</si>
  <si>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</si>
  <si>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</si>
  <si>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</si>
  <si>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</si>
  <si>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</si>
  <si>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</si>
  <si>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</si>
  <si>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</si>
  <si>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</si>
  <si>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</si>
  <si>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</si>
  <si>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</si>
  <si>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</si>
  <si>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</si>
  <si>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</si>
  <si>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</si>
  <si>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</si>
  <si>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</si>
  <si>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</si>
  <si>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</si>
  <si>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</si>
  <si>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</si>
  <si>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</si>
  <si>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</si>
  <si>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</si>
  <si>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</si>
  <si>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</si>
  <si>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</si>
  <si>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</si>
  <si>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</si>
  <si>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</si>
  <si>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</si>
  <si>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</si>
  <si>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</si>
  <si>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</si>
  <si>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</si>
  <si>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</si>
  <si>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</si>
  <si>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</si>
  <si>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</si>
  <si>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</si>
  <si>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</si>
  <si>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</si>
  <si>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</si>
  <si>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</si>
  <si>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</si>
  <si>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</si>
  <si>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</si>
  <si>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</si>
  <si>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</si>
  <si>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</si>
  <si>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</si>
  <si>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</si>
  <si>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</si>
  <si>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</si>
  <si>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</si>
  <si>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</si>
  <si>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</si>
  <si>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</si>
  <si>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</si>
  <si>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</si>
  <si>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</si>
  <si>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</si>
  <si>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</si>
  <si>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</si>
  <si>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</si>
  <si>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</si>
  <si>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</si>
  <si>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</si>
  <si>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</si>
  <si>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</si>
  <si>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</si>
  <si>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</si>
  <si>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</si>
  <si>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</si>
  <si>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</si>
  <si>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</si>
  <si>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</si>
  <si>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</si>
  <si>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</si>
  <si>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</si>
  <si>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</si>
  <si>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</si>
  <si>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</si>
  <si>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</si>
  <si>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</si>
  <si>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</si>
  <si>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</si>
  <si>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</si>
  <si>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</si>
  <si>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</si>
  <si>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</si>
  <si>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</si>
  <si>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</si>
  <si>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</si>
  <si>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</si>
  <si>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</si>
  <si>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</si>
  <si>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</si>
  <si>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</si>
  <si>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</si>
  <si>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</si>
  <si>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</si>
  <si>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</si>
  <si>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</si>
  <si>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</si>
  <si>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</si>
  <si>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</si>
  <si>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</si>
  <si>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</si>
  <si>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</si>
  <si>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</si>
  <si>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</si>
  <si>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</si>
  <si>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</si>
  <si>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</si>
  <si>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</si>
  <si>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</si>
  <si>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</si>
  <si>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</si>
  <si>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</si>
  <si>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</si>
  <si>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</si>
  <si>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</si>
  <si>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</si>
  <si>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</si>
  <si>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</si>
  <si>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</si>
  <si>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</si>
  <si>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</si>
  <si>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</si>
  <si>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</si>
  <si>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</si>
  <si>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</si>
  <si>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</si>
  <si>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</si>
  <si>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</si>
  <si>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</si>
  <si>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</si>
  <si>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</si>
  <si>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</si>
  <si>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</si>
  <si>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</si>
  <si>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</si>
  <si>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</si>
  <si>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</si>
  <si>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</si>
  <si>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</si>
  <si>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</si>
  <si>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</si>
  <si>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</si>
  <si>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</si>
  <si>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</si>
  <si>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</si>
  <si>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</si>
  <si>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</si>
  <si>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</si>
  <si>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</si>
  <si>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</si>
  <si>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</si>
  <si>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</si>
  <si>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</si>
  <si>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</si>
  <si>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</si>
  <si>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</si>
  <si>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</si>
  <si>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</si>
  <si>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</si>
  <si>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</si>
  <si>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</si>
  <si>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</si>
  <si>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</si>
  <si>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</si>
  <si>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</si>
  <si>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</si>
  <si>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</si>
  <si>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</si>
  <si>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</si>
  <si>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</si>
  <si>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</si>
  <si>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</si>
  <si>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</si>
  <si>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</si>
  <si>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</si>
  <si>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</si>
  <si>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</si>
  <si>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</si>
  <si>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20240410 11:52:20</t>
  </si>
  <si>
    <t>11:52:20</t>
  </si>
  <si>
    <t>pre-dawn (1AM-4AM)</t>
  </si>
  <si>
    <t>predominantly south</t>
  </si>
  <si>
    <t>light green</t>
  </si>
  <si>
    <t>leaf A</t>
  </si>
  <si>
    <t>level 1</t>
  </si>
  <si>
    <t>coffee</t>
  </si>
  <si>
    <t>RECT-2217-20240408-15_59_36</t>
  </si>
  <si>
    <t>MPF-2226-20240410-11_52_23</t>
  </si>
  <si>
    <t>-</t>
  </si>
  <si>
    <t>0: Broadleaf</t>
  </si>
  <si>
    <t>11:52:35</t>
  </si>
  <si>
    <t>0/0</t>
  </si>
  <si>
    <t>11111111</t>
  </si>
  <si>
    <t>oooooooo</t>
  </si>
  <si>
    <t>on</t>
  </si>
  <si>
    <t>20240410 11:53:30</t>
  </si>
  <si>
    <t>11:53:30</t>
  </si>
  <si>
    <t>MPF-2227-20240410-11_53_33</t>
  </si>
  <si>
    <t>11:53:49</t>
  </si>
  <si>
    <t>20240410 11:54:32</t>
  </si>
  <si>
    <t>11:54:32</t>
  </si>
  <si>
    <t>MPF-2228-20240410-11_54_35</t>
  </si>
  <si>
    <t>11:54:52</t>
  </si>
  <si>
    <t>20240410 11:55:37</t>
  </si>
  <si>
    <t>11:55:37</t>
  </si>
  <si>
    <t>MPF-2229-20240410-11_55_40</t>
  </si>
  <si>
    <t>11:55:58</t>
  </si>
  <si>
    <t>20240410 11:57:04</t>
  </si>
  <si>
    <t>11:57:04</t>
  </si>
  <si>
    <t>MPF-2230-20240410-11_57_07</t>
  </si>
  <si>
    <t>11:57:19</t>
  </si>
  <si>
    <t>20240410 11:58:09</t>
  </si>
  <si>
    <t>11:58:09</t>
  </si>
  <si>
    <t>MPF-2231-20240410-11_58_12</t>
  </si>
  <si>
    <t>11:58:28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</si>
</sst>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1712775140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1712775131.5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332.329610780659</v>
      </c>
      <c r="AO17">
        <v>331.208381818182</v>
      </c>
      <c r="AP17">
        <v>-0.00824954451787159</v>
      </c>
      <c r="AQ17">
        <v>67.0154927592689</v>
      </c>
      <c r="AR17">
        <f>(AT17 - AS17 + EC17*1E3/(8.314*(EE17+273.15)) * AV17/EB17 * AU17) * EB17/(100*DP17) * 1000/(1000 - AT17)</f>
        <v>0</v>
      </c>
      <c r="AS17">
        <v>31.5817465825044</v>
      </c>
      <c r="AT17">
        <v>32.5754109090909</v>
      </c>
      <c r="AU17">
        <v>-3.14289033221607e-05</v>
      </c>
      <c r="AV17">
        <v>77.9774770532287</v>
      </c>
      <c r="AW17">
        <v>3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10065.2</v>
      </c>
      <c r="BD17">
        <v>1097.67884615385</v>
      </c>
      <c r="BE17">
        <v>4936.7</v>
      </c>
      <c r="BF17">
        <f>1-BD17/BE17</f>
        <v>0</v>
      </c>
      <c r="BG17">
        <v>-0.747784169596283</v>
      </c>
      <c r="BH17" t="s">
        <v>432</v>
      </c>
      <c r="BI17">
        <v>10090.5</v>
      </c>
      <c r="BJ17">
        <v>2177.79576923077</v>
      </c>
      <c r="BK17">
        <v>2348.16772728264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2226</v>
      </c>
      <c r="CE17">
        <v>290</v>
      </c>
      <c r="CF17">
        <v>2343.36</v>
      </c>
      <c r="CG17">
        <v>75</v>
      </c>
      <c r="CH17">
        <v>10090.5</v>
      </c>
      <c r="CI17">
        <v>2334.5</v>
      </c>
      <c r="CJ17">
        <v>8.86</v>
      </c>
      <c r="CK17">
        <v>300</v>
      </c>
      <c r="CL17">
        <v>24.1</v>
      </c>
      <c r="CM17">
        <v>2348.16772728264</v>
      </c>
      <c r="CN17">
        <v>2.35994309740278</v>
      </c>
      <c r="CO17">
        <v>-13.7932846620464</v>
      </c>
      <c r="CP17">
        <v>2.0808185732501</v>
      </c>
      <c r="CQ17">
        <v>0.610790551854518</v>
      </c>
      <c r="CR17">
        <v>-0.0077833274749722</v>
      </c>
      <c r="CS17">
        <v>290</v>
      </c>
      <c r="CT17">
        <v>2338.86</v>
      </c>
      <c r="CU17">
        <v>885</v>
      </c>
      <c r="CV17">
        <v>10052.7</v>
      </c>
      <c r="CW17">
        <v>2334.45</v>
      </c>
      <c r="CX17">
        <v>4.41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1712775131.5</v>
      </c>
      <c r="DV17">
        <v>320.5251875</v>
      </c>
      <c r="DW17">
        <v>321.902125</v>
      </c>
      <c r="DX17">
        <v>32.57891875</v>
      </c>
      <c r="DY17">
        <v>31.584125</v>
      </c>
      <c r="DZ17">
        <v>321.7011875</v>
      </c>
      <c r="EA17">
        <v>32.1637375</v>
      </c>
      <c r="EB17">
        <v>599.9931875</v>
      </c>
      <c r="EC17">
        <v>88.69613125</v>
      </c>
      <c r="ED17">
        <v>0.10003680625</v>
      </c>
      <c r="EE17">
        <v>31.44791875</v>
      </c>
      <c r="EF17">
        <v>30.714525</v>
      </c>
      <c r="EG17">
        <v>999.9</v>
      </c>
      <c r="EH17">
        <v>0</v>
      </c>
      <c r="EI17">
        <v>0</v>
      </c>
      <c r="EJ17">
        <v>6998.4375</v>
      </c>
      <c r="EK17">
        <v>0</v>
      </c>
      <c r="EL17">
        <v>-633.018</v>
      </c>
      <c r="EM17">
        <v>-1.382505625</v>
      </c>
      <c r="EN17">
        <v>331.3134375</v>
      </c>
      <c r="EO17">
        <v>332.4005625</v>
      </c>
      <c r="EP17">
        <v>0.994781875</v>
      </c>
      <c r="EQ17">
        <v>321.902125</v>
      </c>
      <c r="ER17">
        <v>31.584125</v>
      </c>
      <c r="ES17">
        <v>2.88962375</v>
      </c>
      <c r="ET17">
        <v>2.801390625</v>
      </c>
      <c r="EU17">
        <v>23.4052</v>
      </c>
      <c r="EV17">
        <v>22.892275</v>
      </c>
      <c r="EW17">
        <v>699.9858125</v>
      </c>
      <c r="EX17">
        <v>0.942976375</v>
      </c>
      <c r="EY17">
        <v>0.05702370625</v>
      </c>
      <c r="EZ17">
        <v>0</v>
      </c>
      <c r="FA17">
        <v>2181.509375</v>
      </c>
      <c r="FB17">
        <v>5.00072</v>
      </c>
      <c r="FC17">
        <v>14907.78125</v>
      </c>
      <c r="FD17">
        <v>6033.80375</v>
      </c>
      <c r="FE17">
        <v>43.3159375</v>
      </c>
      <c r="FF17">
        <v>45.5659375</v>
      </c>
      <c r="FG17">
        <v>44.812</v>
      </c>
      <c r="FH17">
        <v>46.125</v>
      </c>
      <c r="FI17">
        <v>45.9960625</v>
      </c>
      <c r="FJ17">
        <v>655.355625</v>
      </c>
      <c r="FK17">
        <v>39.628125</v>
      </c>
      <c r="FL17">
        <v>0</v>
      </c>
      <c r="FM17">
        <v>1712775140.2</v>
      </c>
      <c r="FN17">
        <v>0</v>
      </c>
      <c r="FO17">
        <v>2177.79576923077</v>
      </c>
      <c r="FP17">
        <v>-278.775042919423</v>
      </c>
      <c r="FQ17">
        <v>-1863.14530034713</v>
      </c>
      <c r="FR17">
        <v>14882.9846153846</v>
      </c>
      <c r="FS17">
        <v>15</v>
      </c>
      <c r="FT17">
        <v>1712775155</v>
      </c>
      <c r="FU17" t="s">
        <v>435</v>
      </c>
      <c r="FV17">
        <v>1712775155</v>
      </c>
      <c r="FW17">
        <v>1712775076</v>
      </c>
      <c r="FX17">
        <v>10</v>
      </c>
      <c r="FY17">
        <v>0.005</v>
      </c>
      <c r="FZ17">
        <v>-0.001</v>
      </c>
      <c r="GA17">
        <v>-1.176</v>
      </c>
      <c r="GB17">
        <v>0.415</v>
      </c>
      <c r="GC17">
        <v>323</v>
      </c>
      <c r="GD17">
        <v>32</v>
      </c>
      <c r="GE17">
        <v>0.81</v>
      </c>
      <c r="GF17">
        <v>0.12</v>
      </c>
      <c r="GG17">
        <v>0</v>
      </c>
      <c r="GH17">
        <v>0</v>
      </c>
      <c r="GI17" t="s">
        <v>436</v>
      </c>
      <c r="GJ17">
        <v>3.23851</v>
      </c>
      <c r="GK17">
        <v>2.6914</v>
      </c>
      <c r="GL17">
        <v>0.0692819</v>
      </c>
      <c r="GM17">
        <v>0.0689988</v>
      </c>
      <c r="GN17">
        <v>0.129933</v>
      </c>
      <c r="GO17">
        <v>0.125977</v>
      </c>
      <c r="GP17">
        <v>28240.7</v>
      </c>
      <c r="GQ17">
        <v>25893.5</v>
      </c>
      <c r="GR17">
        <v>28726.5</v>
      </c>
      <c r="GS17">
        <v>26405.4</v>
      </c>
      <c r="GT17">
        <v>34845.3</v>
      </c>
      <c r="GU17">
        <v>32492.7</v>
      </c>
      <c r="GV17">
        <v>43160.3</v>
      </c>
      <c r="GW17">
        <v>40001.3</v>
      </c>
      <c r="GX17">
        <v>2.0342</v>
      </c>
      <c r="GY17">
        <v>2.0748</v>
      </c>
      <c r="GZ17">
        <v>0.0836551</v>
      </c>
      <c r="HA17">
        <v>0</v>
      </c>
      <c r="HB17">
        <v>29.3637</v>
      </c>
      <c r="HC17">
        <v>999.9</v>
      </c>
      <c r="HD17">
        <v>81.37</v>
      </c>
      <c r="HE17">
        <v>26.173</v>
      </c>
      <c r="HF17">
        <v>31.2719</v>
      </c>
      <c r="HG17">
        <v>43.0101</v>
      </c>
      <c r="HH17">
        <v>24.3309</v>
      </c>
      <c r="HI17">
        <v>2</v>
      </c>
      <c r="HJ17">
        <v>0.291636</v>
      </c>
      <c r="HK17">
        <v>0</v>
      </c>
      <c r="HL17">
        <v>20.3056</v>
      </c>
      <c r="HM17">
        <v>5.24604</v>
      </c>
      <c r="HN17">
        <v>11.9644</v>
      </c>
      <c r="HO17">
        <v>4.9838</v>
      </c>
      <c r="HP17">
        <v>3.2928</v>
      </c>
      <c r="HQ17">
        <v>9999</v>
      </c>
      <c r="HR17">
        <v>9999</v>
      </c>
      <c r="HS17">
        <v>9999</v>
      </c>
      <c r="HT17">
        <v>999.9</v>
      </c>
      <c r="HU17">
        <v>4.9711</v>
      </c>
      <c r="HV17">
        <v>1.88278</v>
      </c>
      <c r="HW17">
        <v>1.87759</v>
      </c>
      <c r="HX17">
        <v>1.87912</v>
      </c>
      <c r="HY17">
        <v>1.87485</v>
      </c>
      <c r="HZ17">
        <v>1.875</v>
      </c>
      <c r="IA17">
        <v>1.87822</v>
      </c>
      <c r="IB17">
        <v>1.87875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-1.176</v>
      </c>
      <c r="IQ17">
        <v>0.4152</v>
      </c>
      <c r="IR17">
        <v>-1.18163636363641</v>
      </c>
      <c r="IS17">
        <v>0</v>
      </c>
      <c r="IT17">
        <v>0</v>
      </c>
      <c r="IU17">
        <v>0</v>
      </c>
      <c r="IV17">
        <v>0.415181818181825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</v>
      </c>
      <c r="JE17">
        <v>1.1</v>
      </c>
      <c r="JF17">
        <v>4.99756</v>
      </c>
      <c r="JG17">
        <v>4.99756</v>
      </c>
      <c r="JH17">
        <v>2.39624</v>
      </c>
      <c r="JI17">
        <v>2.677</v>
      </c>
      <c r="JJ17">
        <v>2.30103</v>
      </c>
      <c r="JK17">
        <v>2.28638</v>
      </c>
      <c r="JL17">
        <v>31.3026</v>
      </c>
      <c r="JM17">
        <v>15.8832</v>
      </c>
      <c r="JN17">
        <v>2</v>
      </c>
      <c r="JO17">
        <v>608.431</v>
      </c>
      <c r="JP17">
        <v>654.232</v>
      </c>
      <c r="JQ17">
        <v>29.9567</v>
      </c>
      <c r="JR17">
        <v>30.5814</v>
      </c>
      <c r="JS17">
        <v>30.0006</v>
      </c>
      <c r="JT17">
        <v>30.6349</v>
      </c>
      <c r="JU17">
        <v>30.6722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33.3129</v>
      </c>
      <c r="KB17">
        <v>103.708</v>
      </c>
      <c r="KC17">
        <v>100.58</v>
      </c>
    </row>
    <row r="18" spans="1:289">
      <c r="A18">
        <v>2</v>
      </c>
      <c r="B18">
        <v>1712775210.1</v>
      </c>
      <c r="C18">
        <v>70.0999999046326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1712775202.1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332.43025973501</v>
      </c>
      <c r="AO18">
        <v>331.206539393939</v>
      </c>
      <c r="AP18">
        <v>-0.00816753672816819</v>
      </c>
      <c r="AQ18">
        <v>67.0154730998468</v>
      </c>
      <c r="AR18">
        <f>(AT18 - AS18 + EC18*1E3/(8.314*(EE18+273.15)) * AV18/EB18 * AU18) * EB18/(100*DP18) * 1000/(1000 - AT18)</f>
        <v>0</v>
      </c>
      <c r="AS18">
        <v>31.5416288590568</v>
      </c>
      <c r="AT18">
        <v>32.5222496969697</v>
      </c>
      <c r="AU18">
        <v>-1.49305002248967e-05</v>
      </c>
      <c r="AV18">
        <v>77.9781142662662</v>
      </c>
      <c r="AW18">
        <v>2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10065.2</v>
      </c>
      <c r="BD18">
        <v>1097.67884615385</v>
      </c>
      <c r="BE18">
        <v>4936.7</v>
      </c>
      <c r="BF18">
        <f>1-BD18/BE18</f>
        <v>0</v>
      </c>
      <c r="BG18">
        <v>-0.747784169596283</v>
      </c>
      <c r="BH18" t="s">
        <v>442</v>
      </c>
      <c r="BI18">
        <v>10088.2</v>
      </c>
      <c r="BJ18">
        <v>1942.1448</v>
      </c>
      <c r="BK18">
        <v>2125.28078045201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2227</v>
      </c>
      <c r="CE18">
        <v>290</v>
      </c>
      <c r="CF18">
        <v>2120.02</v>
      </c>
      <c r="CG18">
        <v>75</v>
      </c>
      <c r="CH18">
        <v>10088.2</v>
      </c>
      <c r="CI18">
        <v>2111.81</v>
      </c>
      <c r="CJ18">
        <v>8.21</v>
      </c>
      <c r="CK18">
        <v>300</v>
      </c>
      <c r="CL18">
        <v>24.1</v>
      </c>
      <c r="CM18">
        <v>2125.28078045201</v>
      </c>
      <c r="CN18">
        <v>2.27840618239976</v>
      </c>
      <c r="CO18">
        <v>-13.5902333676968</v>
      </c>
      <c r="CP18">
        <v>2.00844470175443</v>
      </c>
      <c r="CQ18">
        <v>0.620524959740319</v>
      </c>
      <c r="CR18">
        <v>-0.00778162269187988</v>
      </c>
      <c r="CS18">
        <v>290</v>
      </c>
      <c r="CT18">
        <v>2117.5</v>
      </c>
      <c r="CU18">
        <v>875</v>
      </c>
      <c r="CV18">
        <v>10050.5</v>
      </c>
      <c r="CW18">
        <v>2111.76</v>
      </c>
      <c r="CX18">
        <v>5.74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1712775202.1</v>
      </c>
      <c r="DV18">
        <v>320.537133333333</v>
      </c>
      <c r="DW18">
        <v>322.027</v>
      </c>
      <c r="DX18">
        <v>32.5260266666667</v>
      </c>
      <c r="DY18">
        <v>31.5412133333333</v>
      </c>
      <c r="DZ18">
        <v>321.681133333333</v>
      </c>
      <c r="EA18">
        <v>32.1108466666667</v>
      </c>
      <c r="EB18">
        <v>600.008266666667</v>
      </c>
      <c r="EC18">
        <v>88.6933533333333</v>
      </c>
      <c r="ED18">
        <v>0.0999844266666667</v>
      </c>
      <c r="EE18">
        <v>31.58956</v>
      </c>
      <c r="EF18">
        <v>30.8241666666667</v>
      </c>
      <c r="EG18">
        <v>999.9</v>
      </c>
      <c r="EH18">
        <v>0</v>
      </c>
      <c r="EI18">
        <v>0</v>
      </c>
      <c r="EJ18">
        <v>7006</v>
      </c>
      <c r="EK18">
        <v>0</v>
      </c>
      <c r="EL18">
        <v>-596.3338</v>
      </c>
      <c r="EM18">
        <v>-1.52232066666667</v>
      </c>
      <c r="EN18">
        <v>331.28</v>
      </c>
      <c r="EO18">
        <v>332.515133333333</v>
      </c>
      <c r="EP18">
        <v>0.984813333333333</v>
      </c>
      <c r="EQ18">
        <v>322.027</v>
      </c>
      <c r="ER18">
        <v>31.5412133333333</v>
      </c>
      <c r="ES18">
        <v>2.88484133333333</v>
      </c>
      <c r="ET18">
        <v>2.797496</v>
      </c>
      <c r="EU18">
        <v>23.37776</v>
      </c>
      <c r="EV18">
        <v>22.8693266666667</v>
      </c>
      <c r="EW18">
        <v>699.9728</v>
      </c>
      <c r="EX18">
        <v>0.942985733333333</v>
      </c>
      <c r="EY18">
        <v>0.0570142266666667</v>
      </c>
      <c r="EZ18">
        <v>0</v>
      </c>
      <c r="FA18">
        <v>1943.44533333333</v>
      </c>
      <c r="FB18">
        <v>5.00072</v>
      </c>
      <c r="FC18">
        <v>13329.5066666667</v>
      </c>
      <c r="FD18">
        <v>6033.708</v>
      </c>
      <c r="FE18">
        <v>43.5</v>
      </c>
      <c r="FF18">
        <v>45.687</v>
      </c>
      <c r="FG18">
        <v>44.9412</v>
      </c>
      <c r="FH18">
        <v>46.25</v>
      </c>
      <c r="FI18">
        <v>46.1374</v>
      </c>
      <c r="FJ18">
        <v>655.348</v>
      </c>
      <c r="FK18">
        <v>39.62</v>
      </c>
      <c r="FL18">
        <v>0</v>
      </c>
      <c r="FM18">
        <v>68.7000000476837</v>
      </c>
      <c r="FN18">
        <v>0</v>
      </c>
      <c r="FO18">
        <v>1942.1448</v>
      </c>
      <c r="FP18">
        <v>-130.875384821815</v>
      </c>
      <c r="FQ18">
        <v>-881.88461677258</v>
      </c>
      <c r="FR18">
        <v>13321.212</v>
      </c>
      <c r="FS18">
        <v>15</v>
      </c>
      <c r="FT18">
        <v>1712775229.1</v>
      </c>
      <c r="FU18" t="s">
        <v>443</v>
      </c>
      <c r="FV18">
        <v>1712775229.1</v>
      </c>
      <c r="FW18">
        <v>1712775076</v>
      </c>
      <c r="FX18">
        <v>11</v>
      </c>
      <c r="FY18">
        <v>0.032</v>
      </c>
      <c r="FZ18">
        <v>-0.001</v>
      </c>
      <c r="GA18">
        <v>-1.144</v>
      </c>
      <c r="GB18">
        <v>0.415</v>
      </c>
      <c r="GC18">
        <v>322</v>
      </c>
      <c r="GD18">
        <v>32</v>
      </c>
      <c r="GE18">
        <v>0.9</v>
      </c>
      <c r="GF18">
        <v>0.12</v>
      </c>
      <c r="GG18">
        <v>0</v>
      </c>
      <c r="GH18">
        <v>0</v>
      </c>
      <c r="GI18" t="s">
        <v>436</v>
      </c>
      <c r="GJ18">
        <v>3.23828</v>
      </c>
      <c r="GK18">
        <v>2.69176</v>
      </c>
      <c r="GL18">
        <v>0.0692784</v>
      </c>
      <c r="GM18">
        <v>0.0689885</v>
      </c>
      <c r="GN18">
        <v>0.129751</v>
      </c>
      <c r="GO18">
        <v>0.125829</v>
      </c>
      <c r="GP18">
        <v>28236</v>
      </c>
      <c r="GQ18">
        <v>25889.7</v>
      </c>
      <c r="GR18">
        <v>28722</v>
      </c>
      <c r="GS18">
        <v>26401.7</v>
      </c>
      <c r="GT18">
        <v>34848</v>
      </c>
      <c r="GU18">
        <v>32494.5</v>
      </c>
      <c r="GV18">
        <v>43153.5</v>
      </c>
      <c r="GW18">
        <v>39996.2</v>
      </c>
      <c r="GX18">
        <v>2.0335</v>
      </c>
      <c r="GY18">
        <v>2.0727</v>
      </c>
      <c r="GZ18">
        <v>0.0847131</v>
      </c>
      <c r="HA18">
        <v>0</v>
      </c>
      <c r="HB18">
        <v>29.4722</v>
      </c>
      <c r="HC18">
        <v>999.9</v>
      </c>
      <c r="HD18">
        <v>80.857</v>
      </c>
      <c r="HE18">
        <v>26.314</v>
      </c>
      <c r="HF18">
        <v>31.3373</v>
      </c>
      <c r="HG18">
        <v>43.1719</v>
      </c>
      <c r="HH18">
        <v>24.2989</v>
      </c>
      <c r="HI18">
        <v>2</v>
      </c>
      <c r="HJ18">
        <v>0.299817</v>
      </c>
      <c r="HK18">
        <v>0</v>
      </c>
      <c r="HL18">
        <v>20.3055</v>
      </c>
      <c r="HM18">
        <v>5.24484</v>
      </c>
      <c r="HN18">
        <v>11.9662</v>
      </c>
      <c r="HO18">
        <v>4.9844</v>
      </c>
      <c r="HP18">
        <v>3.2925</v>
      </c>
      <c r="HQ18">
        <v>9999</v>
      </c>
      <c r="HR18">
        <v>9999</v>
      </c>
      <c r="HS18">
        <v>9999</v>
      </c>
      <c r="HT18">
        <v>999.9</v>
      </c>
      <c r="HU18">
        <v>4.97112</v>
      </c>
      <c r="HV18">
        <v>1.88279</v>
      </c>
      <c r="HW18">
        <v>1.87757</v>
      </c>
      <c r="HX18">
        <v>1.87912</v>
      </c>
      <c r="HY18">
        <v>1.87477</v>
      </c>
      <c r="HZ18">
        <v>1.875</v>
      </c>
      <c r="IA18">
        <v>1.8782</v>
      </c>
      <c r="IB18">
        <v>1.87875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-1.144</v>
      </c>
      <c r="IQ18">
        <v>0.4152</v>
      </c>
      <c r="IR18">
        <v>-1.1762727272727</v>
      </c>
      <c r="IS18">
        <v>0</v>
      </c>
      <c r="IT18">
        <v>0</v>
      </c>
      <c r="IU18">
        <v>0</v>
      </c>
      <c r="IV18">
        <v>0.415181818181825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2.2</v>
      </c>
      <c r="JF18">
        <v>4.99756</v>
      </c>
      <c r="JG18">
        <v>4.99756</v>
      </c>
      <c r="JH18">
        <v>2.39624</v>
      </c>
      <c r="JI18">
        <v>2.677</v>
      </c>
      <c r="JJ18">
        <v>2.30103</v>
      </c>
      <c r="JK18">
        <v>2.28638</v>
      </c>
      <c r="JL18">
        <v>31.4115</v>
      </c>
      <c r="JM18">
        <v>15.8657</v>
      </c>
      <c r="JN18">
        <v>2</v>
      </c>
      <c r="JO18">
        <v>608.865</v>
      </c>
      <c r="JP18">
        <v>653.559</v>
      </c>
      <c r="JQ18">
        <v>30.0832</v>
      </c>
      <c r="JR18">
        <v>30.6785</v>
      </c>
      <c r="JS18">
        <v>30.0007</v>
      </c>
      <c r="JT18">
        <v>30.7301</v>
      </c>
      <c r="JU18">
        <v>30.7696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33.3129</v>
      </c>
      <c r="KB18">
        <v>103.692</v>
      </c>
      <c r="KC18">
        <v>100.567</v>
      </c>
    </row>
    <row r="19" spans="1:289">
      <c r="A19">
        <v>3</v>
      </c>
      <c r="B19">
        <v>1712775272.1</v>
      </c>
      <c r="C19">
        <v>132.099999904633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1712775263.6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332.394581336355</v>
      </c>
      <c r="AO19">
        <v>331.154921212121</v>
      </c>
      <c r="AP19">
        <v>0.00274506353848449</v>
      </c>
      <c r="AQ19">
        <v>67.0154812927611</v>
      </c>
      <c r="AR19">
        <f>(AT19 - AS19 + EC19*1E3/(8.314*(EE19+273.15)) * AV19/EB19 * AU19) * EB19/(100*DP19) * 1000/(1000 - AT19)</f>
        <v>0</v>
      </c>
      <c r="AS19">
        <v>31.5282894359088</v>
      </c>
      <c r="AT19">
        <v>32.5208296969697</v>
      </c>
      <c r="AU19">
        <v>-0.000142713997333213</v>
      </c>
      <c r="AV19">
        <v>77.9784545504574</v>
      </c>
      <c r="AW19">
        <v>2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10065.2</v>
      </c>
      <c r="BD19">
        <v>1097.67884615385</v>
      </c>
      <c r="BE19">
        <v>4936.7</v>
      </c>
      <c r="BF19">
        <f>1-BD19/BE19</f>
        <v>0</v>
      </c>
      <c r="BG19">
        <v>-0.747784169596283</v>
      </c>
      <c r="BH19" t="s">
        <v>446</v>
      </c>
      <c r="BI19">
        <v>10080.9</v>
      </c>
      <c r="BJ19">
        <v>1834.50692307692</v>
      </c>
      <c r="BK19">
        <v>2019.8409102065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2228</v>
      </c>
      <c r="CE19">
        <v>290</v>
      </c>
      <c r="CF19">
        <v>2013.81</v>
      </c>
      <c r="CG19">
        <v>125</v>
      </c>
      <c r="CH19">
        <v>10080.9</v>
      </c>
      <c r="CI19">
        <v>2007.79</v>
      </c>
      <c r="CJ19">
        <v>6.02</v>
      </c>
      <c r="CK19">
        <v>300</v>
      </c>
      <c r="CL19">
        <v>24.1</v>
      </c>
      <c r="CM19">
        <v>2019.8409102065</v>
      </c>
      <c r="CN19">
        <v>2.66609470450559</v>
      </c>
      <c r="CO19">
        <v>-12.1522482549621</v>
      </c>
      <c r="CP19">
        <v>2.34985086396321</v>
      </c>
      <c r="CQ19">
        <v>0.488532049152684</v>
      </c>
      <c r="CR19">
        <v>-0.0077806231368187</v>
      </c>
      <c r="CS19">
        <v>290</v>
      </c>
      <c r="CT19">
        <v>2012.51</v>
      </c>
      <c r="CU19">
        <v>885</v>
      </c>
      <c r="CV19">
        <v>10048.7</v>
      </c>
      <c r="CW19">
        <v>2007.75</v>
      </c>
      <c r="CX19">
        <v>4.76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1712775263.6</v>
      </c>
      <c r="DV19">
        <v>320.368</v>
      </c>
      <c r="DW19">
        <v>321.8665</v>
      </c>
      <c r="DX19">
        <v>32.53210625</v>
      </c>
      <c r="DY19">
        <v>31.54163125</v>
      </c>
      <c r="DZ19">
        <v>321.546</v>
      </c>
      <c r="EA19">
        <v>32.116925</v>
      </c>
      <c r="EB19">
        <v>599.988625</v>
      </c>
      <c r="EC19">
        <v>88.69455</v>
      </c>
      <c r="ED19">
        <v>0.10003406875</v>
      </c>
      <c r="EE19">
        <v>31.712475</v>
      </c>
      <c r="EF19">
        <v>30.99178125</v>
      </c>
      <c r="EG19">
        <v>999.9</v>
      </c>
      <c r="EH19">
        <v>0</v>
      </c>
      <c r="EI19">
        <v>0</v>
      </c>
      <c r="EJ19">
        <v>6999.84375</v>
      </c>
      <c r="EK19">
        <v>0</v>
      </c>
      <c r="EL19">
        <v>-770.541125</v>
      </c>
      <c r="EM19">
        <v>-1.464484375</v>
      </c>
      <c r="EN19">
        <v>331.175875</v>
      </c>
      <c r="EO19">
        <v>332.3493125</v>
      </c>
      <c r="EP19">
        <v>0.990481875</v>
      </c>
      <c r="EQ19">
        <v>321.8665</v>
      </c>
      <c r="ER19">
        <v>31.54163125</v>
      </c>
      <c r="ES19">
        <v>2.885420625</v>
      </c>
      <c r="ET19">
        <v>2.797569375</v>
      </c>
      <c r="EU19">
        <v>23.38109375</v>
      </c>
      <c r="EV19">
        <v>22.8697375</v>
      </c>
      <c r="EW19">
        <v>699.989625</v>
      </c>
      <c r="EX19">
        <v>0.942995</v>
      </c>
      <c r="EY19">
        <v>0.0570049</v>
      </c>
      <c r="EZ19">
        <v>0</v>
      </c>
      <c r="FA19">
        <v>1835.725</v>
      </c>
      <c r="FB19">
        <v>5.00072</v>
      </c>
      <c r="FC19">
        <v>12617.95625</v>
      </c>
      <c r="FD19">
        <v>6033.8725</v>
      </c>
      <c r="FE19">
        <v>43.636625</v>
      </c>
      <c r="FF19">
        <v>45.812</v>
      </c>
      <c r="FG19">
        <v>45.069875</v>
      </c>
      <c r="FH19">
        <v>46.3631875</v>
      </c>
      <c r="FI19">
        <v>46.30425</v>
      </c>
      <c r="FJ19">
        <v>655.37</v>
      </c>
      <c r="FK19">
        <v>39.62</v>
      </c>
      <c r="FL19">
        <v>0</v>
      </c>
      <c r="FM19">
        <v>60.8999998569489</v>
      </c>
      <c r="FN19">
        <v>0</v>
      </c>
      <c r="FO19">
        <v>1834.50692307692</v>
      </c>
      <c r="FP19">
        <v>-74.0157264970166</v>
      </c>
      <c r="FQ19">
        <v>-484.335042738443</v>
      </c>
      <c r="FR19">
        <v>12609.6384615385</v>
      </c>
      <c r="FS19">
        <v>15</v>
      </c>
      <c r="FT19">
        <v>1712775292.1</v>
      </c>
      <c r="FU19" t="s">
        <v>447</v>
      </c>
      <c r="FV19">
        <v>1712775292.1</v>
      </c>
      <c r="FW19">
        <v>1712775076</v>
      </c>
      <c r="FX19">
        <v>12</v>
      </c>
      <c r="FY19">
        <v>-0.034</v>
      </c>
      <c r="FZ19">
        <v>-0.001</v>
      </c>
      <c r="GA19">
        <v>-1.178</v>
      </c>
      <c r="GB19">
        <v>0.415</v>
      </c>
      <c r="GC19">
        <v>322</v>
      </c>
      <c r="GD19">
        <v>32</v>
      </c>
      <c r="GE19">
        <v>0.69</v>
      </c>
      <c r="GF19">
        <v>0.12</v>
      </c>
      <c r="GG19">
        <v>0</v>
      </c>
      <c r="GH19">
        <v>0</v>
      </c>
      <c r="GI19" t="s">
        <v>436</v>
      </c>
      <c r="GJ19">
        <v>3.23805</v>
      </c>
      <c r="GK19">
        <v>2.69132</v>
      </c>
      <c r="GL19">
        <v>0.0692445</v>
      </c>
      <c r="GM19">
        <v>0.0689564</v>
      </c>
      <c r="GN19">
        <v>0.12972</v>
      </c>
      <c r="GO19">
        <v>0.125784</v>
      </c>
      <c r="GP19">
        <v>28233.3</v>
      </c>
      <c r="GQ19">
        <v>25887.5</v>
      </c>
      <c r="GR19">
        <v>28718.6</v>
      </c>
      <c r="GS19">
        <v>26398.8</v>
      </c>
      <c r="GT19">
        <v>34845.8</v>
      </c>
      <c r="GU19">
        <v>32494</v>
      </c>
      <c r="GV19">
        <v>43148.5</v>
      </c>
      <c r="GW19">
        <v>39993</v>
      </c>
      <c r="GX19">
        <v>2.0319</v>
      </c>
      <c r="GY19">
        <v>2.0714</v>
      </c>
      <c r="GZ19">
        <v>0.0876933</v>
      </c>
      <c r="HA19">
        <v>0</v>
      </c>
      <c r="HB19">
        <v>29.5696</v>
      </c>
      <c r="HC19">
        <v>999.9</v>
      </c>
      <c r="HD19">
        <v>80.411</v>
      </c>
      <c r="HE19">
        <v>26.445</v>
      </c>
      <c r="HF19">
        <v>31.4078</v>
      </c>
      <c r="HG19">
        <v>42.8819</v>
      </c>
      <c r="HH19">
        <v>24.3349</v>
      </c>
      <c r="HI19">
        <v>2</v>
      </c>
      <c r="HJ19">
        <v>0.305823</v>
      </c>
      <c r="HK19">
        <v>0</v>
      </c>
      <c r="HL19">
        <v>20.3051</v>
      </c>
      <c r="HM19">
        <v>5.24724</v>
      </c>
      <c r="HN19">
        <v>11.9668</v>
      </c>
      <c r="HO19">
        <v>4.9846</v>
      </c>
      <c r="HP19">
        <v>3.2926</v>
      </c>
      <c r="HQ19">
        <v>9999</v>
      </c>
      <c r="HR19">
        <v>9999</v>
      </c>
      <c r="HS19">
        <v>9999</v>
      </c>
      <c r="HT19">
        <v>999.9</v>
      </c>
      <c r="HU19">
        <v>4.9711</v>
      </c>
      <c r="HV19">
        <v>1.88278</v>
      </c>
      <c r="HW19">
        <v>1.87759</v>
      </c>
      <c r="HX19">
        <v>1.87912</v>
      </c>
      <c r="HY19">
        <v>1.87485</v>
      </c>
      <c r="HZ19">
        <v>1.875</v>
      </c>
      <c r="IA19">
        <v>1.87822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-1.178</v>
      </c>
      <c r="IQ19">
        <v>0.4151</v>
      </c>
      <c r="IR19">
        <v>-1.14381818181812</v>
      </c>
      <c r="IS19">
        <v>0</v>
      </c>
      <c r="IT19">
        <v>0</v>
      </c>
      <c r="IU19">
        <v>0</v>
      </c>
      <c r="IV19">
        <v>0.415181818181825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3.3</v>
      </c>
      <c r="JF19">
        <v>4.99756</v>
      </c>
      <c r="JG19">
        <v>4.99756</v>
      </c>
      <c r="JH19">
        <v>2.39624</v>
      </c>
      <c r="JI19">
        <v>2.67822</v>
      </c>
      <c r="JJ19">
        <v>2.30103</v>
      </c>
      <c r="JK19">
        <v>2.29492</v>
      </c>
      <c r="JL19">
        <v>31.4988</v>
      </c>
      <c r="JM19">
        <v>15.8569</v>
      </c>
      <c r="JN19">
        <v>2</v>
      </c>
      <c r="JO19">
        <v>608.429</v>
      </c>
      <c r="JP19">
        <v>653.345</v>
      </c>
      <c r="JQ19">
        <v>30.1934</v>
      </c>
      <c r="JR19">
        <v>30.7613</v>
      </c>
      <c r="JS19">
        <v>30.0006</v>
      </c>
      <c r="JT19">
        <v>30.8101</v>
      </c>
      <c r="JU19">
        <v>30.848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33.3129</v>
      </c>
      <c r="KB19">
        <v>103.68</v>
      </c>
      <c r="KC19">
        <v>100.558</v>
      </c>
    </row>
    <row r="20" spans="1:289">
      <c r="A20">
        <v>4</v>
      </c>
      <c r="B20">
        <v>1712775337.1</v>
      </c>
      <c r="C20">
        <v>197.099999904633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1712775328.6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332.176482374575</v>
      </c>
      <c r="AO20">
        <v>330.955842424242</v>
      </c>
      <c r="AP20">
        <v>-0.00341406768718972</v>
      </c>
      <c r="AQ20">
        <v>67.0155000782318</v>
      </c>
      <c r="AR20">
        <f>(AT20 - AS20 + EC20*1E3/(8.314*(EE20+273.15)) * AV20/EB20 * AU20) * EB20/(100*DP20) * 1000/(1000 - AT20)</f>
        <v>0</v>
      </c>
      <c r="AS20">
        <v>31.5769886909928</v>
      </c>
      <c r="AT20">
        <v>32.5488545454545</v>
      </c>
      <c r="AU20">
        <v>-9.3497070909652e-05</v>
      </c>
      <c r="AV20">
        <v>77.9740441248686</v>
      </c>
      <c r="AW20">
        <v>2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10065.2</v>
      </c>
      <c r="BD20">
        <v>1097.67884615385</v>
      </c>
      <c r="BE20">
        <v>4936.7</v>
      </c>
      <c r="BF20">
        <f>1-BD20/BE20</f>
        <v>0</v>
      </c>
      <c r="BG20">
        <v>-0.747784169596283</v>
      </c>
      <c r="BH20" t="s">
        <v>450</v>
      </c>
      <c r="BI20">
        <v>10084.7</v>
      </c>
      <c r="BJ20">
        <v>1769.95230769231</v>
      </c>
      <c r="BK20">
        <v>1960.64942620338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2229</v>
      </c>
      <c r="CE20">
        <v>290</v>
      </c>
      <c r="CF20">
        <v>1950.19</v>
      </c>
      <c r="CG20">
        <v>85</v>
      </c>
      <c r="CH20">
        <v>10084.7</v>
      </c>
      <c r="CI20">
        <v>1945.29</v>
      </c>
      <c r="CJ20">
        <v>4.9</v>
      </c>
      <c r="CK20">
        <v>300</v>
      </c>
      <c r="CL20">
        <v>24.1</v>
      </c>
      <c r="CM20">
        <v>1960.64942620338</v>
      </c>
      <c r="CN20">
        <v>2.2157740704524</v>
      </c>
      <c r="CO20">
        <v>-15.4906014322135</v>
      </c>
      <c r="CP20">
        <v>1.95274296547354</v>
      </c>
      <c r="CQ20">
        <v>0.692065261240953</v>
      </c>
      <c r="CR20">
        <v>-0.00778008409343716</v>
      </c>
      <c r="CS20">
        <v>290</v>
      </c>
      <c r="CT20">
        <v>1948.7</v>
      </c>
      <c r="CU20">
        <v>815</v>
      </c>
      <c r="CV20">
        <v>10049.4</v>
      </c>
      <c r="CW20">
        <v>1945.23</v>
      </c>
      <c r="CX20">
        <v>3.47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1712775328.6</v>
      </c>
      <c r="DV20">
        <v>320.2973125</v>
      </c>
      <c r="DW20">
        <v>321.715125</v>
      </c>
      <c r="DX20">
        <v>32.55245625</v>
      </c>
      <c r="DY20">
        <v>31.58275</v>
      </c>
      <c r="DZ20">
        <v>321.4553125</v>
      </c>
      <c r="EA20">
        <v>32.137275</v>
      </c>
      <c r="EB20">
        <v>599.9956875</v>
      </c>
      <c r="EC20">
        <v>88.69551875</v>
      </c>
      <c r="ED20">
        <v>0.09999581875</v>
      </c>
      <c r="EE20">
        <v>31.832725</v>
      </c>
      <c r="EF20">
        <v>31.092125</v>
      </c>
      <c r="EG20">
        <v>999.9</v>
      </c>
      <c r="EH20">
        <v>0</v>
      </c>
      <c r="EI20">
        <v>0</v>
      </c>
      <c r="EJ20">
        <v>7004.0625</v>
      </c>
      <c r="EK20">
        <v>0</v>
      </c>
      <c r="EL20">
        <v>-748.2760625</v>
      </c>
      <c r="EM20">
        <v>-1.437615</v>
      </c>
      <c r="EN20">
        <v>331.0541875</v>
      </c>
      <c r="EO20">
        <v>332.207</v>
      </c>
      <c r="EP20">
        <v>0.9697063125</v>
      </c>
      <c r="EQ20">
        <v>321.715125</v>
      </c>
      <c r="ER20">
        <v>31.58275</v>
      </c>
      <c r="ES20">
        <v>2.887256875</v>
      </c>
      <c r="ET20">
        <v>2.801248125</v>
      </c>
      <c r="EU20">
        <v>23.391625</v>
      </c>
      <c r="EV20">
        <v>22.8914375</v>
      </c>
      <c r="EW20">
        <v>699.9743125</v>
      </c>
      <c r="EX20">
        <v>0.9429994375</v>
      </c>
      <c r="EY20">
        <v>0.05700045625</v>
      </c>
      <c r="EZ20">
        <v>0</v>
      </c>
      <c r="FA20">
        <v>1770.790625</v>
      </c>
      <c r="FB20">
        <v>5.00072</v>
      </c>
      <c r="FC20">
        <v>12192.86875</v>
      </c>
      <c r="FD20">
        <v>6033.744375</v>
      </c>
      <c r="FE20">
        <v>43.808125</v>
      </c>
      <c r="FF20">
        <v>45.937</v>
      </c>
      <c r="FG20">
        <v>45.2066875</v>
      </c>
      <c r="FH20">
        <v>46.5</v>
      </c>
      <c r="FI20">
        <v>46.437</v>
      </c>
      <c r="FJ20">
        <v>655.360625</v>
      </c>
      <c r="FK20">
        <v>39.61</v>
      </c>
      <c r="FL20">
        <v>0</v>
      </c>
      <c r="FM20">
        <v>64.0999999046326</v>
      </c>
      <c r="FN20">
        <v>0</v>
      </c>
      <c r="FO20">
        <v>1769.95230769231</v>
      </c>
      <c r="FP20">
        <v>-42.1982906333858</v>
      </c>
      <c r="FQ20">
        <v>-282.348718218052</v>
      </c>
      <c r="FR20">
        <v>12187.5269230769</v>
      </c>
      <c r="FS20">
        <v>15</v>
      </c>
      <c r="FT20">
        <v>1712775358.1</v>
      </c>
      <c r="FU20" t="s">
        <v>451</v>
      </c>
      <c r="FV20">
        <v>1712775358.1</v>
      </c>
      <c r="FW20">
        <v>1712775076</v>
      </c>
      <c r="FX20">
        <v>13</v>
      </c>
      <c r="FY20">
        <v>0.019</v>
      </c>
      <c r="FZ20">
        <v>-0.001</v>
      </c>
      <c r="GA20">
        <v>-1.158</v>
      </c>
      <c r="GB20">
        <v>0.415</v>
      </c>
      <c r="GC20">
        <v>322</v>
      </c>
      <c r="GD20">
        <v>32</v>
      </c>
      <c r="GE20">
        <v>0.93</v>
      </c>
      <c r="GF20">
        <v>0.12</v>
      </c>
      <c r="GG20">
        <v>0</v>
      </c>
      <c r="GH20">
        <v>0</v>
      </c>
      <c r="GI20" t="s">
        <v>436</v>
      </c>
      <c r="GJ20">
        <v>3.23814</v>
      </c>
      <c r="GK20">
        <v>2.69132</v>
      </c>
      <c r="GL20">
        <v>0.0691966</v>
      </c>
      <c r="GM20">
        <v>0.0688986</v>
      </c>
      <c r="GN20">
        <v>0.129788</v>
      </c>
      <c r="GO20">
        <v>0.12589</v>
      </c>
      <c r="GP20">
        <v>28231.8</v>
      </c>
      <c r="GQ20">
        <v>25886</v>
      </c>
      <c r="GR20">
        <v>28715.8</v>
      </c>
      <c r="GS20">
        <v>26396</v>
      </c>
      <c r="GT20">
        <v>34840.5</v>
      </c>
      <c r="GU20">
        <v>32487.1</v>
      </c>
      <c r="GV20">
        <v>43144.6</v>
      </c>
      <c r="GW20">
        <v>39989.1</v>
      </c>
      <c r="GX20">
        <v>2.0319</v>
      </c>
      <c r="GY20">
        <v>2.069</v>
      </c>
      <c r="GZ20">
        <v>0.0887364</v>
      </c>
      <c r="HA20">
        <v>0</v>
      </c>
      <c r="HB20">
        <v>29.6667</v>
      </c>
      <c r="HC20">
        <v>999.9</v>
      </c>
      <c r="HD20">
        <v>80.009</v>
      </c>
      <c r="HE20">
        <v>26.576</v>
      </c>
      <c r="HF20">
        <v>31.4897</v>
      </c>
      <c r="HG20">
        <v>42.9219</v>
      </c>
      <c r="HH20">
        <v>24.3429</v>
      </c>
      <c r="HI20">
        <v>2</v>
      </c>
      <c r="HJ20">
        <v>0.311545</v>
      </c>
      <c r="HK20">
        <v>0</v>
      </c>
      <c r="HL20">
        <v>20.3053</v>
      </c>
      <c r="HM20">
        <v>5.24724</v>
      </c>
      <c r="HN20">
        <v>11.9668</v>
      </c>
      <c r="HO20">
        <v>4.9844</v>
      </c>
      <c r="HP20">
        <v>3.2925</v>
      </c>
      <c r="HQ20">
        <v>9999</v>
      </c>
      <c r="HR20">
        <v>9999</v>
      </c>
      <c r="HS20">
        <v>9999</v>
      </c>
      <c r="HT20">
        <v>999.9</v>
      </c>
      <c r="HU20">
        <v>4.97107</v>
      </c>
      <c r="HV20">
        <v>1.88278</v>
      </c>
      <c r="HW20">
        <v>1.87759</v>
      </c>
      <c r="HX20">
        <v>1.87912</v>
      </c>
      <c r="HY20">
        <v>1.87482</v>
      </c>
      <c r="HZ20">
        <v>1.875</v>
      </c>
      <c r="IA20">
        <v>1.8782</v>
      </c>
      <c r="IB20">
        <v>1.87871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-1.158</v>
      </c>
      <c r="IQ20">
        <v>0.4152</v>
      </c>
      <c r="IR20">
        <v>-1.17790000000002</v>
      </c>
      <c r="IS20">
        <v>0</v>
      </c>
      <c r="IT20">
        <v>0</v>
      </c>
      <c r="IU20">
        <v>0</v>
      </c>
      <c r="IV20">
        <v>0.415181818181825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4.4</v>
      </c>
      <c r="JF20">
        <v>4.99756</v>
      </c>
      <c r="JG20">
        <v>4.99756</v>
      </c>
      <c r="JH20">
        <v>2.39624</v>
      </c>
      <c r="JI20">
        <v>2.677</v>
      </c>
      <c r="JJ20">
        <v>2.30103</v>
      </c>
      <c r="JK20">
        <v>2.28394</v>
      </c>
      <c r="JL20">
        <v>31.5861</v>
      </c>
      <c r="JM20">
        <v>15.8394</v>
      </c>
      <c r="JN20">
        <v>2</v>
      </c>
      <c r="JO20">
        <v>609.205</v>
      </c>
      <c r="JP20">
        <v>652.152</v>
      </c>
      <c r="JQ20">
        <v>30.3064</v>
      </c>
      <c r="JR20">
        <v>30.8364</v>
      </c>
      <c r="JS20">
        <v>30.0006</v>
      </c>
      <c r="JT20">
        <v>30.8853</v>
      </c>
      <c r="JU20">
        <v>30.9233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33.3129</v>
      </c>
      <c r="KB20">
        <v>103.67</v>
      </c>
      <c r="KC20">
        <v>100.547</v>
      </c>
    </row>
    <row r="21" spans="1:289">
      <c r="A21">
        <v>5</v>
      </c>
      <c r="B21">
        <v>1712775424.1</v>
      </c>
      <c r="C21">
        <v>284.099999904633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1712775416.1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332.25526471133</v>
      </c>
      <c r="AO21">
        <v>331.025</v>
      </c>
      <c r="AP21">
        <v>-0.00850624558597875</v>
      </c>
      <c r="AQ21">
        <v>67.0154838392633</v>
      </c>
      <c r="AR21">
        <f>(AT21 - AS21 + EC21*1E3/(8.314*(EE21+273.15)) * AV21/EB21 * AU21) * EB21/(100*DP21) * 1000/(1000 - AT21)</f>
        <v>0</v>
      </c>
      <c r="AS21">
        <v>31.6214515234602</v>
      </c>
      <c r="AT21">
        <v>32.5861751515151</v>
      </c>
      <c r="AU21">
        <v>0.000113470602992556</v>
      </c>
      <c r="AV21">
        <v>77.9777581387822</v>
      </c>
      <c r="AW21">
        <v>2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10065.2</v>
      </c>
      <c r="BD21">
        <v>1097.67884615385</v>
      </c>
      <c r="BE21">
        <v>4936.7</v>
      </c>
      <c r="BF21">
        <f>1-BD21/BE21</f>
        <v>0</v>
      </c>
      <c r="BG21">
        <v>-0.747784169596283</v>
      </c>
      <c r="BH21" t="s">
        <v>454</v>
      </c>
      <c r="BI21">
        <v>10083.8</v>
      </c>
      <c r="BJ21">
        <v>1722.37846153846</v>
      </c>
      <c r="BK21">
        <v>1917.10808528326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2230</v>
      </c>
      <c r="CE21">
        <v>290</v>
      </c>
      <c r="CF21">
        <v>1903.57</v>
      </c>
      <c r="CG21">
        <v>85</v>
      </c>
      <c r="CH21">
        <v>10083.8</v>
      </c>
      <c r="CI21">
        <v>1899.12</v>
      </c>
      <c r="CJ21">
        <v>4.45</v>
      </c>
      <c r="CK21">
        <v>300</v>
      </c>
      <c r="CL21">
        <v>24.1</v>
      </c>
      <c r="CM21">
        <v>1917.10808528326</v>
      </c>
      <c r="CN21">
        <v>1.66963411667303</v>
      </c>
      <c r="CO21">
        <v>-18.1401099220921</v>
      </c>
      <c r="CP21">
        <v>1.47129512235795</v>
      </c>
      <c r="CQ21">
        <v>0.844455529555879</v>
      </c>
      <c r="CR21">
        <v>-0.00777932725250279</v>
      </c>
      <c r="CS21">
        <v>290</v>
      </c>
      <c r="CT21">
        <v>1902.11</v>
      </c>
      <c r="CU21">
        <v>885</v>
      </c>
      <c r="CV21">
        <v>10046.6</v>
      </c>
      <c r="CW21">
        <v>1899.05</v>
      </c>
      <c r="CX21">
        <v>3.06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1712775416.1</v>
      </c>
      <c r="DV21">
        <v>320.270066666667</v>
      </c>
      <c r="DW21">
        <v>321.7924</v>
      </c>
      <c r="DX21">
        <v>32.5742533333333</v>
      </c>
      <c r="DY21">
        <v>31.6112866666667</v>
      </c>
      <c r="DZ21">
        <v>321.426066666667</v>
      </c>
      <c r="EA21">
        <v>32.15906</v>
      </c>
      <c r="EB21">
        <v>599.990733333333</v>
      </c>
      <c r="EC21">
        <v>88.6982333333333</v>
      </c>
      <c r="ED21">
        <v>0.0999124466666667</v>
      </c>
      <c r="EE21">
        <v>31.9779066666667</v>
      </c>
      <c r="EF21">
        <v>31.2697333333333</v>
      </c>
      <c r="EG21">
        <v>999.9</v>
      </c>
      <c r="EH21">
        <v>0</v>
      </c>
      <c r="EI21">
        <v>0</v>
      </c>
      <c r="EJ21">
        <v>7010</v>
      </c>
      <c r="EK21">
        <v>0</v>
      </c>
      <c r="EL21">
        <v>-518.225466666667</v>
      </c>
      <c r="EM21">
        <v>-1.524776</v>
      </c>
      <c r="EN21">
        <v>331.051466666667</v>
      </c>
      <c r="EO21">
        <v>332.2968</v>
      </c>
      <c r="EP21">
        <v>0.9629704</v>
      </c>
      <c r="EQ21">
        <v>321.7924</v>
      </c>
      <c r="ER21">
        <v>31.6112866666667</v>
      </c>
      <c r="ES21">
        <v>2.88927933333333</v>
      </c>
      <c r="ET21">
        <v>2.80386466666667</v>
      </c>
      <c r="EU21">
        <v>23.4032266666667</v>
      </c>
      <c r="EV21">
        <v>22.90686</v>
      </c>
      <c r="EW21">
        <v>699.9602</v>
      </c>
      <c r="EX21">
        <v>0.943002733333333</v>
      </c>
      <c r="EY21">
        <v>0.0569970066666667</v>
      </c>
      <c r="EZ21">
        <v>0</v>
      </c>
      <c r="FA21">
        <v>1722.61133333333</v>
      </c>
      <c r="FB21">
        <v>5.00072</v>
      </c>
      <c r="FC21">
        <v>11880.2333333333</v>
      </c>
      <c r="FD21">
        <v>6033.63</v>
      </c>
      <c r="FE21">
        <v>43.937</v>
      </c>
      <c r="FF21">
        <v>46.0704</v>
      </c>
      <c r="FG21">
        <v>45.375</v>
      </c>
      <c r="FH21">
        <v>46.6332666666667</v>
      </c>
      <c r="FI21">
        <v>46.562</v>
      </c>
      <c r="FJ21">
        <v>655.348666666667</v>
      </c>
      <c r="FK21">
        <v>39.61</v>
      </c>
      <c r="FL21">
        <v>0</v>
      </c>
      <c r="FM21">
        <v>85.8999998569489</v>
      </c>
      <c r="FN21">
        <v>0</v>
      </c>
      <c r="FO21">
        <v>1722.37846153846</v>
      </c>
      <c r="FP21">
        <v>-23.1842735142383</v>
      </c>
      <c r="FQ21">
        <v>-147.511111423158</v>
      </c>
      <c r="FR21">
        <v>11879.1423076923</v>
      </c>
      <c r="FS21">
        <v>15</v>
      </c>
      <c r="FT21">
        <v>1712775439.1</v>
      </c>
      <c r="FU21" t="s">
        <v>455</v>
      </c>
      <c r="FV21">
        <v>1712775439.1</v>
      </c>
      <c r="FW21">
        <v>1712775076</v>
      </c>
      <c r="FX21">
        <v>14</v>
      </c>
      <c r="FY21">
        <v>0.003</v>
      </c>
      <c r="FZ21">
        <v>-0.001</v>
      </c>
      <c r="GA21">
        <v>-1.156</v>
      </c>
      <c r="GB21">
        <v>0.415</v>
      </c>
      <c r="GC21">
        <v>322</v>
      </c>
      <c r="GD21">
        <v>32</v>
      </c>
      <c r="GE21">
        <v>0.91</v>
      </c>
      <c r="GF21">
        <v>0.12</v>
      </c>
      <c r="GG21">
        <v>0</v>
      </c>
      <c r="GH21">
        <v>0</v>
      </c>
      <c r="GI21" t="s">
        <v>436</v>
      </c>
      <c r="GJ21">
        <v>3.23798</v>
      </c>
      <c r="GK21">
        <v>2.69152</v>
      </c>
      <c r="GL21">
        <v>0.0691967</v>
      </c>
      <c r="GM21">
        <v>0.0689209</v>
      </c>
      <c r="GN21">
        <v>0.129876</v>
      </c>
      <c r="GO21">
        <v>0.125999</v>
      </c>
      <c r="GP21">
        <v>28227.6</v>
      </c>
      <c r="GQ21">
        <v>25882.2</v>
      </c>
      <c r="GR21">
        <v>28712</v>
      </c>
      <c r="GS21">
        <v>26393.1</v>
      </c>
      <c r="GT21">
        <v>34833.4</v>
      </c>
      <c r="GU21">
        <v>32480.5</v>
      </c>
      <c r="GV21">
        <v>43139.4</v>
      </c>
      <c r="GW21">
        <v>39985.6</v>
      </c>
      <c r="GX21">
        <v>2.0305</v>
      </c>
      <c r="GY21">
        <v>2.0673</v>
      </c>
      <c r="GZ21">
        <v>0.089556</v>
      </c>
      <c r="HA21">
        <v>0</v>
      </c>
      <c r="HB21">
        <v>29.8175</v>
      </c>
      <c r="HC21">
        <v>999.9</v>
      </c>
      <c r="HD21">
        <v>79.465</v>
      </c>
      <c r="HE21">
        <v>26.727</v>
      </c>
      <c r="HF21">
        <v>31.5537</v>
      </c>
      <c r="HG21">
        <v>43.0119</v>
      </c>
      <c r="HH21">
        <v>24.4111</v>
      </c>
      <c r="HI21">
        <v>2</v>
      </c>
      <c r="HJ21">
        <v>0.318435</v>
      </c>
      <c r="HK21">
        <v>0</v>
      </c>
      <c r="HL21">
        <v>20.305</v>
      </c>
      <c r="HM21">
        <v>5.24724</v>
      </c>
      <c r="HN21">
        <v>11.9632</v>
      </c>
      <c r="HO21">
        <v>4.9844</v>
      </c>
      <c r="HP21">
        <v>3.2924</v>
      </c>
      <c r="HQ21">
        <v>9999</v>
      </c>
      <c r="HR21">
        <v>9999</v>
      </c>
      <c r="HS21">
        <v>9999</v>
      </c>
      <c r="HT21">
        <v>999.9</v>
      </c>
      <c r="HU21">
        <v>4.9711</v>
      </c>
      <c r="HV21">
        <v>1.88278</v>
      </c>
      <c r="HW21">
        <v>1.87759</v>
      </c>
      <c r="HX21">
        <v>1.87912</v>
      </c>
      <c r="HY21">
        <v>1.87485</v>
      </c>
      <c r="HZ21">
        <v>1.875</v>
      </c>
      <c r="IA21">
        <v>1.8782</v>
      </c>
      <c r="IB21">
        <v>1.87875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-1.156</v>
      </c>
      <c r="IQ21">
        <v>0.4151</v>
      </c>
      <c r="IR21">
        <v>-1.15836363636362</v>
      </c>
      <c r="IS21">
        <v>0</v>
      </c>
      <c r="IT21">
        <v>0</v>
      </c>
      <c r="IU21">
        <v>0</v>
      </c>
      <c r="IV21">
        <v>0.415181818181825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1.1</v>
      </c>
      <c r="JE21">
        <v>5.8</v>
      </c>
      <c r="JF21">
        <v>4.99756</v>
      </c>
      <c r="JG21">
        <v>4.99756</v>
      </c>
      <c r="JH21">
        <v>2.39624</v>
      </c>
      <c r="JI21">
        <v>2.677</v>
      </c>
      <c r="JJ21">
        <v>2.30103</v>
      </c>
      <c r="JK21">
        <v>2.27661</v>
      </c>
      <c r="JL21">
        <v>31.7173</v>
      </c>
      <c r="JM21">
        <v>15.8394</v>
      </c>
      <c r="JN21">
        <v>2</v>
      </c>
      <c r="JO21">
        <v>609.063</v>
      </c>
      <c r="JP21">
        <v>651.766</v>
      </c>
      <c r="JQ21">
        <v>30.4522</v>
      </c>
      <c r="JR21">
        <v>30.9265</v>
      </c>
      <c r="JS21">
        <v>30.0008</v>
      </c>
      <c r="JT21">
        <v>30.9789</v>
      </c>
      <c r="JU21">
        <v>31.0163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33.3129</v>
      </c>
      <c r="KB21">
        <v>103.657</v>
      </c>
      <c r="KC21">
        <v>100.538</v>
      </c>
    </row>
    <row r="22" spans="1:289">
      <c r="A22">
        <v>6</v>
      </c>
      <c r="B22">
        <v>1712775489.1</v>
      </c>
      <c r="C22">
        <v>349.099999904633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1712775481.1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332.289481690354</v>
      </c>
      <c r="AO22">
        <v>331.016006060606</v>
      </c>
      <c r="AP22">
        <v>0.00121568652566395</v>
      </c>
      <c r="AQ22">
        <v>67.0154713479187</v>
      </c>
      <c r="AR22">
        <f>(AT22 - AS22 + EC22*1E3/(8.314*(EE22+273.15)) * AV22/EB22 * AU22) * EB22/(100*DP22) * 1000/(1000 - AT22)</f>
        <v>0</v>
      </c>
      <c r="AS22">
        <v>31.6063208807661</v>
      </c>
      <c r="AT22">
        <v>32.5891587878788</v>
      </c>
      <c r="AU22">
        <v>-0.000106684094876207</v>
      </c>
      <c r="AV22">
        <v>77.9768812223369</v>
      </c>
      <c r="AW22">
        <v>2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10065.2</v>
      </c>
      <c r="BD22">
        <v>1097.67884615385</v>
      </c>
      <c r="BE22">
        <v>4936.7</v>
      </c>
      <c r="BF22">
        <f>1-BD22/BE22</f>
        <v>0</v>
      </c>
      <c r="BG22">
        <v>-0.747784169596283</v>
      </c>
      <c r="BH22" t="s">
        <v>458</v>
      </c>
      <c r="BI22">
        <v>10084.5</v>
      </c>
      <c r="BJ22">
        <v>1699.61576923077</v>
      </c>
      <c r="BK22">
        <v>1895.80291351102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2231</v>
      </c>
      <c r="CE22">
        <v>290</v>
      </c>
      <c r="CF22">
        <v>1882.3</v>
      </c>
      <c r="CG22">
        <v>75</v>
      </c>
      <c r="CH22">
        <v>10084.5</v>
      </c>
      <c r="CI22">
        <v>1877.19</v>
      </c>
      <c r="CJ22">
        <v>5.11</v>
      </c>
      <c r="CK22">
        <v>300</v>
      </c>
      <c r="CL22">
        <v>24.1</v>
      </c>
      <c r="CM22">
        <v>1895.80291351102</v>
      </c>
      <c r="CN22">
        <v>2.12988901156842</v>
      </c>
      <c r="CO22">
        <v>-18.7711169708896</v>
      </c>
      <c r="CP22">
        <v>1.87674349870458</v>
      </c>
      <c r="CQ22">
        <v>0.781317043232707</v>
      </c>
      <c r="CR22">
        <v>-0.00777894371523916</v>
      </c>
      <c r="CS22">
        <v>290</v>
      </c>
      <c r="CT22">
        <v>1879.5</v>
      </c>
      <c r="CU22">
        <v>865</v>
      </c>
      <c r="CV22">
        <v>10046.3</v>
      </c>
      <c r="CW22">
        <v>1877.12</v>
      </c>
      <c r="CX22">
        <v>2.38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1712775481.1</v>
      </c>
      <c r="DV22">
        <v>320.2456</v>
      </c>
      <c r="DW22">
        <v>321.770533333333</v>
      </c>
      <c r="DX22">
        <v>32.5977933333333</v>
      </c>
      <c r="DY22">
        <v>31.6129066666667</v>
      </c>
      <c r="DZ22">
        <v>321.4116</v>
      </c>
      <c r="EA22">
        <v>32.18262</v>
      </c>
      <c r="EB22">
        <v>600.046133333333</v>
      </c>
      <c r="EC22">
        <v>88.6995466666667</v>
      </c>
      <c r="ED22">
        <v>0.100101993333333</v>
      </c>
      <c r="EE22">
        <v>32.0811533333333</v>
      </c>
      <c r="EF22">
        <v>31.3507133333333</v>
      </c>
      <c r="EG22">
        <v>999.9</v>
      </c>
      <c r="EH22">
        <v>0</v>
      </c>
      <c r="EI22">
        <v>0</v>
      </c>
      <c r="EJ22">
        <v>7003</v>
      </c>
      <c r="EK22">
        <v>0</v>
      </c>
      <c r="EL22">
        <v>-505.9584</v>
      </c>
      <c r="EM22">
        <v>-1.51466266666667</v>
      </c>
      <c r="EN22">
        <v>331.0474</v>
      </c>
      <c r="EO22">
        <v>332.2748</v>
      </c>
      <c r="EP22">
        <v>0.984894133333333</v>
      </c>
      <c r="EQ22">
        <v>321.770533333333</v>
      </c>
      <c r="ER22">
        <v>31.6129066666667</v>
      </c>
      <c r="ES22">
        <v>2.89140933333333</v>
      </c>
      <c r="ET22">
        <v>2.80405066666667</v>
      </c>
      <c r="EU22">
        <v>23.4154466666667</v>
      </c>
      <c r="EV22">
        <v>22.9079533333333</v>
      </c>
      <c r="EW22">
        <v>699.952933333333</v>
      </c>
      <c r="EX22">
        <v>0.943006</v>
      </c>
      <c r="EY22">
        <v>0.0569937933333333</v>
      </c>
      <c r="EZ22">
        <v>0</v>
      </c>
      <c r="FA22">
        <v>1699.782</v>
      </c>
      <c r="FB22">
        <v>5.00072</v>
      </c>
      <c r="FC22">
        <v>11733.6866666667</v>
      </c>
      <c r="FD22">
        <v>6033.57</v>
      </c>
      <c r="FE22">
        <v>44.062</v>
      </c>
      <c r="FF22">
        <v>46.187</v>
      </c>
      <c r="FG22">
        <v>45.5</v>
      </c>
      <c r="FH22">
        <v>46.7416</v>
      </c>
      <c r="FI22">
        <v>46.687</v>
      </c>
      <c r="FJ22">
        <v>655.344666666667</v>
      </c>
      <c r="FK22">
        <v>39.61</v>
      </c>
      <c r="FL22">
        <v>0</v>
      </c>
      <c r="FM22">
        <v>64.0999999046326</v>
      </c>
      <c r="FN22">
        <v>0</v>
      </c>
      <c r="FO22">
        <v>1699.61576923077</v>
      </c>
      <c r="FP22">
        <v>-15.2215384692621</v>
      </c>
      <c r="FQ22">
        <v>-99.7230769624645</v>
      </c>
      <c r="FR22">
        <v>11732.6884615385</v>
      </c>
      <c r="FS22">
        <v>15</v>
      </c>
      <c r="FT22">
        <v>1712775508.1</v>
      </c>
      <c r="FU22" t="s">
        <v>459</v>
      </c>
      <c r="FV22">
        <v>1712775508.1</v>
      </c>
      <c r="FW22">
        <v>1712775076</v>
      </c>
      <c r="FX22">
        <v>15</v>
      </c>
      <c r="FY22">
        <v>-0.011</v>
      </c>
      <c r="FZ22">
        <v>-0.001</v>
      </c>
      <c r="GA22">
        <v>-1.166</v>
      </c>
      <c r="GB22">
        <v>0.415</v>
      </c>
      <c r="GC22">
        <v>322</v>
      </c>
      <c r="GD22">
        <v>32</v>
      </c>
      <c r="GE22">
        <v>0.76</v>
      </c>
      <c r="GF22">
        <v>0.12</v>
      </c>
      <c r="GG22">
        <v>0</v>
      </c>
      <c r="GH22">
        <v>0</v>
      </c>
      <c r="GI22" t="s">
        <v>436</v>
      </c>
      <c r="GJ22">
        <v>3.23811</v>
      </c>
      <c r="GK22">
        <v>2.69171</v>
      </c>
      <c r="GL22">
        <v>0.069177</v>
      </c>
      <c r="GM22">
        <v>0.0689315</v>
      </c>
      <c r="GN22">
        <v>0.129867</v>
      </c>
      <c r="GO22">
        <v>0.125911</v>
      </c>
      <c r="GP22">
        <v>28224.6</v>
      </c>
      <c r="GQ22">
        <v>25879.3</v>
      </c>
      <c r="GR22">
        <v>28708.6</v>
      </c>
      <c r="GS22">
        <v>26390.7</v>
      </c>
      <c r="GT22">
        <v>34830.6</v>
      </c>
      <c r="GU22">
        <v>32481.3</v>
      </c>
      <c r="GV22">
        <v>43134.9</v>
      </c>
      <c r="GW22">
        <v>39982.1</v>
      </c>
      <c r="GX22">
        <v>2.0303</v>
      </c>
      <c r="GY22">
        <v>2.0652</v>
      </c>
      <c r="GZ22">
        <v>0.0933558</v>
      </c>
      <c r="HA22">
        <v>0</v>
      </c>
      <c r="HB22">
        <v>29.8562</v>
      </c>
      <c r="HC22">
        <v>999.9</v>
      </c>
      <c r="HD22">
        <v>78.995</v>
      </c>
      <c r="HE22">
        <v>26.858</v>
      </c>
      <c r="HF22">
        <v>31.6116</v>
      </c>
      <c r="HG22">
        <v>42.7219</v>
      </c>
      <c r="HH22">
        <v>24.3429</v>
      </c>
      <c r="HI22">
        <v>2</v>
      </c>
      <c r="HJ22">
        <v>0.323059</v>
      </c>
      <c r="HK22">
        <v>0</v>
      </c>
      <c r="HL22">
        <v>20.3053</v>
      </c>
      <c r="HM22">
        <v>5.24604</v>
      </c>
      <c r="HN22">
        <v>11.9662</v>
      </c>
      <c r="HO22">
        <v>4.9844</v>
      </c>
      <c r="HP22">
        <v>3.2929</v>
      </c>
      <c r="HQ22">
        <v>9999</v>
      </c>
      <c r="HR22">
        <v>9999</v>
      </c>
      <c r="HS22">
        <v>9999</v>
      </c>
      <c r="HT22">
        <v>999.9</v>
      </c>
      <c r="HU22">
        <v>4.97112</v>
      </c>
      <c r="HV22">
        <v>1.88278</v>
      </c>
      <c r="HW22">
        <v>1.87759</v>
      </c>
      <c r="HX22">
        <v>1.8791</v>
      </c>
      <c r="HY22">
        <v>1.87483</v>
      </c>
      <c r="HZ22">
        <v>1.875</v>
      </c>
      <c r="IA22">
        <v>1.8782</v>
      </c>
      <c r="IB22">
        <v>1.87877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-1.166</v>
      </c>
      <c r="IQ22">
        <v>0.4152</v>
      </c>
      <c r="IR22">
        <v>-1.1556363636364</v>
      </c>
      <c r="IS22">
        <v>0</v>
      </c>
      <c r="IT22">
        <v>0</v>
      </c>
      <c r="IU22">
        <v>0</v>
      </c>
      <c r="IV22">
        <v>0.415181818181825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6.9</v>
      </c>
      <c r="JF22">
        <v>4.99756</v>
      </c>
      <c r="JG22">
        <v>4.99756</v>
      </c>
      <c r="JH22">
        <v>2.39624</v>
      </c>
      <c r="JI22">
        <v>2.67822</v>
      </c>
      <c r="JJ22">
        <v>2.30103</v>
      </c>
      <c r="JK22">
        <v>2.29614</v>
      </c>
      <c r="JL22">
        <v>31.8049</v>
      </c>
      <c r="JM22">
        <v>15.8307</v>
      </c>
      <c r="JN22">
        <v>2</v>
      </c>
      <c r="JO22">
        <v>609.588</v>
      </c>
      <c r="JP22">
        <v>650.744</v>
      </c>
      <c r="JQ22">
        <v>30.5554</v>
      </c>
      <c r="JR22">
        <v>30.9913</v>
      </c>
      <c r="JS22">
        <v>30.0003</v>
      </c>
      <c r="JT22">
        <v>31.0454</v>
      </c>
      <c r="JU22">
        <v>31.0842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33.3129</v>
      </c>
      <c r="KB22">
        <v>103.646</v>
      </c>
      <c r="KC22">
        <v>100.529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2024-04-10T11:58:57Z</dcterms:created>
  <dcterms:modified xsi:type="dcterms:W3CDTF">2024-04-10T11:58:57Z</dcterms:modified>
</cp:coreProperties>
</file>