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<sst xmlns="http://schemas.openxmlformats.org/spreadsheetml/2006/main" count="1023" uniqueCount="460">
  <si>
    <t>File opened</t>
  </si>
  <si>
    <t>2024-04-10 12:30:28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</si>
  <si>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</si>
  <si>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</si>
  <si>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</si>
  <si>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</si>
  <si>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</si>
  <si>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</si>
  <si>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</si>
  <si>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</si>
  <si>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</si>
  <si>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</si>
  <si>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</si>
  <si>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{"co2aspan2": "-0.0330502", "oxygen": "21", "h2obspanconc2": "0", "h2oaspan2": "0", "ssa_ref": "34658.2", "h2obspan2a": "0.0710331", "chamberpressurezero": "2.56408", "co2aspanconc1": "2500", "flowbzero": "0.27371", "co2bspan1": "0.999707", "co2bspan2a": "0.28732", "co2bspanconc2": "296.4", "co2aspan1": "1.00021", "tbzero": "0.853567", "h2obspan1": "1.02346", "h2oaspanconc1": "12.29", "h2oaspan1": "1.01076", "tazero": "0.855284", "co2bzero": "0.94469", "h2obzero": "1.07388", "h2oaspan2a": "0.0714516", "co2aspan2b": "0.285521", "h2oaspanconc2": "0", "ssb_ref": "33011.8", "h2oaspan2b": "0.0722207", "h2oazero": "1.07566", "h2obspanconc1": "12.29", "flowmeterzero": "2.49761", "h2obspan2": "0", "co2azero": "0.942071", "co2bspanconc1": "2500", "flowazero": "0.34111", "co2aspan2a": "0.288205", "h2obspan2b": "0.0726998", "co2aspanconc2": "296.4", "co2bspan2": "-0.031693", "co2bspan2b": "0.284619"}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</si>
  <si>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</si>
  <si>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</si>
  <si>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</si>
  <si>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</si>
  <si>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</si>
  <si>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</si>
  <si>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</si>
  <si>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</si>
  <si>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</si>
  <si>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</si>
  <si>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</si>
  <si>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</si>
  <si>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</si>
  <si>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12:30:28</t>
  </si>
  <si>
    <t>Stability Definition:	none</t>
  </si>
  <si>
    <t>12:30:46</t>
  </si>
  <si>
    <t>lvl2trt</t>
  </si>
  <si>
    <t>12:30:47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</si>
  <si>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</si>
  <si>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</si>
  <si>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</si>
  <si>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</si>
  <si>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</si>
  <si>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</si>
  <si>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</si>
  <si>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</si>
  <si>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</si>
  <si>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</si>
  <si>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</si>
  <si>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</si>
  <si>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</si>
  <si>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</si>
  <si>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</si>
  <si>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</si>
  <si>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</si>
  <si>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</si>
  <si>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</si>
  <si>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</si>
  <si>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</si>
  <si>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</si>
  <si>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</si>
  <si>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</si>
  <si>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</si>
  <si>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</si>
  <si>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</si>
  <si>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</si>
  <si>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</si>
  <si>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</si>
  <si>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</si>
  <si>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</si>
  <si>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</si>
  <si>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</si>
  <si>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</si>
  <si>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</si>
  <si>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</si>
  <si>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</si>
  <si>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</si>
  <si>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</si>
  <si>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</si>
  <si>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</si>
  <si>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</si>
  <si>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</si>
  <si>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</si>
  <si>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</si>
  <si>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</si>
  <si>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</si>
  <si>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</si>
  <si>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</si>
  <si>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</si>
  <si>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2.31037 196.602 358.909 632.711 836.889 1021.55 1188.78 1301.14</t>
  </si>
  <si>
    <t>Fs_true</t>
  </si>
  <si>
    <t>-1.55042 218.682 384.5 618.169 799.114 1007.38 1200.76 1401.48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</si>
  <si>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</si>
  <si>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</si>
  <si>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</si>
  <si>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</si>
  <si>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</si>
  <si>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</si>
  <si>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</si>
  <si>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</si>
  <si>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</si>
  <si>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</si>
  <si>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</si>
  <si>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</si>
  <si>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</si>
  <si>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</si>
  <si>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</si>
  <si>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</si>
  <si>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</si>
  <si>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</si>
  <si>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</si>
  <si>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</si>
  <si>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</si>
  <si>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</si>
  <si>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</si>
  <si>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</si>
  <si>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</si>
  <si>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</si>
  <si>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</si>
  <si>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</si>
  <si>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</si>
  <si>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</si>
  <si>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</si>
  <si>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</si>
  <si>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</si>
  <si>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</si>
  <si>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</si>
  <si>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</si>
  <si>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</si>
  <si>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</si>
  <si>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</si>
  <si>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</si>
  <si>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</si>
  <si>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</si>
  <si>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</si>
  <si>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</si>
  <si>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</si>
  <si>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</si>
  <si>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</si>
  <si>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</si>
  <si>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</si>
  <si>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</si>
  <si>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</si>
  <si>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</si>
  <si>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</si>
  <si>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</si>
  <si>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</si>
  <si>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</si>
  <si>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</si>
  <si>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</si>
  <si>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</si>
  <si>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</si>
  <si>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</si>
  <si>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</si>
  <si>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</si>
  <si>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</si>
  <si>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</si>
  <si>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</si>
  <si>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</si>
  <si>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</si>
  <si>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</si>
  <si>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</si>
  <si>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</si>
  <si>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</si>
  <si>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</si>
  <si>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</si>
  <si>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</si>
  <si>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</si>
  <si>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</si>
  <si>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</si>
  <si>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</si>
  <si>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</si>
  <si>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</si>
  <si>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</si>
  <si>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</si>
  <si>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</si>
  <si>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</si>
  <si>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</si>
  <si>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</si>
  <si>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</si>
  <si>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</si>
  <si>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</si>
  <si>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</si>
  <si>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</si>
  <si>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</si>
  <si>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</si>
  <si>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</si>
  <si>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</si>
  <si>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</si>
  <si>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</si>
  <si>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</si>
  <si>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</si>
  <si>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</si>
  <si>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</si>
  <si>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</si>
  <si>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</si>
  <si>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</si>
  <si>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</si>
  <si>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</si>
  <si>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</si>
  <si>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</si>
  <si>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</si>
  <si>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</si>
  <si>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</si>
  <si>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</si>
  <si>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</si>
  <si>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</si>
  <si>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</si>
  <si>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</si>
  <si>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</si>
  <si>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</si>
  <si>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</si>
  <si>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</si>
  <si>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</si>
  <si>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</si>
  <si>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</si>
  <si>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</si>
  <si>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</si>
  <si>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</si>
  <si>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</si>
  <si>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</si>
  <si>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</si>
  <si>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</si>
  <si>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</si>
  <si>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</si>
  <si>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</si>
  <si>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</si>
  <si>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</si>
  <si>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</si>
  <si>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</si>
  <si>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</si>
  <si>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</si>
  <si>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</si>
  <si>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</si>
  <si>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</si>
  <si>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</si>
  <si>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</si>
  <si>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</si>
  <si>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</si>
  <si>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</si>
  <si>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</si>
  <si>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</si>
  <si>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</si>
  <si>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</si>
  <si>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</si>
  <si>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</si>
  <si>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</si>
  <si>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</si>
  <si>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</si>
  <si>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</si>
  <si>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</si>
  <si>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</si>
  <si>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</si>
  <si>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</si>
  <si>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</si>
  <si>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</si>
  <si>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</si>
  <si>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</si>
  <si>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</si>
  <si>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</si>
  <si>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</si>
  <si>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</si>
  <si>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</si>
  <si>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</si>
  <si>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</si>
  <si>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</si>
  <si>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</si>
  <si>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</si>
  <si>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</si>
  <si>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</si>
  <si>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</si>
  <si>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</si>
  <si>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</si>
  <si>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</si>
  <si>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</si>
  <si>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</si>
  <si>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</si>
  <si>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</si>
  <si>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</si>
  <si>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</si>
  <si>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</si>
  <si>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</si>
  <si>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</si>
  <si>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</si>
  <si>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</si>
  <si>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</si>
  <si>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</si>
  <si>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</si>
  <si>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</si>
  <si>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</si>
  <si>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</si>
  <si>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</si>
  <si>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</si>
  <si>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</si>
  <si>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</si>
  <si>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</si>
  <si>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</si>
  <si>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</si>
  <si>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</si>
  <si>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</si>
  <si>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</si>
  <si>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</si>
  <si>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</si>
  <si>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</si>
  <si>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</si>
  <si>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</si>
  <si>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</si>
  <si>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</si>
  <si>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</si>
  <si>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</si>
  <si>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</si>
  <si>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</si>
  <si>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</si>
  <si>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</si>
  <si>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</si>
  <si>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</si>
  <si>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</si>
  <si>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</si>
  <si>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</si>
  <si>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</si>
  <si>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</si>
  <si>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</si>
  <si>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</si>
  <si>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</si>
  <si>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</si>
  <si>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</si>
  <si>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</si>
  <si>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</si>
  <si>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</si>
  <si>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</si>
  <si>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</si>
  <si>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</si>
  <si>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</si>
  <si>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</si>
  <si>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</si>
  <si>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</si>
  <si>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</si>
  <si>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</si>
  <si>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</si>
  <si>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</si>
  <si>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</si>
  <si>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</si>
  <si>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</si>
  <si>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</si>
  <si>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</si>
  <si>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</si>
  <si>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</si>
  <si>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</si>
  <si>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</si>
  <si>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</si>
  <si>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</si>
  <si>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</si>
  <si>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</si>
  <si>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</si>
  <si>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</si>
  <si>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</si>
  <si>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</si>
  <si>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</si>
  <si>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</si>
  <si>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</si>
  <si>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</si>
  <si>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</si>
  <si>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</si>
  <si>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</si>
  <si>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</si>
  <si>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</si>
  <si>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</si>
  <si>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</si>
  <si>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</si>
  <si>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</si>
  <si>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</si>
  <si>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</si>
  <si>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</si>
  <si>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</si>
  <si>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</si>
  <si>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</si>
  <si>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</si>
  <si>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</si>
  <si>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</si>
  <si>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</si>
  <si>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</si>
  <si>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</si>
  <si>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</si>
  <si>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</si>
  <si>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</si>
  <si>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</si>
  <si>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</si>
  <si>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</si>
  <si>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</si>
  <si>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</si>
  <si>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</si>
  <si>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</si>
  <si>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</si>
  <si>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</si>
  <si>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</si>
  <si>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</si>
  <si>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</si>
  <si>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</si>
  <si>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</si>
  <si>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</si>
  <si>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</si>
  <si>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</si>
  <si>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</si>
  <si>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</si>
  <si>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</si>
  <si>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</si>
  <si>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</si>
  <si>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</si>
  <si>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</si>
  <si>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</si>
  <si>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</si>
  <si>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</si>
  <si>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</si>
  <si>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</si>
  <si>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</si>
  <si>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</si>
  <si>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</si>
  <si>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</si>
  <si>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</si>
  <si>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</si>
  <si>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</si>
  <si>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</si>
  <si>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</si>
  <si>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</si>
  <si>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</si>
  <si>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</si>
  <si>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</si>
  <si>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</si>
  <si>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</si>
  <si>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20240410 12:32:10</t>
  </si>
  <si>
    <t>12:32:10</t>
  </si>
  <si>
    <t>pre-dawn (1AM-4AM)</t>
  </si>
  <si>
    <t>predominantly south</t>
  </si>
  <si>
    <t>light green</t>
  </si>
  <si>
    <t>leaf A</t>
  </si>
  <si>
    <t>level 1</t>
  </si>
  <si>
    <t>coffee</t>
  </si>
  <si>
    <t>RECT-2217-20240408-15_59_36</t>
  </si>
  <si>
    <t>MPF-2248-20240410-12_32_13</t>
  </si>
  <si>
    <t>-</t>
  </si>
  <si>
    <t>0: Broadleaf</t>
  </si>
  <si>
    <t>12:32:28</t>
  </si>
  <si>
    <t>0/0</t>
  </si>
  <si>
    <t>11111111</t>
  </si>
  <si>
    <t>oooooooo</t>
  </si>
  <si>
    <t>on</t>
  </si>
  <si>
    <t>20240410 12:33:13</t>
  </si>
  <si>
    <t>12:33:13</t>
  </si>
  <si>
    <t>MPF-2249-20240410-12_33_17</t>
  </si>
  <si>
    <t>12:33:34</t>
  </si>
  <si>
    <t>20240410 12:34:26</t>
  </si>
  <si>
    <t>12:34:26</t>
  </si>
  <si>
    <t>MPF-2250-20240410-12_34_30</t>
  </si>
  <si>
    <t>12:34:47</t>
  </si>
  <si>
    <t>20240410 12:35:25</t>
  </si>
  <si>
    <t>12:35:25</t>
  </si>
  <si>
    <t>MPF-2251-20240410-12_35_29</t>
  </si>
  <si>
    <t>12:35:41</t>
  </si>
  <si>
    <t>20240410 12:36:53</t>
  </si>
  <si>
    <t>12:36:53</t>
  </si>
  <si>
    <t>MPF-2252-20240410-12_36_57</t>
  </si>
  <si>
    <t>12:37:14</t>
  </si>
  <si>
    <t>20240410 12:37:46</t>
  </si>
  <si>
    <t>12:37:46</t>
  </si>
  <si>
    <t>MPF-2253-20240410-12_37_50</t>
  </si>
  <si>
    <t>12:38:05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</si>
</sst>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420</v>
      </c>
      <c r="HS16" t="s">
        <v>420</v>
      </c>
      <c r="HT16" t="s">
        <v>421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1712777530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1712777522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333.603185260464</v>
      </c>
      <c r="AO17">
        <v>332.076896969697</v>
      </c>
      <c r="AP17">
        <v>-0.000153699672114504</v>
      </c>
      <c r="AQ17">
        <v>67.01555826223</v>
      </c>
      <c r="AR17">
        <f>(AT17 - AS17 + EC17*1E3/(8.314*(EE17+273.15)) * AV17/EB17 * AU17) * EB17/(100*DP17) * 1000/(1000 - AT17)</f>
        <v>0</v>
      </c>
      <c r="AS17">
        <v>32.0448612563756</v>
      </c>
      <c r="AT17">
        <v>32.7074957575758</v>
      </c>
      <c r="AU17">
        <v>1.40638346661938e-05</v>
      </c>
      <c r="AV17">
        <v>77.9718267694333</v>
      </c>
      <c r="AW17">
        <v>4</v>
      </c>
      <c r="AX17">
        <v>1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10065.2</v>
      </c>
      <c r="BD17">
        <v>1097.67884615385</v>
      </c>
      <c r="BE17">
        <v>4936.7</v>
      </c>
      <c r="BF17">
        <f>1-BD17/BE17</f>
        <v>0</v>
      </c>
      <c r="BG17">
        <v>-0.747784169596283</v>
      </c>
      <c r="BH17" t="s">
        <v>432</v>
      </c>
      <c r="BI17">
        <v>10068.2</v>
      </c>
      <c r="BJ17">
        <v>1450.0876</v>
      </c>
      <c r="BK17">
        <v>1685.50301575429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2248</v>
      </c>
      <c r="CE17">
        <v>290</v>
      </c>
      <c r="CF17">
        <v>1663.66</v>
      </c>
      <c r="CG17">
        <v>145</v>
      </c>
      <c r="CH17">
        <v>10068.2</v>
      </c>
      <c r="CI17">
        <v>1659.85</v>
      </c>
      <c r="CJ17">
        <v>3.81</v>
      </c>
      <c r="CK17">
        <v>300</v>
      </c>
      <c r="CL17">
        <v>24.1</v>
      </c>
      <c r="CM17">
        <v>1685.50301575429</v>
      </c>
      <c r="CN17">
        <v>2.24811621822149</v>
      </c>
      <c r="CO17">
        <v>-25.82975560261</v>
      </c>
      <c r="CP17">
        <v>1.97916952595415</v>
      </c>
      <c r="CQ17">
        <v>0.858816538038992</v>
      </c>
      <c r="CR17">
        <v>-0.00777330812013349</v>
      </c>
      <c r="CS17">
        <v>290</v>
      </c>
      <c r="CT17">
        <v>1658.59</v>
      </c>
      <c r="CU17">
        <v>705</v>
      </c>
      <c r="CV17">
        <v>10042.1</v>
      </c>
      <c r="CW17">
        <v>1659.78</v>
      </c>
      <c r="CX17">
        <v>-1.19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1712777522</v>
      </c>
      <c r="DV17">
        <v>321.264733333333</v>
      </c>
      <c r="DW17">
        <v>322.961866666667</v>
      </c>
      <c r="DX17">
        <v>32.7037733333333</v>
      </c>
      <c r="DY17">
        <v>32.0484666666667</v>
      </c>
      <c r="DZ17">
        <v>322.329733333333</v>
      </c>
      <c r="EA17">
        <v>32.29136</v>
      </c>
      <c r="EB17">
        <v>600.011266666667</v>
      </c>
      <c r="EC17">
        <v>88.6874333333333</v>
      </c>
      <c r="ED17">
        <v>0.100095706666667</v>
      </c>
      <c r="EE17">
        <v>33.3923533333333</v>
      </c>
      <c r="EF17">
        <v>32.27388</v>
      </c>
      <c r="EG17">
        <v>999.9</v>
      </c>
      <c r="EH17">
        <v>0</v>
      </c>
      <c r="EI17">
        <v>0</v>
      </c>
      <c r="EJ17">
        <v>6998.33333333333</v>
      </c>
      <c r="EK17">
        <v>0</v>
      </c>
      <c r="EL17">
        <v>-614.319266666667</v>
      </c>
      <c r="EM17">
        <v>-1.74648666666667</v>
      </c>
      <c r="EN17">
        <v>332.075266666667</v>
      </c>
      <c r="EO17">
        <v>333.654866666667</v>
      </c>
      <c r="EP17">
        <v>0.655285466666667</v>
      </c>
      <c r="EQ17">
        <v>322.961866666667</v>
      </c>
      <c r="ER17">
        <v>32.0484666666667</v>
      </c>
      <c r="ES17">
        <v>2.90041466666667</v>
      </c>
      <c r="ET17">
        <v>2.84229933333333</v>
      </c>
      <c r="EU17">
        <v>23.46698</v>
      </c>
      <c r="EV17">
        <v>23.1318333333333</v>
      </c>
      <c r="EW17">
        <v>699.983066666667</v>
      </c>
      <c r="EX17">
        <v>0.9430042</v>
      </c>
      <c r="EY17">
        <v>0.05699596</v>
      </c>
      <c r="EZ17">
        <v>0</v>
      </c>
      <c r="FA17">
        <v>1450.282</v>
      </c>
      <c r="FB17">
        <v>5.00072</v>
      </c>
      <c r="FC17">
        <v>10264.46</v>
      </c>
      <c r="FD17">
        <v>6033.83</v>
      </c>
      <c r="FE17">
        <v>45.2038</v>
      </c>
      <c r="FF17">
        <v>47.375</v>
      </c>
      <c r="FG17">
        <v>46.7830666666667</v>
      </c>
      <c r="FH17">
        <v>47.687</v>
      </c>
      <c r="FI17">
        <v>47.875</v>
      </c>
      <c r="FJ17">
        <v>655.371333333333</v>
      </c>
      <c r="FK17">
        <v>39.61</v>
      </c>
      <c r="FL17">
        <v>0</v>
      </c>
      <c r="FM17">
        <v>269.899999856949</v>
      </c>
      <c r="FN17">
        <v>0</v>
      </c>
      <c r="FO17">
        <v>1450.0876</v>
      </c>
      <c r="FP17">
        <v>-12.5769230940886</v>
      </c>
      <c r="FQ17">
        <v>-91.0153848892989</v>
      </c>
      <c r="FR17">
        <v>10262.876</v>
      </c>
      <c r="FS17">
        <v>15</v>
      </c>
      <c r="FT17">
        <v>1712777548</v>
      </c>
      <c r="FU17" t="s">
        <v>435</v>
      </c>
      <c r="FV17">
        <v>1712777548</v>
      </c>
      <c r="FW17">
        <v>1712777471</v>
      </c>
      <c r="FX17">
        <v>36</v>
      </c>
      <c r="FY17">
        <v>0.05</v>
      </c>
      <c r="FZ17">
        <v>0.002</v>
      </c>
      <c r="GA17">
        <v>-1.065</v>
      </c>
      <c r="GB17">
        <v>0.412</v>
      </c>
      <c r="GC17">
        <v>323</v>
      </c>
      <c r="GD17">
        <v>32</v>
      </c>
      <c r="GE17">
        <v>1.26</v>
      </c>
      <c r="GF17">
        <v>0.41</v>
      </c>
      <c r="GG17">
        <v>0</v>
      </c>
      <c r="GH17">
        <v>0</v>
      </c>
      <c r="GI17" t="s">
        <v>436</v>
      </c>
      <c r="GJ17">
        <v>3.23816</v>
      </c>
      <c r="GK17">
        <v>2.69156</v>
      </c>
      <c r="GL17">
        <v>0.0691916</v>
      </c>
      <c r="GM17">
        <v>0.0689205</v>
      </c>
      <c r="GN17">
        <v>0.129956</v>
      </c>
      <c r="GO17">
        <v>0.126838</v>
      </c>
      <c r="GP17">
        <v>28186.4</v>
      </c>
      <c r="GQ17">
        <v>25870.9</v>
      </c>
      <c r="GR17">
        <v>28673.3</v>
      </c>
      <c r="GS17">
        <v>26384.8</v>
      </c>
      <c r="GT17">
        <v>34793.3</v>
      </c>
      <c r="GU17">
        <v>32449.1</v>
      </c>
      <c r="GV17">
        <v>43086.2</v>
      </c>
      <c r="GW17">
        <v>39981.6</v>
      </c>
      <c r="GX17">
        <v>2.0162</v>
      </c>
      <c r="GY17">
        <v>2.0357</v>
      </c>
      <c r="GZ17">
        <v>0.0755638</v>
      </c>
      <c r="HA17">
        <v>0</v>
      </c>
      <c r="HB17">
        <v>31.0466</v>
      </c>
      <c r="HC17">
        <v>999.9</v>
      </c>
      <c r="HD17">
        <v>68.88</v>
      </c>
      <c r="HE17">
        <v>29.89</v>
      </c>
      <c r="HF17">
        <v>32.8855</v>
      </c>
      <c r="HG17">
        <v>42.6822</v>
      </c>
      <c r="HH17">
        <v>24.8638</v>
      </c>
      <c r="HI17">
        <v>2</v>
      </c>
      <c r="HJ17">
        <v>0.377561</v>
      </c>
      <c r="HK17">
        <v>0</v>
      </c>
      <c r="HL17">
        <v>20.3046</v>
      </c>
      <c r="HM17">
        <v>5.24664</v>
      </c>
      <c r="HN17">
        <v>11.968</v>
      </c>
      <c r="HO17">
        <v>4.9836</v>
      </c>
      <c r="HP17">
        <v>3.2925</v>
      </c>
      <c r="HQ17">
        <v>9999</v>
      </c>
      <c r="HR17">
        <v>9999</v>
      </c>
      <c r="HS17">
        <v>9999</v>
      </c>
      <c r="HT17">
        <v>999.9</v>
      </c>
      <c r="HU17">
        <v>4.97106</v>
      </c>
      <c r="HV17">
        <v>1.88278</v>
      </c>
      <c r="HW17">
        <v>1.87765</v>
      </c>
      <c r="HX17">
        <v>1.87913</v>
      </c>
      <c r="HY17">
        <v>1.87485</v>
      </c>
      <c r="HZ17">
        <v>1.875</v>
      </c>
      <c r="IA17">
        <v>1.87826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-1.065</v>
      </c>
      <c r="IQ17">
        <v>0.4124</v>
      </c>
      <c r="IR17">
        <v>-1.11469999999997</v>
      </c>
      <c r="IS17">
        <v>0</v>
      </c>
      <c r="IT17">
        <v>0</v>
      </c>
      <c r="IU17">
        <v>0</v>
      </c>
      <c r="IV17">
        <v>0.41242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1</v>
      </c>
      <c r="JE17">
        <v>1</v>
      </c>
      <c r="JF17">
        <v>4.99512</v>
      </c>
      <c r="JG17">
        <v>4.99756</v>
      </c>
      <c r="JH17">
        <v>2.39624</v>
      </c>
      <c r="JI17">
        <v>2.66602</v>
      </c>
      <c r="JJ17">
        <v>2.30103</v>
      </c>
      <c r="JK17">
        <v>2.2998</v>
      </c>
      <c r="JL17">
        <v>33.9187</v>
      </c>
      <c r="JM17">
        <v>15.5242</v>
      </c>
      <c r="JN17">
        <v>2</v>
      </c>
      <c r="JO17">
        <v>606.373</v>
      </c>
      <c r="JP17">
        <v>634.415</v>
      </c>
      <c r="JQ17">
        <v>32.0077</v>
      </c>
      <c r="JR17">
        <v>31.7463</v>
      </c>
      <c r="JS17">
        <v>30</v>
      </c>
      <c r="JT17">
        <v>31.8249</v>
      </c>
      <c r="JU17">
        <v>31.8637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33.3129</v>
      </c>
      <c r="KB17">
        <v>103.525</v>
      </c>
      <c r="KC17">
        <v>100.519</v>
      </c>
    </row>
    <row r="18" spans="1:289">
      <c r="A18">
        <v>2</v>
      </c>
      <c r="B18">
        <v>1712777593</v>
      </c>
      <c r="C18">
        <v>63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1712777584.5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333.573672784778</v>
      </c>
      <c r="AO18">
        <v>332.087066666667</v>
      </c>
      <c r="AP18">
        <v>0.00276852520014818</v>
      </c>
      <c r="AQ18">
        <v>67.0159220692328</v>
      </c>
      <c r="AR18">
        <f>(AT18 - AS18 + EC18*1E3/(8.314*(EE18+273.15)) * AV18/EB18 * AU18) * EB18/(100*DP18) * 1000/(1000 - AT18)</f>
        <v>0</v>
      </c>
      <c r="AS18">
        <v>31.9935333496364</v>
      </c>
      <c r="AT18">
        <v>32.6792181818182</v>
      </c>
      <c r="AU18">
        <v>-0.00016735060362843</v>
      </c>
      <c r="AV18">
        <v>77.9719620001531</v>
      </c>
      <c r="AW18">
        <v>4</v>
      </c>
      <c r="AX18">
        <v>1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10065.2</v>
      </c>
      <c r="BD18">
        <v>1097.67884615385</v>
      </c>
      <c r="BE18">
        <v>4936.7</v>
      </c>
      <c r="BF18">
        <f>1-BD18/BE18</f>
        <v>0</v>
      </c>
      <c r="BG18">
        <v>-0.747784169596283</v>
      </c>
      <c r="BH18" t="s">
        <v>442</v>
      </c>
      <c r="BI18">
        <v>10073.6</v>
      </c>
      <c r="BJ18">
        <v>1438.89269230769</v>
      </c>
      <c r="BK18">
        <v>1668.03722742424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2249</v>
      </c>
      <c r="CE18">
        <v>290</v>
      </c>
      <c r="CF18">
        <v>1648.91</v>
      </c>
      <c r="CG18">
        <v>95</v>
      </c>
      <c r="CH18">
        <v>10073.6</v>
      </c>
      <c r="CI18">
        <v>1644.4</v>
      </c>
      <c r="CJ18">
        <v>4.51</v>
      </c>
      <c r="CK18">
        <v>300</v>
      </c>
      <c r="CL18">
        <v>24.1</v>
      </c>
      <c r="CM18">
        <v>1668.03722742424</v>
      </c>
      <c r="CN18">
        <v>2.35056781827108</v>
      </c>
      <c r="CO18">
        <v>-23.8078716986992</v>
      </c>
      <c r="CP18">
        <v>2.06927127618561</v>
      </c>
      <c r="CQ18">
        <v>0.825409301820415</v>
      </c>
      <c r="CR18">
        <v>-0.00777302091212459</v>
      </c>
      <c r="CS18">
        <v>290</v>
      </c>
      <c r="CT18">
        <v>1644.14</v>
      </c>
      <c r="CU18">
        <v>695</v>
      </c>
      <c r="CV18">
        <v>10042.1</v>
      </c>
      <c r="CW18">
        <v>1644.33</v>
      </c>
      <c r="CX18">
        <v>-0.19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1712777584.5</v>
      </c>
      <c r="DV18">
        <v>321.2271875</v>
      </c>
      <c r="DW18">
        <v>322.964125</v>
      </c>
      <c r="DX18">
        <v>32.6842875</v>
      </c>
      <c r="DY18">
        <v>32.00496875</v>
      </c>
      <c r="DZ18">
        <v>322.3351875</v>
      </c>
      <c r="EA18">
        <v>32.27185625</v>
      </c>
      <c r="EB18">
        <v>600.0115</v>
      </c>
      <c r="EC18">
        <v>88.685575</v>
      </c>
      <c r="ED18">
        <v>0.10006051875</v>
      </c>
      <c r="EE18">
        <v>33.43073125</v>
      </c>
      <c r="EF18">
        <v>32.4318375</v>
      </c>
      <c r="EG18">
        <v>999.9</v>
      </c>
      <c r="EH18">
        <v>0</v>
      </c>
      <c r="EI18">
        <v>0</v>
      </c>
      <c r="EJ18">
        <v>7002.34375</v>
      </c>
      <c r="EK18">
        <v>0</v>
      </c>
      <c r="EL18">
        <v>-706.6698125</v>
      </c>
      <c r="EM18">
        <v>-1.693985625</v>
      </c>
      <c r="EN18">
        <v>332.12525</v>
      </c>
      <c r="EO18">
        <v>333.64225</v>
      </c>
      <c r="EP18">
        <v>0.67931825</v>
      </c>
      <c r="EQ18">
        <v>322.964125</v>
      </c>
      <c r="ER18">
        <v>32.00496875</v>
      </c>
      <c r="ES18">
        <v>2.898623125</v>
      </c>
      <c r="ET18">
        <v>2.838378125</v>
      </c>
      <c r="EU18">
        <v>23.45675625</v>
      </c>
      <c r="EV18">
        <v>23.109</v>
      </c>
      <c r="EW18">
        <v>699.9975625</v>
      </c>
      <c r="EX18">
        <v>0.943006375</v>
      </c>
      <c r="EY18">
        <v>0.05699365625</v>
      </c>
      <c r="EZ18">
        <v>0</v>
      </c>
      <c r="FA18">
        <v>1439.01875</v>
      </c>
      <c r="FB18">
        <v>5.00072</v>
      </c>
      <c r="FC18">
        <v>10182.15625</v>
      </c>
      <c r="FD18">
        <v>6033.9575</v>
      </c>
      <c r="FE18">
        <v>45.2655</v>
      </c>
      <c r="FF18">
        <v>47.406</v>
      </c>
      <c r="FG18">
        <v>46.812</v>
      </c>
      <c r="FH18">
        <v>47.64825</v>
      </c>
      <c r="FI18">
        <v>47.937</v>
      </c>
      <c r="FJ18">
        <v>655.386875</v>
      </c>
      <c r="FK18">
        <v>39.61</v>
      </c>
      <c r="FL18">
        <v>0</v>
      </c>
      <c r="FM18">
        <v>61.7000000476837</v>
      </c>
      <c r="FN18">
        <v>0</v>
      </c>
      <c r="FO18">
        <v>1438.89269230769</v>
      </c>
      <c r="FP18">
        <v>-6.86051281017985</v>
      </c>
      <c r="FQ18">
        <v>-35.1931622410274</v>
      </c>
      <c r="FR18">
        <v>10181.4846153846</v>
      </c>
      <c r="FS18">
        <v>15</v>
      </c>
      <c r="FT18">
        <v>1712777614</v>
      </c>
      <c r="FU18" t="s">
        <v>443</v>
      </c>
      <c r="FV18">
        <v>1712777614</v>
      </c>
      <c r="FW18">
        <v>1712777471</v>
      </c>
      <c r="FX18">
        <v>37</v>
      </c>
      <c r="FY18">
        <v>-0.043</v>
      </c>
      <c r="FZ18">
        <v>0.002</v>
      </c>
      <c r="GA18">
        <v>-1.108</v>
      </c>
      <c r="GB18">
        <v>0.412</v>
      </c>
      <c r="GC18">
        <v>323</v>
      </c>
      <c r="GD18">
        <v>32</v>
      </c>
      <c r="GE18">
        <v>0.93</v>
      </c>
      <c r="GF18">
        <v>0.41</v>
      </c>
      <c r="GG18">
        <v>0</v>
      </c>
      <c r="GH18">
        <v>0</v>
      </c>
      <c r="GI18" t="s">
        <v>436</v>
      </c>
      <c r="GJ18">
        <v>3.23799</v>
      </c>
      <c r="GK18">
        <v>2.69139</v>
      </c>
      <c r="GL18">
        <v>0.0691679</v>
      </c>
      <c r="GM18">
        <v>0.0689687</v>
      </c>
      <c r="GN18">
        <v>0.129872</v>
      </c>
      <c r="GO18">
        <v>0.126709</v>
      </c>
      <c r="GP18">
        <v>28186.5</v>
      </c>
      <c r="GQ18">
        <v>25870.7</v>
      </c>
      <c r="GR18">
        <v>28672.7</v>
      </c>
      <c r="GS18">
        <v>26385.9</v>
      </c>
      <c r="GT18">
        <v>34796.2</v>
      </c>
      <c r="GU18">
        <v>32455.8</v>
      </c>
      <c r="GV18">
        <v>43085.6</v>
      </c>
      <c r="GW18">
        <v>39983.8</v>
      </c>
      <c r="GX18">
        <v>2.0163</v>
      </c>
      <c r="GY18">
        <v>2.0351</v>
      </c>
      <c r="GZ18">
        <v>0.079304</v>
      </c>
      <c r="HA18">
        <v>0</v>
      </c>
      <c r="HB18">
        <v>31.1039</v>
      </c>
      <c r="HC18">
        <v>999.9</v>
      </c>
      <c r="HD18">
        <v>68.569</v>
      </c>
      <c r="HE18">
        <v>29.96</v>
      </c>
      <c r="HF18">
        <v>32.8654</v>
      </c>
      <c r="HG18">
        <v>43.0422</v>
      </c>
      <c r="HH18">
        <v>24.8998</v>
      </c>
      <c r="HI18">
        <v>2</v>
      </c>
      <c r="HJ18">
        <v>0.377713</v>
      </c>
      <c r="HK18">
        <v>0</v>
      </c>
      <c r="HL18">
        <v>20.305</v>
      </c>
      <c r="HM18">
        <v>5.24664</v>
      </c>
      <c r="HN18">
        <v>11.9668</v>
      </c>
      <c r="HO18">
        <v>4.9842</v>
      </c>
      <c r="HP18">
        <v>3.2927</v>
      </c>
      <c r="HQ18">
        <v>9999</v>
      </c>
      <c r="HR18">
        <v>9999</v>
      </c>
      <c r="HS18">
        <v>9999</v>
      </c>
      <c r="HT18">
        <v>999.9</v>
      </c>
      <c r="HU18">
        <v>4.97102</v>
      </c>
      <c r="HV18">
        <v>1.88279</v>
      </c>
      <c r="HW18">
        <v>1.87764</v>
      </c>
      <c r="HX18">
        <v>1.87912</v>
      </c>
      <c r="HY18">
        <v>1.87485</v>
      </c>
      <c r="HZ18">
        <v>1.875</v>
      </c>
      <c r="IA18">
        <v>1.87826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-1.108</v>
      </c>
      <c r="IQ18">
        <v>0.4124</v>
      </c>
      <c r="IR18">
        <v>-1.06510000000003</v>
      </c>
      <c r="IS18">
        <v>0</v>
      </c>
      <c r="IT18">
        <v>0</v>
      </c>
      <c r="IU18">
        <v>0</v>
      </c>
      <c r="IV18">
        <v>0.41242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0.8</v>
      </c>
      <c r="JE18">
        <v>2</v>
      </c>
      <c r="JF18">
        <v>4.96948</v>
      </c>
      <c r="JG18">
        <v>4.99756</v>
      </c>
      <c r="JH18">
        <v>2.39624</v>
      </c>
      <c r="JI18">
        <v>2.66602</v>
      </c>
      <c r="JJ18">
        <v>2.30103</v>
      </c>
      <c r="JK18">
        <v>2.27661</v>
      </c>
      <c r="JL18">
        <v>33.9639</v>
      </c>
      <c r="JM18">
        <v>15.533</v>
      </c>
      <c r="JN18">
        <v>2</v>
      </c>
      <c r="JO18">
        <v>606.397</v>
      </c>
      <c r="JP18">
        <v>633.85</v>
      </c>
      <c r="JQ18">
        <v>32.0194</v>
      </c>
      <c r="JR18">
        <v>31.7407</v>
      </c>
      <c r="JS18">
        <v>30.0003</v>
      </c>
      <c r="JT18">
        <v>31.8196</v>
      </c>
      <c r="JU18">
        <v>31.8584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33.3129</v>
      </c>
      <c r="KB18">
        <v>103.523</v>
      </c>
      <c r="KC18">
        <v>100.524</v>
      </c>
    </row>
    <row r="19" spans="1:289">
      <c r="A19">
        <v>3</v>
      </c>
      <c r="B19">
        <v>1712777666</v>
      </c>
      <c r="C19">
        <v>136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1712777658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333.566289856342</v>
      </c>
      <c r="AO19">
        <v>332.018412121212</v>
      </c>
      <c r="AP19">
        <v>-0.00835565063396354</v>
      </c>
      <c r="AQ19">
        <v>67.0159313788084</v>
      </c>
      <c r="AR19">
        <f>(AT19 - AS19 + EC19*1E3/(8.314*(EE19+273.15)) * AV19/EB19 * AU19) * EB19/(100*DP19) * 1000/(1000 - AT19)</f>
        <v>0</v>
      </c>
      <c r="AS19">
        <v>32.0302520282853</v>
      </c>
      <c r="AT19">
        <v>32.7029448484848</v>
      </c>
      <c r="AU19">
        <v>-3.58391246573177e-05</v>
      </c>
      <c r="AV19">
        <v>77.9722043522111</v>
      </c>
      <c r="AW19">
        <v>4</v>
      </c>
      <c r="AX19">
        <v>1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10065.2</v>
      </c>
      <c r="BD19">
        <v>1097.67884615385</v>
      </c>
      <c r="BE19">
        <v>4936.7</v>
      </c>
      <c r="BF19">
        <f>1-BD19/BE19</f>
        <v>0</v>
      </c>
      <c r="BG19">
        <v>-0.747784169596283</v>
      </c>
      <c r="BH19" t="s">
        <v>446</v>
      </c>
      <c r="BI19">
        <v>10073.5</v>
      </c>
      <c r="BJ19">
        <v>1430.715</v>
      </c>
      <c r="BK19">
        <v>1654.72444828848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2250</v>
      </c>
      <c r="CE19">
        <v>290</v>
      </c>
      <c r="CF19">
        <v>1637.48</v>
      </c>
      <c r="CG19">
        <v>95</v>
      </c>
      <c r="CH19">
        <v>10073.5</v>
      </c>
      <c r="CI19">
        <v>1632.44</v>
      </c>
      <c r="CJ19">
        <v>5.04</v>
      </c>
      <c r="CK19">
        <v>300</v>
      </c>
      <c r="CL19">
        <v>24.1</v>
      </c>
      <c r="CM19">
        <v>1654.72444828848</v>
      </c>
      <c r="CN19">
        <v>2.50800182537304</v>
      </c>
      <c r="CO19">
        <v>-22.4432411955925</v>
      </c>
      <c r="CP19">
        <v>2.20781699904739</v>
      </c>
      <c r="CQ19">
        <v>0.786803795145027</v>
      </c>
      <c r="CR19">
        <v>-0.0077729167964405</v>
      </c>
      <c r="CS19">
        <v>290</v>
      </c>
      <c r="CT19">
        <v>1630.13</v>
      </c>
      <c r="CU19">
        <v>705</v>
      </c>
      <c r="CV19">
        <v>10041.4</v>
      </c>
      <c r="CW19">
        <v>1632.37</v>
      </c>
      <c r="CX19">
        <v>-2.24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1712777658</v>
      </c>
      <c r="DV19">
        <v>321.235066666667</v>
      </c>
      <c r="DW19">
        <v>322.973066666667</v>
      </c>
      <c r="DX19">
        <v>32.7035666666667</v>
      </c>
      <c r="DY19">
        <v>32.0391866666667</v>
      </c>
      <c r="DZ19">
        <v>322.339066666667</v>
      </c>
      <c r="EA19">
        <v>32.2911666666667</v>
      </c>
      <c r="EB19">
        <v>599.972533333333</v>
      </c>
      <c r="EC19">
        <v>88.6851733333333</v>
      </c>
      <c r="ED19">
        <v>0.0998982333333333</v>
      </c>
      <c r="EE19">
        <v>33.47074</v>
      </c>
      <c r="EF19">
        <v>32.4884933333333</v>
      </c>
      <c r="EG19">
        <v>999.9</v>
      </c>
      <c r="EH19">
        <v>0</v>
      </c>
      <c r="EI19">
        <v>0</v>
      </c>
      <c r="EJ19">
        <v>7007.16666666667</v>
      </c>
      <c r="EK19">
        <v>0</v>
      </c>
      <c r="EL19">
        <v>-689.698333333333</v>
      </c>
      <c r="EM19">
        <v>-1.742172</v>
      </c>
      <c r="EN19">
        <v>332.0914</v>
      </c>
      <c r="EO19">
        <v>333.663266666667</v>
      </c>
      <c r="EP19">
        <v>0.664396733333333</v>
      </c>
      <c r="EQ19">
        <v>322.973066666667</v>
      </c>
      <c r="ER19">
        <v>32.0391866666667</v>
      </c>
      <c r="ES19">
        <v>2.90032066666667</v>
      </c>
      <c r="ET19">
        <v>2.84140066666667</v>
      </c>
      <c r="EU19">
        <v>23.46646</v>
      </c>
      <c r="EV19">
        <v>23.1266</v>
      </c>
      <c r="EW19">
        <v>699.995</v>
      </c>
      <c r="EX19">
        <v>0.943007133333333</v>
      </c>
      <c r="EY19">
        <v>0.05699302</v>
      </c>
      <c r="EZ19">
        <v>0</v>
      </c>
      <c r="FA19">
        <v>1430.784</v>
      </c>
      <c r="FB19">
        <v>5.00072</v>
      </c>
      <c r="FC19">
        <v>10135.48</v>
      </c>
      <c r="FD19">
        <v>6033.93933333333</v>
      </c>
      <c r="FE19">
        <v>45.3582</v>
      </c>
      <c r="FF19">
        <v>47.5</v>
      </c>
      <c r="FG19">
        <v>46.875</v>
      </c>
      <c r="FH19">
        <v>47.6828666666667</v>
      </c>
      <c r="FI19">
        <v>48</v>
      </c>
      <c r="FJ19">
        <v>655.384666666667</v>
      </c>
      <c r="FK19">
        <v>39.61</v>
      </c>
      <c r="FL19">
        <v>0</v>
      </c>
      <c r="FM19">
        <v>71.7999999523163</v>
      </c>
      <c r="FN19">
        <v>0</v>
      </c>
      <c r="FO19">
        <v>1430.715</v>
      </c>
      <c r="FP19">
        <v>-3.75555555093884</v>
      </c>
      <c r="FQ19">
        <v>-44.6905981630684</v>
      </c>
      <c r="FR19">
        <v>10134.9846153846</v>
      </c>
      <c r="FS19">
        <v>15</v>
      </c>
      <c r="FT19">
        <v>1712777687</v>
      </c>
      <c r="FU19" t="s">
        <v>447</v>
      </c>
      <c r="FV19">
        <v>1712777687</v>
      </c>
      <c r="FW19">
        <v>1712777471</v>
      </c>
      <c r="FX19">
        <v>38</v>
      </c>
      <c r="FY19">
        <v>0.004</v>
      </c>
      <c r="FZ19">
        <v>0.002</v>
      </c>
      <c r="GA19">
        <v>-1.104</v>
      </c>
      <c r="GB19">
        <v>0.412</v>
      </c>
      <c r="GC19">
        <v>323</v>
      </c>
      <c r="GD19">
        <v>32</v>
      </c>
      <c r="GE19">
        <v>0.57</v>
      </c>
      <c r="GF19">
        <v>0.41</v>
      </c>
      <c r="GG19">
        <v>0</v>
      </c>
      <c r="GH19">
        <v>0</v>
      </c>
      <c r="GI19" t="s">
        <v>436</v>
      </c>
      <c r="GJ19">
        <v>3.23832</v>
      </c>
      <c r="GK19">
        <v>2.69158</v>
      </c>
      <c r="GL19">
        <v>0.0691761</v>
      </c>
      <c r="GM19">
        <v>0.0689604</v>
      </c>
      <c r="GN19">
        <v>0.129928</v>
      </c>
      <c r="GO19">
        <v>0.12679</v>
      </c>
      <c r="GP19">
        <v>28185.7</v>
      </c>
      <c r="GQ19">
        <v>25871.5</v>
      </c>
      <c r="GR19">
        <v>28672.2</v>
      </c>
      <c r="GS19">
        <v>26386.5</v>
      </c>
      <c r="GT19">
        <v>34793.5</v>
      </c>
      <c r="GU19">
        <v>32452.9</v>
      </c>
      <c r="GV19">
        <v>43085</v>
      </c>
      <c r="GW19">
        <v>39984.1</v>
      </c>
      <c r="GX19">
        <v>2.0169</v>
      </c>
      <c r="GY19">
        <v>2.0345</v>
      </c>
      <c r="GZ19">
        <v>0.0862777</v>
      </c>
      <c r="HA19">
        <v>0</v>
      </c>
      <c r="HB19">
        <v>31.1014</v>
      </c>
      <c r="HC19">
        <v>999.9</v>
      </c>
      <c r="HD19">
        <v>68.331</v>
      </c>
      <c r="HE19">
        <v>30.051</v>
      </c>
      <c r="HF19">
        <v>32.9228</v>
      </c>
      <c r="HG19">
        <v>42.6722</v>
      </c>
      <c r="HH19">
        <v>24.9399</v>
      </c>
      <c r="HI19">
        <v>2</v>
      </c>
      <c r="HJ19">
        <v>0.37753</v>
      </c>
      <c r="HK19">
        <v>0</v>
      </c>
      <c r="HL19">
        <v>20.3048</v>
      </c>
      <c r="HM19">
        <v>5.24664</v>
      </c>
      <c r="HN19">
        <v>11.9674</v>
      </c>
      <c r="HO19">
        <v>4.9844</v>
      </c>
      <c r="HP19">
        <v>3.2928</v>
      </c>
      <c r="HQ19">
        <v>9999</v>
      </c>
      <c r="HR19">
        <v>9999</v>
      </c>
      <c r="HS19">
        <v>9999</v>
      </c>
      <c r="HT19">
        <v>999.9</v>
      </c>
      <c r="HU19">
        <v>4.97104</v>
      </c>
      <c r="HV19">
        <v>1.88282</v>
      </c>
      <c r="HW19">
        <v>1.87762</v>
      </c>
      <c r="HX19">
        <v>1.87912</v>
      </c>
      <c r="HY19">
        <v>1.87488</v>
      </c>
      <c r="HZ19">
        <v>1.875</v>
      </c>
      <c r="IA19">
        <v>1.87823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-1.104</v>
      </c>
      <c r="IQ19">
        <v>0.4124</v>
      </c>
      <c r="IR19">
        <v>-1.10809090909089</v>
      </c>
      <c r="IS19">
        <v>0</v>
      </c>
      <c r="IT19">
        <v>0</v>
      </c>
      <c r="IU19">
        <v>0</v>
      </c>
      <c r="IV19">
        <v>0.41242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0.9</v>
      </c>
      <c r="JE19">
        <v>3.2</v>
      </c>
      <c r="JF19">
        <v>4.95605</v>
      </c>
      <c r="JG19">
        <v>4.99756</v>
      </c>
      <c r="JH19">
        <v>2.39624</v>
      </c>
      <c r="JI19">
        <v>2.66602</v>
      </c>
      <c r="JJ19">
        <v>2.30103</v>
      </c>
      <c r="JK19">
        <v>2.29248</v>
      </c>
      <c r="JL19">
        <v>34.0092</v>
      </c>
      <c r="JM19">
        <v>15.5155</v>
      </c>
      <c r="JN19">
        <v>2</v>
      </c>
      <c r="JO19">
        <v>606.873</v>
      </c>
      <c r="JP19">
        <v>633.345</v>
      </c>
      <c r="JQ19">
        <v>32.0362</v>
      </c>
      <c r="JR19">
        <v>31.7435</v>
      </c>
      <c r="JS19">
        <v>30</v>
      </c>
      <c r="JT19">
        <v>31.8196</v>
      </c>
      <c r="JU19">
        <v>31.8584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33.3129</v>
      </c>
      <c r="KB19">
        <v>103.521</v>
      </c>
      <c r="KC19">
        <v>100.526</v>
      </c>
    </row>
    <row r="20" spans="1:289">
      <c r="A20">
        <v>4</v>
      </c>
      <c r="B20">
        <v>1712777725</v>
      </c>
      <c r="C20">
        <v>195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1712777717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333.735414406644</v>
      </c>
      <c r="AO20">
        <v>332.142660606061</v>
      </c>
      <c r="AP20">
        <v>0.00181501962228191</v>
      </c>
      <c r="AQ20">
        <v>67.0159522341119</v>
      </c>
      <c r="AR20">
        <f>(AT20 - AS20 + EC20*1E3/(8.314*(EE20+273.15)) * AV20/EB20 * AU20) * EB20/(100*DP20) * 1000/(1000 - AT20)</f>
        <v>0</v>
      </c>
      <c r="AS20">
        <v>32.06177938109</v>
      </c>
      <c r="AT20">
        <v>32.7166818181818</v>
      </c>
      <c r="AU20">
        <v>0.00022415404344076</v>
      </c>
      <c r="AV20">
        <v>77.9723669290682</v>
      </c>
      <c r="AW20">
        <v>4</v>
      </c>
      <c r="AX20">
        <v>1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10065.2</v>
      </c>
      <c r="BD20">
        <v>1097.67884615385</v>
      </c>
      <c r="BE20">
        <v>4936.7</v>
      </c>
      <c r="BF20">
        <f>1-BD20/BE20</f>
        <v>0</v>
      </c>
      <c r="BG20">
        <v>-0.747784169596283</v>
      </c>
      <c r="BH20" t="s">
        <v>450</v>
      </c>
      <c r="BI20">
        <v>10070.8</v>
      </c>
      <c r="BJ20">
        <v>1425.33</v>
      </c>
      <c r="BK20">
        <v>1647.86164450417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2251</v>
      </c>
      <c r="CE20">
        <v>290</v>
      </c>
      <c r="CF20">
        <v>1628.39</v>
      </c>
      <c r="CG20">
        <v>115</v>
      </c>
      <c r="CH20">
        <v>10070.8</v>
      </c>
      <c r="CI20">
        <v>1624.82</v>
      </c>
      <c r="CJ20">
        <v>3.57</v>
      </c>
      <c r="CK20">
        <v>300</v>
      </c>
      <c r="CL20">
        <v>24.1</v>
      </c>
      <c r="CM20">
        <v>1647.86164450417</v>
      </c>
      <c r="CN20">
        <v>1.96449061947636</v>
      </c>
      <c r="CO20">
        <v>-23.2084443389947</v>
      </c>
      <c r="CP20">
        <v>1.72930678760331</v>
      </c>
      <c r="CQ20">
        <v>0.865458488090635</v>
      </c>
      <c r="CR20">
        <v>-0.00777266651835374</v>
      </c>
      <c r="CS20">
        <v>290</v>
      </c>
      <c r="CT20">
        <v>1623.04</v>
      </c>
      <c r="CU20">
        <v>675</v>
      </c>
      <c r="CV20">
        <v>10042.3</v>
      </c>
      <c r="CW20">
        <v>1624.75</v>
      </c>
      <c r="CX20">
        <v>-1.71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1712777717</v>
      </c>
      <c r="DV20">
        <v>321.2868</v>
      </c>
      <c r="DW20">
        <v>323.018066666667</v>
      </c>
      <c r="DX20">
        <v>32.7085466666667</v>
      </c>
      <c r="DY20">
        <v>32.04814</v>
      </c>
      <c r="DZ20">
        <v>322.3748</v>
      </c>
      <c r="EA20">
        <v>32.29614</v>
      </c>
      <c r="EB20">
        <v>599.985866666667</v>
      </c>
      <c r="EC20">
        <v>88.68612</v>
      </c>
      <c r="ED20">
        <v>0.100007266666667</v>
      </c>
      <c r="EE20">
        <v>33.49758</v>
      </c>
      <c r="EF20">
        <v>32.5373533333333</v>
      </c>
      <c r="EG20">
        <v>999.9</v>
      </c>
      <c r="EH20">
        <v>0</v>
      </c>
      <c r="EI20">
        <v>0</v>
      </c>
      <c r="EJ20">
        <v>6998.33333333333</v>
      </c>
      <c r="EK20">
        <v>0</v>
      </c>
      <c r="EL20">
        <v>-621.3342</v>
      </c>
      <c r="EM20">
        <v>-1.74761</v>
      </c>
      <c r="EN20">
        <v>332.134066666667</v>
      </c>
      <c r="EO20">
        <v>333.712866666667</v>
      </c>
      <c r="EP20">
        <v>0.660403733333333</v>
      </c>
      <c r="EQ20">
        <v>323.018066666667</v>
      </c>
      <c r="ER20">
        <v>32.04814</v>
      </c>
      <c r="ES20">
        <v>2.90079466666667</v>
      </c>
      <c r="ET20">
        <v>2.842226</v>
      </c>
      <c r="EU20">
        <v>23.4691733333333</v>
      </c>
      <c r="EV20">
        <v>23.1314066666667</v>
      </c>
      <c r="EW20">
        <v>699.9674</v>
      </c>
      <c r="EX20">
        <v>0.943007133333333</v>
      </c>
      <c r="EY20">
        <v>0.0569929266666667</v>
      </c>
      <c r="EZ20">
        <v>0</v>
      </c>
      <c r="FA20">
        <v>1425.33066666667</v>
      </c>
      <c r="FB20">
        <v>5.00072</v>
      </c>
      <c r="FC20">
        <v>10060.0733333333</v>
      </c>
      <c r="FD20">
        <v>6033.69866666667</v>
      </c>
      <c r="FE20">
        <v>45.4080666666667</v>
      </c>
      <c r="FF20">
        <v>47.604</v>
      </c>
      <c r="FG20">
        <v>46.937</v>
      </c>
      <c r="FH20">
        <v>47.687</v>
      </c>
      <c r="FI20">
        <v>48.062</v>
      </c>
      <c r="FJ20">
        <v>655.358</v>
      </c>
      <c r="FK20">
        <v>39.61</v>
      </c>
      <c r="FL20">
        <v>0</v>
      </c>
      <c r="FM20">
        <v>58.0999999046326</v>
      </c>
      <c r="FN20">
        <v>0</v>
      </c>
      <c r="FO20">
        <v>1425.33</v>
      </c>
      <c r="FP20">
        <v>-2.51418803684855</v>
      </c>
      <c r="FQ20">
        <v>-67.2376067812994</v>
      </c>
      <c r="FR20">
        <v>10059.4807692308</v>
      </c>
      <c r="FS20">
        <v>15</v>
      </c>
      <c r="FT20">
        <v>1712777741</v>
      </c>
      <c r="FU20" t="s">
        <v>451</v>
      </c>
      <c r="FV20">
        <v>1712777741</v>
      </c>
      <c r="FW20">
        <v>1712777471</v>
      </c>
      <c r="FX20">
        <v>39</v>
      </c>
      <c r="FY20">
        <v>0.017</v>
      </c>
      <c r="FZ20">
        <v>0.002</v>
      </c>
      <c r="GA20">
        <v>-1.088</v>
      </c>
      <c r="GB20">
        <v>0.412</v>
      </c>
      <c r="GC20">
        <v>323</v>
      </c>
      <c r="GD20">
        <v>32</v>
      </c>
      <c r="GE20">
        <v>0.9</v>
      </c>
      <c r="GF20">
        <v>0.41</v>
      </c>
      <c r="GG20">
        <v>0</v>
      </c>
      <c r="GH20">
        <v>0</v>
      </c>
      <c r="GI20" t="s">
        <v>436</v>
      </c>
      <c r="GJ20">
        <v>3.23782</v>
      </c>
      <c r="GK20">
        <v>2.69151</v>
      </c>
      <c r="GL20">
        <v>0.0692006</v>
      </c>
      <c r="GM20">
        <v>0.0689758</v>
      </c>
      <c r="GN20">
        <v>0.129981</v>
      </c>
      <c r="GO20">
        <v>0.126945</v>
      </c>
      <c r="GP20">
        <v>28185.3</v>
      </c>
      <c r="GQ20">
        <v>25872.2</v>
      </c>
      <c r="GR20">
        <v>28672.4</v>
      </c>
      <c r="GS20">
        <v>26387.6</v>
      </c>
      <c r="GT20">
        <v>34791.7</v>
      </c>
      <c r="GU20">
        <v>32449.1</v>
      </c>
      <c r="GV20">
        <v>43085.4</v>
      </c>
      <c r="GW20">
        <v>39986.6</v>
      </c>
      <c r="GX20">
        <v>2.0171</v>
      </c>
      <c r="GY20">
        <v>2.0342</v>
      </c>
      <c r="GZ20">
        <v>0.0867546</v>
      </c>
      <c r="HA20">
        <v>0</v>
      </c>
      <c r="HB20">
        <v>31.0876</v>
      </c>
      <c r="HC20">
        <v>999.9</v>
      </c>
      <c r="HD20">
        <v>68.142</v>
      </c>
      <c r="HE20">
        <v>30.101</v>
      </c>
      <c r="HF20">
        <v>32.9276</v>
      </c>
      <c r="HG20">
        <v>42.7722</v>
      </c>
      <c r="HH20">
        <v>24.9599</v>
      </c>
      <c r="HI20">
        <v>2</v>
      </c>
      <c r="HJ20">
        <v>0.37689</v>
      </c>
      <c r="HK20">
        <v>0</v>
      </c>
      <c r="HL20">
        <v>20.305</v>
      </c>
      <c r="HM20">
        <v>5.24664</v>
      </c>
      <c r="HN20">
        <v>11.968</v>
      </c>
      <c r="HO20">
        <v>4.9842</v>
      </c>
      <c r="HP20">
        <v>3.2924</v>
      </c>
      <c r="HQ20">
        <v>9999</v>
      </c>
      <c r="HR20">
        <v>9999</v>
      </c>
      <c r="HS20">
        <v>9999</v>
      </c>
      <c r="HT20">
        <v>999.9</v>
      </c>
      <c r="HU20">
        <v>4.97102</v>
      </c>
      <c r="HV20">
        <v>1.88284</v>
      </c>
      <c r="HW20">
        <v>1.87764</v>
      </c>
      <c r="HX20">
        <v>1.87913</v>
      </c>
      <c r="HY20">
        <v>1.87488</v>
      </c>
      <c r="HZ20">
        <v>1.87503</v>
      </c>
      <c r="IA20">
        <v>1.8782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-1.088</v>
      </c>
      <c r="IQ20">
        <v>0.4124</v>
      </c>
      <c r="IR20">
        <v>-1.10445454545459</v>
      </c>
      <c r="IS20">
        <v>0</v>
      </c>
      <c r="IT20">
        <v>0</v>
      </c>
      <c r="IU20">
        <v>0</v>
      </c>
      <c r="IV20">
        <v>0.41242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0.6</v>
      </c>
      <c r="JE20">
        <v>4.2</v>
      </c>
      <c r="JF20">
        <v>4.95483</v>
      </c>
      <c r="JG20">
        <v>4.99756</v>
      </c>
      <c r="JH20">
        <v>2.39624</v>
      </c>
      <c r="JI20">
        <v>2.66479</v>
      </c>
      <c r="JJ20">
        <v>2.30103</v>
      </c>
      <c r="JK20">
        <v>2.30835</v>
      </c>
      <c r="JL20">
        <v>34.0545</v>
      </c>
      <c r="JM20">
        <v>15.5067</v>
      </c>
      <c r="JN20">
        <v>2</v>
      </c>
      <c r="JO20">
        <v>606.977</v>
      </c>
      <c r="JP20">
        <v>633.034</v>
      </c>
      <c r="JQ20">
        <v>32.0453</v>
      </c>
      <c r="JR20">
        <v>31.7379</v>
      </c>
      <c r="JS20">
        <v>30</v>
      </c>
      <c r="JT20">
        <v>31.8141</v>
      </c>
      <c r="JU20">
        <v>31.853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33.3129</v>
      </c>
      <c r="KB20">
        <v>103.522</v>
      </c>
      <c r="KC20">
        <v>100.531</v>
      </c>
    </row>
    <row r="21" spans="1:289">
      <c r="A21">
        <v>5</v>
      </c>
      <c r="B21">
        <v>1712777813</v>
      </c>
      <c r="C21">
        <v>283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1712777805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333.930922572559</v>
      </c>
      <c r="AO21">
        <v>332.337915151515</v>
      </c>
      <c r="AP21">
        <v>0.0200065603766822</v>
      </c>
      <c r="AQ21">
        <v>66.9992935033221</v>
      </c>
      <c r="AR21">
        <f>(AT21 - AS21 + EC21*1E3/(8.314*(EE21+273.15)) * AV21/EB21 * AU21) * EB21/(100*DP21) * 1000/(1000 - AT21)</f>
        <v>0</v>
      </c>
      <c r="AS21">
        <v>32.070636877744</v>
      </c>
      <c r="AT21">
        <v>32.7061466666667</v>
      </c>
      <c r="AU21">
        <v>2.10024411853332e-05</v>
      </c>
      <c r="AV21">
        <v>77.7025181220989</v>
      </c>
      <c r="AW21">
        <v>4</v>
      </c>
      <c r="AX21">
        <v>1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10065.2</v>
      </c>
      <c r="BD21">
        <v>1097.67884615385</v>
      </c>
      <c r="BE21">
        <v>4936.7</v>
      </c>
      <c r="BF21">
        <f>1-BD21/BE21</f>
        <v>0</v>
      </c>
      <c r="BG21">
        <v>-0.747784169596283</v>
      </c>
      <c r="BH21" t="s">
        <v>454</v>
      </c>
      <c r="BI21">
        <v>10074.3</v>
      </c>
      <c r="BJ21">
        <v>1419.8576</v>
      </c>
      <c r="BK21">
        <v>1636.65902197264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2252</v>
      </c>
      <c r="CE21">
        <v>290</v>
      </c>
      <c r="CF21">
        <v>1620.61</v>
      </c>
      <c r="CG21">
        <v>85</v>
      </c>
      <c r="CH21">
        <v>10074.3</v>
      </c>
      <c r="CI21">
        <v>1615.69</v>
      </c>
      <c r="CJ21">
        <v>4.92</v>
      </c>
      <c r="CK21">
        <v>300</v>
      </c>
      <c r="CL21">
        <v>24.1</v>
      </c>
      <c r="CM21">
        <v>1636.65902197264</v>
      </c>
      <c r="CN21">
        <v>2.2086824622611</v>
      </c>
      <c r="CO21">
        <v>-21.1281754937141</v>
      </c>
      <c r="CP21">
        <v>1.94423181403081</v>
      </c>
      <c r="CQ21">
        <v>0.808342598019234</v>
      </c>
      <c r="CR21">
        <v>-0.00777249766407119</v>
      </c>
      <c r="CS21">
        <v>290</v>
      </c>
      <c r="CT21">
        <v>1614.23</v>
      </c>
      <c r="CU21">
        <v>655</v>
      </c>
      <c r="CV21">
        <v>10043</v>
      </c>
      <c r="CW21">
        <v>1615.62</v>
      </c>
      <c r="CX21">
        <v>-1.39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1712777805</v>
      </c>
      <c r="DV21">
        <v>321.379533333333</v>
      </c>
      <c r="DW21">
        <v>323.138666666667</v>
      </c>
      <c r="DX21">
        <v>32.7047533333333</v>
      </c>
      <c r="DY21">
        <v>32.0668533333333</v>
      </c>
      <c r="DZ21">
        <v>322.481533333333</v>
      </c>
      <c r="EA21">
        <v>32.2923133333333</v>
      </c>
      <c r="EB21">
        <v>600.006266666667</v>
      </c>
      <c r="EC21">
        <v>88.6820666666667</v>
      </c>
      <c r="ED21">
        <v>0.0999818666666667</v>
      </c>
      <c r="EE21">
        <v>33.4965</v>
      </c>
      <c r="EF21">
        <v>32.56774</v>
      </c>
      <c r="EG21">
        <v>999.9</v>
      </c>
      <c r="EH21">
        <v>0</v>
      </c>
      <c r="EI21">
        <v>0</v>
      </c>
      <c r="EJ21">
        <v>7002</v>
      </c>
      <c r="EK21">
        <v>0</v>
      </c>
      <c r="EL21">
        <v>-798.637533333333</v>
      </c>
      <c r="EM21">
        <v>-1.74496866666667</v>
      </c>
      <c r="EN21">
        <v>332.26</v>
      </c>
      <c r="EO21">
        <v>333.8438</v>
      </c>
      <c r="EP21">
        <v>0.637877</v>
      </c>
      <c r="EQ21">
        <v>323.138666666667</v>
      </c>
      <c r="ER21">
        <v>32.0668533333333</v>
      </c>
      <c r="ES21">
        <v>2.90032466666667</v>
      </c>
      <c r="ET21">
        <v>2.84375533333333</v>
      </c>
      <c r="EU21">
        <v>23.4664866666667</v>
      </c>
      <c r="EV21">
        <v>23.1403</v>
      </c>
      <c r="EW21">
        <v>700.031533333333</v>
      </c>
      <c r="EX21">
        <v>0.943013066666667</v>
      </c>
      <c r="EY21">
        <v>0.05698698</v>
      </c>
      <c r="EZ21">
        <v>0</v>
      </c>
      <c r="FA21">
        <v>1419.91333333333</v>
      </c>
      <c r="FB21">
        <v>5.00072</v>
      </c>
      <c r="FC21">
        <v>9982.60066666667</v>
      </c>
      <c r="FD21">
        <v>6034.26533333333</v>
      </c>
      <c r="FE21">
        <v>45.437</v>
      </c>
      <c r="FF21">
        <v>47.687</v>
      </c>
      <c r="FG21">
        <v>47</v>
      </c>
      <c r="FH21">
        <v>47.7458</v>
      </c>
      <c r="FI21">
        <v>48.062</v>
      </c>
      <c r="FJ21">
        <v>655.422</v>
      </c>
      <c r="FK21">
        <v>39.61</v>
      </c>
      <c r="FL21">
        <v>0</v>
      </c>
      <c r="FM21">
        <v>86.4000000953674</v>
      </c>
      <c r="FN21">
        <v>0</v>
      </c>
      <c r="FO21">
        <v>1419.8576</v>
      </c>
      <c r="FP21">
        <v>-3.56384614553034</v>
      </c>
      <c r="FQ21">
        <v>-37.6869230817643</v>
      </c>
      <c r="FR21">
        <v>9982.1316</v>
      </c>
      <c r="FS21">
        <v>15</v>
      </c>
      <c r="FT21">
        <v>1712777834</v>
      </c>
      <c r="FU21" t="s">
        <v>455</v>
      </c>
      <c r="FV21">
        <v>1712777834</v>
      </c>
      <c r="FW21">
        <v>1712777471</v>
      </c>
      <c r="FX21">
        <v>40</v>
      </c>
      <c r="FY21">
        <v>-0.014</v>
      </c>
      <c r="FZ21">
        <v>0.002</v>
      </c>
      <c r="GA21">
        <v>-1.102</v>
      </c>
      <c r="GB21">
        <v>0.412</v>
      </c>
      <c r="GC21">
        <v>323</v>
      </c>
      <c r="GD21">
        <v>32</v>
      </c>
      <c r="GE21">
        <v>1.25</v>
      </c>
      <c r="GF21">
        <v>0.41</v>
      </c>
      <c r="GG21">
        <v>0</v>
      </c>
      <c r="GH21">
        <v>0</v>
      </c>
      <c r="GI21" t="s">
        <v>436</v>
      </c>
      <c r="GJ21">
        <v>3.23784</v>
      </c>
      <c r="GK21">
        <v>2.69156</v>
      </c>
      <c r="GL21">
        <v>0.0692116</v>
      </c>
      <c r="GM21">
        <v>0.0689851</v>
      </c>
      <c r="GN21">
        <v>0.129951</v>
      </c>
      <c r="GO21">
        <v>0.126934</v>
      </c>
      <c r="GP21">
        <v>28185</v>
      </c>
      <c r="GQ21">
        <v>25873.1</v>
      </c>
      <c r="GR21">
        <v>28672.5</v>
      </c>
      <c r="GS21">
        <v>26388.8</v>
      </c>
      <c r="GT21">
        <v>34792.8</v>
      </c>
      <c r="GU21">
        <v>32451.2</v>
      </c>
      <c r="GV21">
        <v>43085.5</v>
      </c>
      <c r="GW21">
        <v>39988.7</v>
      </c>
      <c r="GX21">
        <v>2.0172</v>
      </c>
      <c r="GY21">
        <v>2.0348</v>
      </c>
      <c r="GZ21">
        <v>0.0866503</v>
      </c>
      <c r="HA21">
        <v>0</v>
      </c>
      <c r="HB21">
        <v>31.1445</v>
      </c>
      <c r="HC21">
        <v>999.9</v>
      </c>
      <c r="HD21">
        <v>67.879</v>
      </c>
      <c r="HE21">
        <v>30.192</v>
      </c>
      <c r="HF21">
        <v>32.97</v>
      </c>
      <c r="HG21">
        <v>42.9122</v>
      </c>
      <c r="HH21">
        <v>24.996</v>
      </c>
      <c r="HI21">
        <v>2</v>
      </c>
      <c r="HJ21">
        <v>0.37564</v>
      </c>
      <c r="HK21">
        <v>0</v>
      </c>
      <c r="HL21">
        <v>20.3048</v>
      </c>
      <c r="HM21">
        <v>5.24604</v>
      </c>
      <c r="HN21">
        <v>11.9662</v>
      </c>
      <c r="HO21">
        <v>4.9846</v>
      </c>
      <c r="HP21">
        <v>3.2923</v>
      </c>
      <c r="HQ21">
        <v>9999</v>
      </c>
      <c r="HR21">
        <v>9999</v>
      </c>
      <c r="HS21">
        <v>9999</v>
      </c>
      <c r="HT21">
        <v>999.9</v>
      </c>
      <c r="HU21">
        <v>4.97107</v>
      </c>
      <c r="HV21">
        <v>1.88284</v>
      </c>
      <c r="HW21">
        <v>1.87762</v>
      </c>
      <c r="HX21">
        <v>1.87912</v>
      </c>
      <c r="HY21">
        <v>1.87485</v>
      </c>
      <c r="HZ21">
        <v>1.87503</v>
      </c>
      <c r="IA21">
        <v>1.87822</v>
      </c>
      <c r="IB21">
        <v>1.8788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-1.102</v>
      </c>
      <c r="IQ21">
        <v>0.4124</v>
      </c>
      <c r="IR21">
        <v>-1.08789999999999</v>
      </c>
      <c r="IS21">
        <v>0</v>
      </c>
      <c r="IT21">
        <v>0</v>
      </c>
      <c r="IU21">
        <v>0</v>
      </c>
      <c r="IV21">
        <v>0.41242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1.2</v>
      </c>
      <c r="JE21">
        <v>5.7</v>
      </c>
      <c r="JF21">
        <v>4.94873</v>
      </c>
      <c r="JG21">
        <v>4.99756</v>
      </c>
      <c r="JH21">
        <v>2.39624</v>
      </c>
      <c r="JI21">
        <v>2.66479</v>
      </c>
      <c r="JJ21">
        <v>2.30103</v>
      </c>
      <c r="JK21">
        <v>2.26807</v>
      </c>
      <c r="JL21">
        <v>34.0998</v>
      </c>
      <c r="JM21">
        <v>15.4804</v>
      </c>
      <c r="JN21">
        <v>2</v>
      </c>
      <c r="JO21">
        <v>606.947</v>
      </c>
      <c r="JP21">
        <v>633.42</v>
      </c>
      <c r="JQ21">
        <v>32.0593</v>
      </c>
      <c r="JR21">
        <v>31.7267</v>
      </c>
      <c r="JS21">
        <v>29.9999</v>
      </c>
      <c r="JT21">
        <v>31.8033</v>
      </c>
      <c r="JU21">
        <v>31.8421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33.3129</v>
      </c>
      <c r="KB21">
        <v>103.522</v>
      </c>
      <c r="KC21">
        <v>100.536</v>
      </c>
    </row>
    <row r="22" spans="1:289">
      <c r="A22">
        <v>6</v>
      </c>
      <c r="B22">
        <v>1712777866</v>
      </c>
      <c r="C22">
        <v>336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1712777858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333.925485073757</v>
      </c>
      <c r="AO22">
        <v>332.414333333333</v>
      </c>
      <c r="AP22">
        <v>0.00428006794262864</v>
      </c>
      <c r="AQ22">
        <v>66.9993003040653</v>
      </c>
      <c r="AR22">
        <f>(AT22 - AS22 + EC22*1E3/(8.314*(EE22+273.15)) * AV22/EB22 * AU22) * EB22/(100*DP22) * 1000/(1000 - AT22)</f>
        <v>0</v>
      </c>
      <c r="AS22">
        <v>32.0065121219524</v>
      </c>
      <c r="AT22">
        <v>32.6520545454545</v>
      </c>
      <c r="AU22">
        <v>-2.04359833571056e-05</v>
      </c>
      <c r="AV22">
        <v>77.7030544314778</v>
      </c>
      <c r="AW22">
        <v>3</v>
      </c>
      <c r="AX22">
        <v>1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10065.2</v>
      </c>
      <c r="BD22">
        <v>1097.67884615385</v>
      </c>
      <c r="BE22">
        <v>4936.7</v>
      </c>
      <c r="BF22">
        <f>1-BD22/BE22</f>
        <v>0</v>
      </c>
      <c r="BG22">
        <v>-0.747784169596283</v>
      </c>
      <c r="BH22" t="s">
        <v>458</v>
      </c>
      <c r="BI22">
        <v>10071.7</v>
      </c>
      <c r="BJ22">
        <v>1416.14153846154</v>
      </c>
      <c r="BK22">
        <v>1633.94329149996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2253</v>
      </c>
      <c r="CE22">
        <v>290</v>
      </c>
      <c r="CF22">
        <v>1615.45</v>
      </c>
      <c r="CG22">
        <v>105</v>
      </c>
      <c r="CH22">
        <v>10071.7</v>
      </c>
      <c r="CI22">
        <v>1610.36</v>
      </c>
      <c r="CJ22">
        <v>5.09</v>
      </c>
      <c r="CK22">
        <v>300</v>
      </c>
      <c r="CL22">
        <v>24.1</v>
      </c>
      <c r="CM22">
        <v>1633.94329149996</v>
      </c>
      <c r="CN22">
        <v>1.77522569994894</v>
      </c>
      <c r="CO22">
        <v>-23.7507712273157</v>
      </c>
      <c r="CP22">
        <v>1.56264145385932</v>
      </c>
      <c r="CQ22">
        <v>0.891897391296274</v>
      </c>
      <c r="CR22">
        <v>-0.00777244516129033</v>
      </c>
      <c r="CS22">
        <v>290</v>
      </c>
      <c r="CT22">
        <v>1609.08</v>
      </c>
      <c r="CU22">
        <v>695</v>
      </c>
      <c r="CV22">
        <v>10041.1</v>
      </c>
      <c r="CW22">
        <v>1610.29</v>
      </c>
      <c r="CX22">
        <v>-1.21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1712777858</v>
      </c>
      <c r="DV22">
        <v>321.590933333333</v>
      </c>
      <c r="DW22">
        <v>323.2554</v>
      </c>
      <c r="DX22">
        <v>32.6576533333333</v>
      </c>
      <c r="DY22">
        <v>32.0023466666667</v>
      </c>
      <c r="DZ22">
        <v>322.669933333333</v>
      </c>
      <c r="EA22">
        <v>32.2452333333333</v>
      </c>
      <c r="EB22">
        <v>599.974733333333</v>
      </c>
      <c r="EC22">
        <v>88.68586</v>
      </c>
      <c r="ED22">
        <v>0.10005662</v>
      </c>
      <c r="EE22">
        <v>33.52056</v>
      </c>
      <c r="EF22">
        <v>32.71796</v>
      </c>
      <c r="EG22">
        <v>999.9</v>
      </c>
      <c r="EH22">
        <v>0</v>
      </c>
      <c r="EI22">
        <v>0</v>
      </c>
      <c r="EJ22">
        <v>6994.83333333333</v>
      </c>
      <c r="EK22">
        <v>0</v>
      </c>
      <c r="EL22">
        <v>-711.4602</v>
      </c>
      <c r="EM22">
        <v>-1.68737533333333</v>
      </c>
      <c r="EN22">
        <v>332.424266666667</v>
      </c>
      <c r="EO22">
        <v>333.942466666667</v>
      </c>
      <c r="EP22">
        <v>0.655295733333333</v>
      </c>
      <c r="EQ22">
        <v>323.2554</v>
      </c>
      <c r="ER22">
        <v>32.0023466666667</v>
      </c>
      <c r="ES22">
        <v>2.896272</v>
      </c>
      <c r="ET22">
        <v>2.83815533333333</v>
      </c>
      <c r="EU22">
        <v>23.4432933333333</v>
      </c>
      <c r="EV22">
        <v>23.1077066666667</v>
      </c>
      <c r="EW22">
        <v>699.9634</v>
      </c>
      <c r="EX22">
        <v>0.943008733333333</v>
      </c>
      <c r="EY22">
        <v>0.05699138</v>
      </c>
      <c r="EZ22">
        <v>0</v>
      </c>
      <c r="FA22">
        <v>1416.11066666667</v>
      </c>
      <c r="FB22">
        <v>5.00072</v>
      </c>
      <c r="FC22">
        <v>9948.19066666667</v>
      </c>
      <c r="FD22">
        <v>6033.66733333333</v>
      </c>
      <c r="FE22">
        <v>45.5</v>
      </c>
      <c r="FF22">
        <v>47.687</v>
      </c>
      <c r="FG22">
        <v>47</v>
      </c>
      <c r="FH22">
        <v>47.75</v>
      </c>
      <c r="FI22">
        <v>48.125</v>
      </c>
      <c r="FJ22">
        <v>655.356</v>
      </c>
      <c r="FK22">
        <v>39.61</v>
      </c>
      <c r="FL22">
        <v>0</v>
      </c>
      <c r="FM22">
        <v>51.7000000476837</v>
      </c>
      <c r="FN22">
        <v>0</v>
      </c>
      <c r="FO22">
        <v>1416.14153846154</v>
      </c>
      <c r="FP22">
        <v>-3.9035897373038</v>
      </c>
      <c r="FQ22">
        <v>-22.267008393122</v>
      </c>
      <c r="FR22">
        <v>9948.79423076923</v>
      </c>
      <c r="FS22">
        <v>15</v>
      </c>
      <c r="FT22">
        <v>1712777885</v>
      </c>
      <c r="FU22" t="s">
        <v>459</v>
      </c>
      <c r="FV22">
        <v>1712777885</v>
      </c>
      <c r="FW22">
        <v>1712777471</v>
      </c>
      <c r="FX22">
        <v>41</v>
      </c>
      <c r="FY22">
        <v>0.022</v>
      </c>
      <c r="FZ22">
        <v>0.002</v>
      </c>
      <c r="GA22">
        <v>-1.079</v>
      </c>
      <c r="GB22">
        <v>0.412</v>
      </c>
      <c r="GC22">
        <v>323</v>
      </c>
      <c r="GD22">
        <v>32</v>
      </c>
      <c r="GE22">
        <v>1.39</v>
      </c>
      <c r="GF22">
        <v>0.41</v>
      </c>
      <c r="GG22">
        <v>0</v>
      </c>
      <c r="GH22">
        <v>0</v>
      </c>
      <c r="GI22" t="s">
        <v>436</v>
      </c>
      <c r="GJ22">
        <v>3.23768</v>
      </c>
      <c r="GK22">
        <v>2.69021</v>
      </c>
      <c r="GL22">
        <v>0.0692465</v>
      </c>
      <c r="GM22">
        <v>0.0690001</v>
      </c>
      <c r="GN22">
        <v>0.129798</v>
      </c>
      <c r="GO22">
        <v>0.126801</v>
      </c>
      <c r="GP22">
        <v>28184.5</v>
      </c>
      <c r="GQ22">
        <v>25875.1</v>
      </c>
      <c r="GR22">
        <v>28672.9</v>
      </c>
      <c r="GS22">
        <v>26391.2</v>
      </c>
      <c r="GT22">
        <v>34799.2</v>
      </c>
      <c r="GU22">
        <v>32458.6</v>
      </c>
      <c r="GV22">
        <v>43085.8</v>
      </c>
      <c r="GW22">
        <v>39991.8</v>
      </c>
      <c r="GX22">
        <v>2.0177</v>
      </c>
      <c r="GY22">
        <v>2.0338</v>
      </c>
      <c r="GZ22">
        <v>0.0873953</v>
      </c>
      <c r="HA22">
        <v>0</v>
      </c>
      <c r="HB22">
        <v>31.1829</v>
      </c>
      <c r="HC22">
        <v>999.9</v>
      </c>
      <c r="HD22">
        <v>67.641</v>
      </c>
      <c r="HE22">
        <v>30.252</v>
      </c>
      <c r="HF22">
        <v>32.9695</v>
      </c>
      <c r="HG22">
        <v>42.8622</v>
      </c>
      <c r="HH22">
        <v>25.0641</v>
      </c>
      <c r="HI22">
        <v>2</v>
      </c>
      <c r="HJ22">
        <v>0.374522</v>
      </c>
      <c r="HK22">
        <v>0</v>
      </c>
      <c r="HL22">
        <v>20.3027</v>
      </c>
      <c r="HM22">
        <v>5.23646</v>
      </c>
      <c r="HN22">
        <v>11.9656</v>
      </c>
      <c r="HO22">
        <v>4.982</v>
      </c>
      <c r="HP22">
        <v>3.2905</v>
      </c>
      <c r="HQ22">
        <v>9999</v>
      </c>
      <c r="HR22">
        <v>9999</v>
      </c>
      <c r="HS22">
        <v>9999</v>
      </c>
      <c r="HT22">
        <v>999.9</v>
      </c>
      <c r="HU22">
        <v>4.97101</v>
      </c>
      <c r="HV22">
        <v>1.88286</v>
      </c>
      <c r="HW22">
        <v>1.87764</v>
      </c>
      <c r="HX22">
        <v>1.87915</v>
      </c>
      <c r="HY22">
        <v>1.87486</v>
      </c>
      <c r="HZ22">
        <v>1.87502</v>
      </c>
      <c r="IA22">
        <v>1.8782</v>
      </c>
      <c r="IB22">
        <v>1.8788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-1.079</v>
      </c>
      <c r="IQ22">
        <v>0.4124</v>
      </c>
      <c r="IR22">
        <v>-1.10163636363637</v>
      </c>
      <c r="IS22">
        <v>0</v>
      </c>
      <c r="IT22">
        <v>0</v>
      </c>
      <c r="IU22">
        <v>0</v>
      </c>
      <c r="IV22">
        <v>0.41242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0.5</v>
      </c>
      <c r="JE22">
        <v>6.6</v>
      </c>
      <c r="JF22">
        <v>4.94629</v>
      </c>
      <c r="JG22">
        <v>4.99756</v>
      </c>
      <c r="JH22">
        <v>2.39624</v>
      </c>
      <c r="JI22">
        <v>2.66479</v>
      </c>
      <c r="JJ22">
        <v>2.30103</v>
      </c>
      <c r="JK22">
        <v>2.29492</v>
      </c>
      <c r="JL22">
        <v>34.1452</v>
      </c>
      <c r="JM22">
        <v>15.4804</v>
      </c>
      <c r="JN22">
        <v>2</v>
      </c>
      <c r="JO22">
        <v>607.289</v>
      </c>
      <c r="JP22">
        <v>632.49</v>
      </c>
      <c r="JQ22">
        <v>32.0653</v>
      </c>
      <c r="JR22">
        <v>31.7184</v>
      </c>
      <c r="JS22">
        <v>30</v>
      </c>
      <c r="JT22">
        <v>31.7977</v>
      </c>
      <c r="JU22">
        <v>31.834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33.3129</v>
      </c>
      <c r="KB22">
        <v>103.523</v>
      </c>
      <c r="KC22">
        <v>100.544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  <row r="19" spans="1:2">
      <c r="A19" t="s">
        <v>31</v>
      </c>
      <c r="B1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2024-04-10T12:38:49Z</dcterms:created>
  <dcterms:modified xsi:type="dcterms:W3CDTF">2024-04-10T12:38:49Z</dcterms:modified>
</cp:coreProperties>
</file>