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<sst xmlns="http://schemas.openxmlformats.org/spreadsheetml/2006/main" count="1021" uniqueCount="460">
  <si>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</si>
  <si>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2024-04-10 13:12:15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</si>
  <si>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</si>
  <si>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</si>
  <si>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</si>
  <si>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</si>
  <si>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</si>
  <si>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</si>
  <si>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</si>
  <si>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</si>
  <si>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</si>
  <si>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</si>
  <si>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</si>
  <si>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{"co2aspan2": "-0.0330502", "oxygen": "21", "h2obspanconc2": "0", "h2oaspan2": "0", "ssa_ref": "34658.2", "h2obspan2a": "0.0710331", "chamberpressurezero": "2.56408", "co2aspanconc1": "2500", "flowbzero": "0.27371", "co2bspan1": "0.999707", "co2bspan2a": "0.28732", "co2bspanconc2": "296.4", "co2aspan1": "1.00021", "tbzero": "0.853567", "h2obspan1": "1.02346", "h2oaspanconc1": "12.29", "h2oaspan1": "1.01076", "tazero": "0.855284", "co2bzero": "0.94469", "h2obzero": "1.07388", "h2oaspan2a": "0.0714516", "co2aspan2b": "0.285521", "h2oaspanconc2": "0", "ssb_ref": "33011.8", "h2oaspan2b": "0.0722207", "h2oazero": "1.07566", "h2obspanconc1": "12.29", "flowmeterzero": "2.49761", "h2obspan2": "0", "co2azero": "0.942071", "co2bspanconc1": "2500", "flowazero": "0.34111", "co2aspan2a": "0.288205", "h2obspan2b": "0.0726998", "co2aspanconc2": "296.4", "co2bspan2": "-0.031693", "co2bspan2b": "0.284619"}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</si>
  <si>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</si>
  <si>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</si>
  <si>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</si>
  <si>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</si>
  <si>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</si>
  <si>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</si>
  <si>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</si>
  <si>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</si>
  <si>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</si>
  <si>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</si>
  <si>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</si>
  <si>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</si>
  <si>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</si>
  <si>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13:12:15</t>
  </si>
  <si>
    <t>Stability Definition:	none</t>
  </si>
  <si>
    <t>13:13:58</t>
  </si>
  <si>
    <t>lvl3ref</t>
  </si>
  <si>
    <t>13:14:00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</si>
  <si>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</si>
  <si>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</si>
  <si>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</si>
  <si>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</si>
  <si>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</si>
  <si>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</si>
  <si>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</si>
  <si>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</si>
  <si>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</si>
  <si>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</si>
  <si>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</si>
  <si>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</si>
  <si>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</si>
  <si>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</si>
  <si>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</si>
  <si>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</si>
  <si>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</si>
  <si>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</si>
  <si>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</si>
  <si>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</si>
  <si>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</si>
  <si>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</si>
  <si>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</si>
  <si>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</si>
  <si>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</si>
  <si>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</si>
  <si>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</si>
  <si>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</si>
  <si>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</si>
  <si>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</si>
  <si>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</si>
  <si>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</si>
  <si>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</si>
  <si>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</si>
  <si>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</si>
  <si>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</si>
  <si>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</si>
  <si>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</si>
  <si>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</si>
  <si>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</si>
  <si>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</si>
  <si>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</si>
  <si>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</si>
  <si>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</si>
  <si>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</si>
  <si>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</si>
  <si>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</si>
  <si>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</si>
  <si>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</si>
  <si>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</si>
  <si>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</si>
  <si>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2.31037 196.602 358.909 632.711 836.889 1021.55 1188.78 1301.14</t>
  </si>
  <si>
    <t>Fs_true</t>
  </si>
  <si>
    <t>-1.55042 218.682 384.5 618.169 799.114 1007.38 1200.76 1401.48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</si>
  <si>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</si>
  <si>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</si>
  <si>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</si>
  <si>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</si>
  <si>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</si>
  <si>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</si>
  <si>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</si>
  <si>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</si>
  <si>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</si>
  <si>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</si>
  <si>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</si>
  <si>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</si>
  <si>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</si>
  <si>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</si>
  <si>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</si>
  <si>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</si>
  <si>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</si>
  <si>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</si>
  <si>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</si>
  <si>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</si>
  <si>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</si>
  <si>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</si>
  <si>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</si>
  <si>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</si>
  <si>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</si>
  <si>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</si>
  <si>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</si>
  <si>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</si>
  <si>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</si>
  <si>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</si>
  <si>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</si>
  <si>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</si>
  <si>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</si>
  <si>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</si>
  <si>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</si>
  <si>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</si>
  <si>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</si>
  <si>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</si>
  <si>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</si>
  <si>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</si>
  <si>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</si>
  <si>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</si>
  <si>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</si>
  <si>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</si>
  <si>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</si>
  <si>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</si>
  <si>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</si>
  <si>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</si>
  <si>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</si>
  <si>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</si>
  <si>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</si>
  <si>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</si>
  <si>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</si>
  <si>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</si>
  <si>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</si>
  <si>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</si>
  <si>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</si>
  <si>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</si>
  <si>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</si>
  <si>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</si>
  <si>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</si>
  <si>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</si>
  <si>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</si>
  <si>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</si>
  <si>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</si>
  <si>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</si>
  <si>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</si>
  <si>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</si>
  <si>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</si>
  <si>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</si>
  <si>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</si>
  <si>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</si>
  <si>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</si>
  <si>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</si>
  <si>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</si>
  <si>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</si>
  <si>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</si>
  <si>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</si>
  <si>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</si>
  <si>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</si>
  <si>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</si>
  <si>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</si>
  <si>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</si>
  <si>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</si>
  <si>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</si>
  <si>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</si>
  <si>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</si>
  <si>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</si>
  <si>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</si>
  <si>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</si>
  <si>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</si>
  <si>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</si>
  <si>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</si>
  <si>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</si>
  <si>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</si>
  <si>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</si>
  <si>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</si>
  <si>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</si>
  <si>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</si>
  <si>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</si>
  <si>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</si>
  <si>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</si>
  <si>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</si>
  <si>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</si>
  <si>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</si>
  <si>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</si>
  <si>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</si>
  <si>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</si>
  <si>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</si>
  <si>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</si>
  <si>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</si>
  <si>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</si>
  <si>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</si>
  <si>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</si>
  <si>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</si>
  <si>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</si>
  <si>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</si>
  <si>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</si>
  <si>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</si>
  <si>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</si>
  <si>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</si>
  <si>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</si>
  <si>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</si>
  <si>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</si>
  <si>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</si>
  <si>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</si>
  <si>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</si>
  <si>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</si>
  <si>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</si>
  <si>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</si>
  <si>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</si>
  <si>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</si>
  <si>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</si>
  <si>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</si>
  <si>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</si>
  <si>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</si>
  <si>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</si>
  <si>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</si>
  <si>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</si>
  <si>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</si>
  <si>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</si>
  <si>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</si>
  <si>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</si>
  <si>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</si>
  <si>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</si>
  <si>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</si>
  <si>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</si>
  <si>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</si>
  <si>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</si>
  <si>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</si>
  <si>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</si>
  <si>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</si>
  <si>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</si>
  <si>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</si>
  <si>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</si>
  <si>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</si>
  <si>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</si>
  <si>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</si>
  <si>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</si>
  <si>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</si>
  <si>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</si>
  <si>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</si>
  <si>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</si>
  <si>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</si>
  <si>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</si>
  <si>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</si>
  <si>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</si>
  <si>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</si>
  <si>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</si>
  <si>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</si>
  <si>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</si>
  <si>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</si>
  <si>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</si>
  <si>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</si>
  <si>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</si>
  <si>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</si>
  <si>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</si>
  <si>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</si>
  <si>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</si>
  <si>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</si>
  <si>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</si>
  <si>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</si>
  <si>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</si>
  <si>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</si>
  <si>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</si>
  <si>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</si>
  <si>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</si>
  <si>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</si>
  <si>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</si>
  <si>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</si>
  <si>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</si>
  <si>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</si>
  <si>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</si>
  <si>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</si>
  <si>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</si>
  <si>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</si>
  <si>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</si>
  <si>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</si>
  <si>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</si>
  <si>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</si>
  <si>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</si>
  <si>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</si>
  <si>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</si>
  <si>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</si>
  <si>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</si>
  <si>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</si>
  <si>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</si>
  <si>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</si>
  <si>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</si>
  <si>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</si>
  <si>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</si>
  <si>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</si>
  <si>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</si>
  <si>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</si>
  <si>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</si>
  <si>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</si>
  <si>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</si>
  <si>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</si>
  <si>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</si>
  <si>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</si>
  <si>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</si>
  <si>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</si>
  <si>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</si>
  <si>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</si>
  <si>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</si>
  <si>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</si>
  <si>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</si>
  <si>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</si>
  <si>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</si>
  <si>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</si>
  <si>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</si>
  <si>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</si>
  <si>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</si>
  <si>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</si>
  <si>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</si>
  <si>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</si>
  <si>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</si>
  <si>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</si>
  <si>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</si>
  <si>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</si>
  <si>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</si>
  <si>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</si>
  <si>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</si>
  <si>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</si>
  <si>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</si>
  <si>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</si>
  <si>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</si>
  <si>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</si>
  <si>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</si>
  <si>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</si>
  <si>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</si>
  <si>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</si>
  <si>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</si>
  <si>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</si>
  <si>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</si>
  <si>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</si>
  <si>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</si>
  <si>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</si>
  <si>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</si>
  <si>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</si>
  <si>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</si>
  <si>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</si>
  <si>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</si>
  <si>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</si>
  <si>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</si>
  <si>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</si>
  <si>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</si>
  <si>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</si>
  <si>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</si>
  <si>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</si>
  <si>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</si>
  <si>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</si>
  <si>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</si>
  <si>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</si>
  <si>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</si>
  <si>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</si>
  <si>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</si>
  <si>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</si>
  <si>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</si>
  <si>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</si>
  <si>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</si>
  <si>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</si>
  <si>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</si>
  <si>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</si>
  <si>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</si>
  <si>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</si>
  <si>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</si>
  <si>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</si>
  <si>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</si>
  <si>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</si>
  <si>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</si>
  <si>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</si>
  <si>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</si>
  <si>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</si>
  <si>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</si>
  <si>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</si>
  <si>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</si>
  <si>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</si>
  <si>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</si>
  <si>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</si>
  <si>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</si>
  <si>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</si>
  <si>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</si>
  <si>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</si>
  <si>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</si>
  <si>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</si>
  <si>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</si>
  <si>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</si>
  <si>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</si>
  <si>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</si>
  <si>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</si>
  <si>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</si>
  <si>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</si>
  <si>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</si>
  <si>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</si>
  <si>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</si>
  <si>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</si>
  <si>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</si>
  <si>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</si>
  <si>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</si>
  <si>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</si>
  <si>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</si>
  <si>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</si>
  <si>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</si>
  <si>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</si>
  <si>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</si>
  <si>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</si>
  <si>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</si>
  <si>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</si>
  <si>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</si>
  <si>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</si>
  <si>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</si>
  <si>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</si>
  <si>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</si>
  <si>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</si>
  <si>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</si>
  <si>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</si>
  <si>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20240410 13:15:37</t>
  </si>
  <si>
    <t>13:15:37</t>
  </si>
  <si>
    <t>pre-dawn (1AM-4AM)</t>
  </si>
  <si>
    <t>predominantly south</t>
  </si>
  <si>
    <t>light green</t>
  </si>
  <si>
    <t>leaf A</t>
  </si>
  <si>
    <t>level 1</t>
  </si>
  <si>
    <t>coffee</t>
  </si>
  <si>
    <t>RECT-2217-20240408-15_59_36</t>
  </si>
  <si>
    <t>MPF-2260-20240410-13_15_41</t>
  </si>
  <si>
    <t>-</t>
  </si>
  <si>
    <t>0: Broadleaf</t>
  </si>
  <si>
    <t>13:16:02</t>
  </si>
  <si>
    <t>0/0</t>
  </si>
  <si>
    <t>11111111</t>
  </si>
  <si>
    <t>oooooooo</t>
  </si>
  <si>
    <t>on</t>
  </si>
  <si>
    <t>20240410 13:16:55</t>
  </si>
  <si>
    <t>13:16:55</t>
  </si>
  <si>
    <t>MPF-2261-20240410-13_16_59</t>
  </si>
  <si>
    <t>13:17:19</t>
  </si>
  <si>
    <t>20240410 13:18:26</t>
  </si>
  <si>
    <t>13:18:26</t>
  </si>
  <si>
    <t>MPF-2262-20240410-13_18_30</t>
  </si>
  <si>
    <t>13:18:44</t>
  </si>
  <si>
    <t>20240410 13:21:10</t>
  </si>
  <si>
    <t>13:21:10</t>
  </si>
  <si>
    <t>MPF-2263-20240410-13_21_14</t>
  </si>
  <si>
    <t>13:21:29</t>
  </si>
  <si>
    <t>20240410 13:22:16</t>
  </si>
  <si>
    <t>13:22:16</t>
  </si>
  <si>
    <t>MPF-2264-20240410-13_22_20</t>
  </si>
  <si>
    <t>13:22:32</t>
  </si>
  <si>
    <t>20240410 13:23:15</t>
  </si>
  <si>
    <t>13:23:15</t>
  </si>
  <si>
    <t>MPF-2265-20240410-13_23_19</t>
  </si>
  <si>
    <t>13:23:38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</si>
</sst>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1712780137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1712780128.5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333.544076313126</v>
      </c>
      <c r="AO17">
        <v>331.087193939394</v>
      </c>
      <c r="AP17">
        <v>0.200939802786407</v>
      </c>
      <c r="AQ17">
        <v>67.0714470044583</v>
      </c>
      <c r="AR17">
        <f>(AT17 - AS17 + EC17*1E3/(8.314*(EE17+273.15)) * AV17/EB17 * AU17) * EB17/(100*DP17) * 1000/(1000 - AT17)</f>
        <v>0</v>
      </c>
      <c r="AS17">
        <v>35.0397223405984</v>
      </c>
      <c r="AT17">
        <v>36.1960187878788</v>
      </c>
      <c r="AU17">
        <v>0.0828268906718208</v>
      </c>
      <c r="AV17">
        <v>78.1217739103134</v>
      </c>
      <c r="AW17">
        <v>3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10065.2</v>
      </c>
      <c r="BD17">
        <v>1097.67884615385</v>
      </c>
      <c r="BE17">
        <v>4936.7</v>
      </c>
      <c r="BF17">
        <f>1-BD17/BE17</f>
        <v>0</v>
      </c>
      <c r="BG17">
        <v>-0.747784169596283</v>
      </c>
      <c r="BH17" t="s">
        <v>432</v>
      </c>
      <c r="BI17">
        <v>10097.9</v>
      </c>
      <c r="BJ17">
        <v>2904.63153846154</v>
      </c>
      <c r="BK17">
        <v>3002.03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2260</v>
      </c>
      <c r="CE17">
        <v>290</v>
      </c>
      <c r="CF17">
        <v>3002.03</v>
      </c>
      <c r="CG17">
        <v>35</v>
      </c>
      <c r="CH17">
        <v>10097.9</v>
      </c>
      <c r="CI17">
        <v>2996.99</v>
      </c>
      <c r="CJ17">
        <v>5.04</v>
      </c>
      <c r="CK17">
        <v>300</v>
      </c>
      <c r="CL17">
        <v>24.1</v>
      </c>
      <c r="CM17">
        <v>2915.68440810265</v>
      </c>
      <c r="CN17">
        <v>2.89743950112066</v>
      </c>
      <c r="CO17">
        <v>82.1018092713213</v>
      </c>
      <c r="CP17">
        <v>2.55400379600764</v>
      </c>
      <c r="CQ17">
        <v>0.973619388009739</v>
      </c>
      <c r="CR17">
        <v>-0.00778550344827585</v>
      </c>
      <c r="CS17">
        <v>290</v>
      </c>
      <c r="CT17">
        <v>3053.85</v>
      </c>
      <c r="CU17">
        <v>895</v>
      </c>
      <c r="CV17">
        <v>10048</v>
      </c>
      <c r="CW17">
        <v>2997.39</v>
      </c>
      <c r="CX17">
        <v>56.46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1712780128.5</v>
      </c>
      <c r="DV17">
        <v>320.1389375</v>
      </c>
      <c r="DW17">
        <v>321.239875</v>
      </c>
      <c r="DX17">
        <v>35.7479875</v>
      </c>
      <c r="DY17">
        <v>34.41035625</v>
      </c>
      <c r="DZ17">
        <v>321.1519375</v>
      </c>
      <c r="EA17">
        <v>35.28251875</v>
      </c>
      <c r="EB17">
        <v>599.9925625</v>
      </c>
      <c r="EC17">
        <v>88.5995875</v>
      </c>
      <c r="ED17">
        <v>0.10011024375</v>
      </c>
      <c r="EE17">
        <v>37.7704125</v>
      </c>
      <c r="EF17">
        <v>36.90535625</v>
      </c>
      <c r="EG17">
        <v>999.9</v>
      </c>
      <c r="EH17">
        <v>0</v>
      </c>
      <c r="EI17">
        <v>0</v>
      </c>
      <c r="EJ17">
        <v>7000</v>
      </c>
      <c r="EK17">
        <v>0</v>
      </c>
      <c r="EL17">
        <v>-5925.853125</v>
      </c>
      <c r="EM17">
        <v>-1.09375819375</v>
      </c>
      <c r="EN17">
        <v>332.0148125</v>
      </c>
      <c r="EO17">
        <v>332.688125</v>
      </c>
      <c r="EP17">
        <v>1.3376346875</v>
      </c>
      <c r="EQ17">
        <v>321.239875</v>
      </c>
      <c r="ER17">
        <v>34.41035625</v>
      </c>
      <c r="ES17">
        <v>3.16725625</v>
      </c>
      <c r="ET17">
        <v>3.0487425</v>
      </c>
      <c r="EU17">
        <v>24.934125</v>
      </c>
      <c r="EV17">
        <v>24.29468125</v>
      </c>
      <c r="EW17">
        <v>700.000625</v>
      </c>
      <c r="EX17">
        <v>0.94301325</v>
      </c>
      <c r="EY17">
        <v>0.0569869875</v>
      </c>
      <c r="EZ17">
        <v>0</v>
      </c>
      <c r="FA17">
        <v>2913.10125</v>
      </c>
      <c r="FB17">
        <v>5.00072</v>
      </c>
      <c r="FC17">
        <v>20324.0625</v>
      </c>
      <c r="FD17">
        <v>6033.99625</v>
      </c>
      <c r="FE17">
        <v>48.57775</v>
      </c>
      <c r="FF17">
        <v>50.6249375</v>
      </c>
      <c r="FG17">
        <v>50.034875</v>
      </c>
      <c r="FH17">
        <v>50.800375</v>
      </c>
      <c r="FI17">
        <v>51.2185</v>
      </c>
      <c r="FJ17">
        <v>655.394375</v>
      </c>
      <c r="FK17">
        <v>39.60875</v>
      </c>
      <c r="FL17">
        <v>0</v>
      </c>
      <c r="FM17">
        <v>251.899999856949</v>
      </c>
      <c r="FN17">
        <v>0</v>
      </c>
      <c r="FO17">
        <v>2904.63153846154</v>
      </c>
      <c r="FP17">
        <v>-498.523760690869</v>
      </c>
      <c r="FQ17">
        <v>-3493.02564117682</v>
      </c>
      <c r="FR17">
        <v>20264.7461538462</v>
      </c>
      <c r="FS17">
        <v>15</v>
      </c>
      <c r="FT17">
        <v>1712780162</v>
      </c>
      <c r="FU17" t="s">
        <v>435</v>
      </c>
      <c r="FV17">
        <v>1712780162</v>
      </c>
      <c r="FW17">
        <v>1712779398.1</v>
      </c>
      <c r="FX17">
        <v>54</v>
      </c>
      <c r="FY17">
        <v>-0.008</v>
      </c>
      <c r="FZ17">
        <v>-0.033</v>
      </c>
      <c r="GA17">
        <v>-1.013</v>
      </c>
      <c r="GB17">
        <v>0.465</v>
      </c>
      <c r="GC17">
        <v>321</v>
      </c>
      <c r="GD17">
        <v>35</v>
      </c>
      <c r="GE17">
        <v>1.23</v>
      </c>
      <c r="GF17">
        <v>0.3</v>
      </c>
      <c r="GG17">
        <v>0</v>
      </c>
      <c r="GH17">
        <v>0</v>
      </c>
      <c r="GI17" t="s">
        <v>436</v>
      </c>
      <c r="GJ17">
        <v>3.23791</v>
      </c>
      <c r="GK17">
        <v>2.69148</v>
      </c>
      <c r="GL17">
        <v>0.0681819</v>
      </c>
      <c r="GM17">
        <v>0.0682928</v>
      </c>
      <c r="GN17">
        <v>0.138112</v>
      </c>
      <c r="GO17">
        <v>0.13402</v>
      </c>
      <c r="GP17">
        <v>28029.2</v>
      </c>
      <c r="GQ17">
        <v>25670.2</v>
      </c>
      <c r="GR17">
        <v>28498.4</v>
      </c>
      <c r="GS17">
        <v>26177.2</v>
      </c>
      <c r="GT17">
        <v>34290.8</v>
      </c>
      <c r="GU17">
        <v>31967</v>
      </c>
      <c r="GV17">
        <v>42831</v>
      </c>
      <c r="GW17">
        <v>39695.1</v>
      </c>
      <c r="GX17">
        <v>1.9735</v>
      </c>
      <c r="GY17">
        <v>1.9584</v>
      </c>
      <c r="GZ17">
        <v>0.0871718</v>
      </c>
      <c r="HA17">
        <v>0</v>
      </c>
      <c r="HB17">
        <v>35.5471</v>
      </c>
      <c r="HC17">
        <v>999.9</v>
      </c>
      <c r="HD17">
        <v>63.545</v>
      </c>
      <c r="HE17">
        <v>32.851</v>
      </c>
      <c r="HF17">
        <v>35.9333</v>
      </c>
      <c r="HG17">
        <v>42.6826</v>
      </c>
      <c r="HH17">
        <v>24.1947</v>
      </c>
      <c r="HI17">
        <v>2</v>
      </c>
      <c r="HJ17">
        <v>0.705549</v>
      </c>
      <c r="HK17">
        <v>0</v>
      </c>
      <c r="HL17">
        <v>20.297</v>
      </c>
      <c r="HM17">
        <v>5.24664</v>
      </c>
      <c r="HN17">
        <v>11.962</v>
      </c>
      <c r="HO17">
        <v>4.9836</v>
      </c>
      <c r="HP17">
        <v>3.2929</v>
      </c>
      <c r="HQ17">
        <v>9999</v>
      </c>
      <c r="HR17">
        <v>9999</v>
      </c>
      <c r="HS17">
        <v>9999</v>
      </c>
      <c r="HT17">
        <v>999.9</v>
      </c>
      <c r="HU17">
        <v>4.97102</v>
      </c>
      <c r="HV17">
        <v>1.88281</v>
      </c>
      <c r="HW17">
        <v>1.87775</v>
      </c>
      <c r="HX17">
        <v>1.87919</v>
      </c>
      <c r="HY17">
        <v>1.87497</v>
      </c>
      <c r="HZ17">
        <v>1.87512</v>
      </c>
      <c r="IA17">
        <v>1.8782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-1.013</v>
      </c>
      <c r="IQ17">
        <v>0.4655</v>
      </c>
      <c r="IR17">
        <v>-1.00569999999993</v>
      </c>
      <c r="IS17">
        <v>0</v>
      </c>
      <c r="IT17">
        <v>0</v>
      </c>
      <c r="IU17">
        <v>0</v>
      </c>
      <c r="IV17">
        <v>0.465481818181807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1.4</v>
      </c>
      <c r="JE17">
        <v>12.3</v>
      </c>
      <c r="JF17">
        <v>4.88037</v>
      </c>
      <c r="JG17">
        <v>4.99756</v>
      </c>
      <c r="JH17">
        <v>2.39624</v>
      </c>
      <c r="JI17">
        <v>2.66357</v>
      </c>
      <c r="JJ17">
        <v>2.30103</v>
      </c>
      <c r="JK17">
        <v>2.31201</v>
      </c>
      <c r="JL17">
        <v>36.5523</v>
      </c>
      <c r="JM17">
        <v>15.1652</v>
      </c>
      <c r="JN17">
        <v>2</v>
      </c>
      <c r="JO17">
        <v>607.897</v>
      </c>
      <c r="JP17">
        <v>607.698</v>
      </c>
      <c r="JQ17">
        <v>36.3101</v>
      </c>
      <c r="JR17">
        <v>35.5498</v>
      </c>
      <c r="JS17">
        <v>30.0007</v>
      </c>
      <c r="JT17">
        <v>35.468</v>
      </c>
      <c r="JU17">
        <v>35.504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33.3129</v>
      </c>
      <c r="KB17">
        <v>102.904</v>
      </c>
      <c r="KC17">
        <v>99.7707</v>
      </c>
    </row>
    <row r="18" spans="1:289">
      <c r="A18">
        <v>2</v>
      </c>
      <c r="B18">
        <v>1712780215</v>
      </c>
      <c r="C18">
        <v>78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1712780206.5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331.543868620701</v>
      </c>
      <c r="AO18">
        <v>331.126775757576</v>
      </c>
      <c r="AP18">
        <v>-0.396006570095606</v>
      </c>
      <c r="AQ18">
        <v>67.0166032973743</v>
      </c>
      <c r="AR18">
        <f>(AT18 - AS18 + EC18*1E3/(8.314*(EE18+273.15)) * AV18/EB18 * AU18) * EB18/(100*DP18) * 1000/(1000 - AT18)</f>
        <v>0</v>
      </c>
      <c r="AS18">
        <v>34.6397514619791</v>
      </c>
      <c r="AT18">
        <v>36.0627103030303</v>
      </c>
      <c r="AU18">
        <v>0.00224241984430164</v>
      </c>
      <c r="AV18">
        <v>77.9790583439392</v>
      </c>
      <c r="AW18">
        <v>3</v>
      </c>
      <c r="AX18">
        <v>1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10065.2</v>
      </c>
      <c r="BD18">
        <v>1097.67884615385</v>
      </c>
      <c r="BE18">
        <v>4936.7</v>
      </c>
      <c r="BF18">
        <f>1-BD18/BE18</f>
        <v>0</v>
      </c>
      <c r="BG18">
        <v>-0.747784169596283</v>
      </c>
      <c r="BH18" t="s">
        <v>442</v>
      </c>
      <c r="BI18">
        <v>10091.3</v>
      </c>
      <c r="BJ18">
        <v>2377.04576923077</v>
      </c>
      <c r="BK18">
        <v>2494.03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2261</v>
      </c>
      <c r="CE18">
        <v>290</v>
      </c>
      <c r="CF18">
        <v>2494.03</v>
      </c>
      <c r="CG18">
        <v>55</v>
      </c>
      <c r="CH18">
        <v>10091.3</v>
      </c>
      <c r="CI18">
        <v>2492.01</v>
      </c>
      <c r="CJ18">
        <v>2.02</v>
      </c>
      <c r="CK18">
        <v>300</v>
      </c>
      <c r="CL18">
        <v>24.1</v>
      </c>
      <c r="CM18">
        <v>2414.16586199359</v>
      </c>
      <c r="CN18">
        <v>2.73970511431096</v>
      </c>
      <c r="CO18">
        <v>78.5548302801912</v>
      </c>
      <c r="CP18">
        <v>2.4141369217309</v>
      </c>
      <c r="CQ18">
        <v>0.974236755865718</v>
      </c>
      <c r="CR18">
        <v>-0.00778253837597331</v>
      </c>
      <c r="CS18">
        <v>290</v>
      </c>
      <c r="CT18">
        <v>2552.72</v>
      </c>
      <c r="CU18">
        <v>895</v>
      </c>
      <c r="CV18">
        <v>10044.7</v>
      </c>
      <c r="CW18">
        <v>2492.37</v>
      </c>
      <c r="CX18">
        <v>60.35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1712780206.5</v>
      </c>
      <c r="DV18">
        <v>320.98</v>
      </c>
      <c r="DW18">
        <v>322.1195625</v>
      </c>
      <c r="DX18">
        <v>36.1783</v>
      </c>
      <c r="DY18">
        <v>34.522475</v>
      </c>
      <c r="DZ18">
        <v>322.01</v>
      </c>
      <c r="EA18">
        <v>35.71283125</v>
      </c>
      <c r="EB18">
        <v>600.0071875</v>
      </c>
      <c r="EC18">
        <v>88.59523125</v>
      </c>
      <c r="ED18">
        <v>0.1000151125</v>
      </c>
      <c r="EE18">
        <v>37.8228</v>
      </c>
      <c r="EF18">
        <v>37.10991875</v>
      </c>
      <c r="EG18">
        <v>999.9</v>
      </c>
      <c r="EH18">
        <v>0</v>
      </c>
      <c r="EI18">
        <v>0</v>
      </c>
      <c r="EJ18">
        <v>7002.34375</v>
      </c>
      <c r="EK18">
        <v>0</v>
      </c>
      <c r="EL18">
        <v>-1074.32975</v>
      </c>
      <c r="EM18">
        <v>-1.1230361375</v>
      </c>
      <c r="EN18">
        <v>333.0455625</v>
      </c>
      <c r="EO18">
        <v>333.6373125</v>
      </c>
      <c r="EP18">
        <v>1.65584</v>
      </c>
      <c r="EQ18">
        <v>322.1195625</v>
      </c>
      <c r="ER18">
        <v>34.522475</v>
      </c>
      <c r="ES18">
        <v>3.20522375</v>
      </c>
      <c r="ET18">
        <v>3.058525625</v>
      </c>
      <c r="EU18">
        <v>25.13409375</v>
      </c>
      <c r="EV18">
        <v>24.34985625</v>
      </c>
      <c r="EW18">
        <v>699.99975</v>
      </c>
      <c r="EX18">
        <v>0.942986375</v>
      </c>
      <c r="EY18">
        <v>0.05701358125</v>
      </c>
      <c r="EZ18">
        <v>0</v>
      </c>
      <c r="FA18">
        <v>2381.00875</v>
      </c>
      <c r="FB18">
        <v>5.00072</v>
      </c>
      <c r="FC18">
        <v>16621.65</v>
      </c>
      <c r="FD18">
        <v>6033.944375</v>
      </c>
      <c r="FE18">
        <v>48.319875</v>
      </c>
      <c r="FF18">
        <v>50.300375</v>
      </c>
      <c r="FG18">
        <v>49.73425</v>
      </c>
      <c r="FH18">
        <v>50.4881875</v>
      </c>
      <c r="FI18">
        <v>50.9645625</v>
      </c>
      <c r="FJ18">
        <v>655.375</v>
      </c>
      <c r="FK18">
        <v>39.6225</v>
      </c>
      <c r="FL18">
        <v>0</v>
      </c>
      <c r="FM18">
        <v>76.5</v>
      </c>
      <c r="FN18">
        <v>0</v>
      </c>
      <c r="FO18">
        <v>2377.04576923077</v>
      </c>
      <c r="FP18">
        <v>-294.921367096634</v>
      </c>
      <c r="FQ18">
        <v>-2050.08546724317</v>
      </c>
      <c r="FR18">
        <v>16594.1076923077</v>
      </c>
      <c r="FS18">
        <v>15</v>
      </c>
      <c r="FT18">
        <v>1712780239</v>
      </c>
      <c r="FU18" t="s">
        <v>443</v>
      </c>
      <c r="FV18">
        <v>1712780239</v>
      </c>
      <c r="FW18">
        <v>1712779398.1</v>
      </c>
      <c r="FX18">
        <v>55</v>
      </c>
      <c r="FY18">
        <v>-0.017</v>
      </c>
      <c r="FZ18">
        <v>-0.033</v>
      </c>
      <c r="GA18">
        <v>-1.03</v>
      </c>
      <c r="GB18">
        <v>0.465</v>
      </c>
      <c r="GC18">
        <v>329</v>
      </c>
      <c r="GD18">
        <v>35</v>
      </c>
      <c r="GE18">
        <v>0.97</v>
      </c>
      <c r="GF18">
        <v>0.3</v>
      </c>
      <c r="GG18">
        <v>0</v>
      </c>
      <c r="GH18">
        <v>0</v>
      </c>
      <c r="GI18" t="s">
        <v>436</v>
      </c>
      <c r="GJ18">
        <v>3.23761</v>
      </c>
      <c r="GK18">
        <v>2.69112</v>
      </c>
      <c r="GL18">
        <v>0.0680451</v>
      </c>
      <c r="GM18">
        <v>0.0676695</v>
      </c>
      <c r="GN18">
        <v>0.13763</v>
      </c>
      <c r="GO18">
        <v>0.133392</v>
      </c>
      <c r="GP18">
        <v>28028.8</v>
      </c>
      <c r="GQ18">
        <v>25682.3</v>
      </c>
      <c r="GR18">
        <v>28494.2</v>
      </c>
      <c r="GS18">
        <v>26172.4</v>
      </c>
      <c r="GT18">
        <v>34305.6</v>
      </c>
      <c r="GU18">
        <v>31985.4</v>
      </c>
      <c r="GV18">
        <v>42824.6</v>
      </c>
      <c r="GW18">
        <v>39688.6</v>
      </c>
      <c r="GX18">
        <v>1.972</v>
      </c>
      <c r="GY18">
        <v>1.9571</v>
      </c>
      <c r="GZ18">
        <v>0.0964105</v>
      </c>
      <c r="HA18">
        <v>0</v>
      </c>
      <c r="HB18">
        <v>35.5892</v>
      </c>
      <c r="HC18">
        <v>999.9</v>
      </c>
      <c r="HD18">
        <v>63.619</v>
      </c>
      <c r="HE18">
        <v>32.921</v>
      </c>
      <c r="HF18">
        <v>36.1164</v>
      </c>
      <c r="HG18">
        <v>42.5926</v>
      </c>
      <c r="HH18">
        <v>24.1466</v>
      </c>
      <c r="HI18">
        <v>2</v>
      </c>
      <c r="HJ18">
        <v>0.712612</v>
      </c>
      <c r="HK18">
        <v>0</v>
      </c>
      <c r="HL18">
        <v>20.297</v>
      </c>
      <c r="HM18">
        <v>5.24604</v>
      </c>
      <c r="HN18">
        <v>11.962</v>
      </c>
      <c r="HO18">
        <v>4.9834</v>
      </c>
      <c r="HP18">
        <v>3.2929</v>
      </c>
      <c r="HQ18">
        <v>9999</v>
      </c>
      <c r="HR18">
        <v>9999</v>
      </c>
      <c r="HS18">
        <v>9999</v>
      </c>
      <c r="HT18">
        <v>999.9</v>
      </c>
      <c r="HU18">
        <v>4.97098</v>
      </c>
      <c r="HV18">
        <v>1.88286</v>
      </c>
      <c r="HW18">
        <v>1.87772</v>
      </c>
      <c r="HX18">
        <v>1.87916</v>
      </c>
      <c r="HY18">
        <v>1.87495</v>
      </c>
      <c r="HZ18">
        <v>1.87509</v>
      </c>
      <c r="IA18">
        <v>1.87823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-1.03</v>
      </c>
      <c r="IQ18">
        <v>0.4655</v>
      </c>
      <c r="IR18">
        <v>-1.01345454545464</v>
      </c>
      <c r="IS18">
        <v>0</v>
      </c>
      <c r="IT18">
        <v>0</v>
      </c>
      <c r="IU18">
        <v>0</v>
      </c>
      <c r="IV18">
        <v>0.465481818181807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13.6</v>
      </c>
      <c r="JF18">
        <v>4.85474</v>
      </c>
      <c r="JG18">
        <v>4.99756</v>
      </c>
      <c r="JH18">
        <v>2.39624</v>
      </c>
      <c r="JI18">
        <v>2.66357</v>
      </c>
      <c r="JJ18">
        <v>2.30103</v>
      </c>
      <c r="JK18">
        <v>2.25586</v>
      </c>
      <c r="JL18">
        <v>36.5996</v>
      </c>
      <c r="JM18">
        <v>15.139</v>
      </c>
      <c r="JN18">
        <v>2</v>
      </c>
      <c r="JO18">
        <v>607.521</v>
      </c>
      <c r="JP18">
        <v>607.513</v>
      </c>
      <c r="JQ18">
        <v>36.415</v>
      </c>
      <c r="JR18">
        <v>35.6417</v>
      </c>
      <c r="JS18">
        <v>30.0007</v>
      </c>
      <c r="JT18">
        <v>35.5562</v>
      </c>
      <c r="JU18">
        <v>35.595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33.3129</v>
      </c>
      <c r="KB18">
        <v>102.889</v>
      </c>
      <c r="KC18">
        <v>99.7536</v>
      </c>
    </row>
    <row r="19" spans="1:289">
      <c r="A19">
        <v>3</v>
      </c>
      <c r="B19">
        <v>1712780306</v>
      </c>
      <c r="C19">
        <v>169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1712780297.5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336.569432428966</v>
      </c>
      <c r="AO19">
        <v>334.95416969697</v>
      </c>
      <c r="AP19">
        <v>-0.0207830288217236</v>
      </c>
      <c r="AQ19">
        <v>67.0165606705615</v>
      </c>
      <c r="AR19">
        <f>(AT19 - AS19 + EC19*1E3/(8.314*(EE19+273.15)) * AV19/EB19 * AU19) * EB19/(100*DP19) * 1000/(1000 - AT19)</f>
        <v>0</v>
      </c>
      <c r="AS19">
        <v>33.421949606394</v>
      </c>
      <c r="AT19">
        <v>34.8976927272727</v>
      </c>
      <c r="AU19">
        <v>-0.0174780315815907</v>
      </c>
      <c r="AV19">
        <v>77.9825298017197</v>
      </c>
      <c r="AW19">
        <v>3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10065.2</v>
      </c>
      <c r="BD19">
        <v>1097.67884615385</v>
      </c>
      <c r="BE19">
        <v>4936.7</v>
      </c>
      <c r="BF19">
        <f>1-BD19/BE19</f>
        <v>0</v>
      </c>
      <c r="BG19">
        <v>-0.747784169596283</v>
      </c>
      <c r="BH19" t="s">
        <v>446</v>
      </c>
      <c r="BI19">
        <v>10063.6</v>
      </c>
      <c r="BJ19">
        <v>2040.25961538462</v>
      </c>
      <c r="BK19">
        <v>2167.96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2262</v>
      </c>
      <c r="CE19">
        <v>290</v>
      </c>
      <c r="CF19">
        <v>2167.96</v>
      </c>
      <c r="CG19">
        <v>295</v>
      </c>
      <c r="CH19">
        <v>10063.6</v>
      </c>
      <c r="CI19">
        <v>2168.32</v>
      </c>
      <c r="CJ19">
        <v>-0.36</v>
      </c>
      <c r="CK19">
        <v>300</v>
      </c>
      <c r="CL19">
        <v>24.1</v>
      </c>
      <c r="CM19">
        <v>2105.51353970489</v>
      </c>
      <c r="CN19">
        <v>2.53241916405874</v>
      </c>
      <c r="CO19">
        <v>63.2030217211224</v>
      </c>
      <c r="CP19">
        <v>2.23116769956692</v>
      </c>
      <c r="CQ19">
        <v>0.966282835865913</v>
      </c>
      <c r="CR19">
        <v>-0.00778116885428254</v>
      </c>
      <c r="CS19">
        <v>290</v>
      </c>
      <c r="CT19">
        <v>2224.63</v>
      </c>
      <c r="CU19">
        <v>895</v>
      </c>
      <c r="CV19">
        <v>10043.3</v>
      </c>
      <c r="CW19">
        <v>2168.44</v>
      </c>
      <c r="CX19">
        <v>56.19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1712780297.5</v>
      </c>
      <c r="DV19">
        <v>323.2503125</v>
      </c>
      <c r="DW19">
        <v>325.235</v>
      </c>
      <c r="DX19">
        <v>35.05665625</v>
      </c>
      <c r="DY19">
        <v>33.4652625</v>
      </c>
      <c r="DZ19">
        <v>324.2523125</v>
      </c>
      <c r="EA19">
        <v>34.5911625</v>
      </c>
      <c r="EB19">
        <v>600.001375</v>
      </c>
      <c r="EC19">
        <v>88.595175</v>
      </c>
      <c r="ED19">
        <v>0.1000370875</v>
      </c>
      <c r="EE19">
        <v>37.85860625</v>
      </c>
      <c r="EF19">
        <v>37.2344125</v>
      </c>
      <c r="EG19">
        <v>999.9</v>
      </c>
      <c r="EH19">
        <v>0</v>
      </c>
      <c r="EI19">
        <v>0</v>
      </c>
      <c r="EJ19">
        <v>6999.21875</v>
      </c>
      <c r="EK19">
        <v>0</v>
      </c>
      <c r="EL19">
        <v>-820.7618125</v>
      </c>
      <c r="EM19">
        <v>-2.0126525</v>
      </c>
      <c r="EN19">
        <v>334.965125</v>
      </c>
      <c r="EO19">
        <v>336.495875</v>
      </c>
      <c r="EP19">
        <v>1.591385625</v>
      </c>
      <c r="EQ19">
        <v>325.235</v>
      </c>
      <c r="ER19">
        <v>33.4652625</v>
      </c>
      <c r="ES19">
        <v>3.105851875</v>
      </c>
      <c r="ET19">
        <v>2.96486125</v>
      </c>
      <c r="EU19">
        <v>24.6064625</v>
      </c>
      <c r="EV19">
        <v>23.83185625</v>
      </c>
      <c r="EW19">
        <v>699.9966875</v>
      </c>
      <c r="EX19">
        <v>0.9429964375</v>
      </c>
      <c r="EY19">
        <v>0.0570034625</v>
      </c>
      <c r="EZ19">
        <v>0</v>
      </c>
      <c r="FA19">
        <v>2042.791875</v>
      </c>
      <c r="FB19">
        <v>5.00072</v>
      </c>
      <c r="FC19">
        <v>14282.575</v>
      </c>
      <c r="FD19">
        <v>6033.936875</v>
      </c>
      <c r="FE19">
        <v>48.003875</v>
      </c>
      <c r="FF19">
        <v>50</v>
      </c>
      <c r="FG19">
        <v>49.4215</v>
      </c>
      <c r="FH19">
        <v>50.17925</v>
      </c>
      <c r="FI19">
        <v>50.7066875</v>
      </c>
      <c r="FJ19">
        <v>655.379375</v>
      </c>
      <c r="FK19">
        <v>39.62</v>
      </c>
      <c r="FL19">
        <v>0</v>
      </c>
      <c r="FM19">
        <v>89.7000000476837</v>
      </c>
      <c r="FN19">
        <v>0</v>
      </c>
      <c r="FO19">
        <v>2040.25961538462</v>
      </c>
      <c r="FP19">
        <v>-149.302905770095</v>
      </c>
      <c r="FQ19">
        <v>-1020.87521235996</v>
      </c>
      <c r="FR19">
        <v>14265.2923076923</v>
      </c>
      <c r="FS19">
        <v>15</v>
      </c>
      <c r="FT19">
        <v>1712780324</v>
      </c>
      <c r="FU19" t="s">
        <v>447</v>
      </c>
      <c r="FV19">
        <v>1712780324</v>
      </c>
      <c r="FW19">
        <v>1712779398.1</v>
      </c>
      <c r="FX19">
        <v>56</v>
      </c>
      <c r="FY19">
        <v>0.028</v>
      </c>
      <c r="FZ19">
        <v>-0.033</v>
      </c>
      <c r="GA19">
        <v>-1.002</v>
      </c>
      <c r="GB19">
        <v>0.465</v>
      </c>
      <c r="GC19">
        <v>321</v>
      </c>
      <c r="GD19">
        <v>35</v>
      </c>
      <c r="GE19">
        <v>1.25</v>
      </c>
      <c r="GF19">
        <v>0.3</v>
      </c>
      <c r="GG19">
        <v>0</v>
      </c>
      <c r="GH19">
        <v>0</v>
      </c>
      <c r="GI19" t="s">
        <v>436</v>
      </c>
      <c r="GJ19">
        <v>3.23729</v>
      </c>
      <c r="GK19">
        <v>2.69159</v>
      </c>
      <c r="GL19">
        <v>0.0687788</v>
      </c>
      <c r="GM19">
        <v>0.0685564</v>
      </c>
      <c r="GN19">
        <v>0.134393</v>
      </c>
      <c r="GO19">
        <v>0.129047</v>
      </c>
      <c r="GP19">
        <v>28002.8</v>
      </c>
      <c r="GQ19">
        <v>25652.2</v>
      </c>
      <c r="GR19">
        <v>28490.6</v>
      </c>
      <c r="GS19">
        <v>26167</v>
      </c>
      <c r="GT19">
        <v>34431</v>
      </c>
      <c r="GU19">
        <v>32139.9</v>
      </c>
      <c r="GV19">
        <v>42819.5</v>
      </c>
      <c r="GW19">
        <v>39680.8</v>
      </c>
      <c r="GX19">
        <v>1.9716</v>
      </c>
      <c r="GY19">
        <v>1.9555</v>
      </c>
      <c r="GZ19">
        <v>0.103861</v>
      </c>
      <c r="HA19">
        <v>0</v>
      </c>
      <c r="HB19">
        <v>35.5806</v>
      </c>
      <c r="HC19">
        <v>999.9</v>
      </c>
      <c r="HD19">
        <v>61.885</v>
      </c>
      <c r="HE19">
        <v>32.992</v>
      </c>
      <c r="HF19">
        <v>35.2709</v>
      </c>
      <c r="HG19">
        <v>42.7026</v>
      </c>
      <c r="HH19">
        <v>24.1466</v>
      </c>
      <c r="HI19">
        <v>2</v>
      </c>
      <c r="HJ19">
        <v>0.720772</v>
      </c>
      <c r="HK19">
        <v>0</v>
      </c>
      <c r="HL19">
        <v>20.2969</v>
      </c>
      <c r="HM19">
        <v>5.24484</v>
      </c>
      <c r="HN19">
        <v>11.962</v>
      </c>
      <c r="HO19">
        <v>4.9834</v>
      </c>
      <c r="HP19">
        <v>3.2929</v>
      </c>
      <c r="HQ19">
        <v>9999</v>
      </c>
      <c r="HR19">
        <v>9999</v>
      </c>
      <c r="HS19">
        <v>9999</v>
      </c>
      <c r="HT19">
        <v>999.9</v>
      </c>
      <c r="HU19">
        <v>4.97101</v>
      </c>
      <c r="HV19">
        <v>1.88279</v>
      </c>
      <c r="HW19">
        <v>1.87775</v>
      </c>
      <c r="HX19">
        <v>1.87919</v>
      </c>
      <c r="HY19">
        <v>1.87498</v>
      </c>
      <c r="HZ19">
        <v>1.87512</v>
      </c>
      <c r="IA19">
        <v>1.87823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-1.002</v>
      </c>
      <c r="IQ19">
        <v>0.4654</v>
      </c>
      <c r="IR19">
        <v>-1.03000000000003</v>
      </c>
      <c r="IS19">
        <v>0</v>
      </c>
      <c r="IT19">
        <v>0</v>
      </c>
      <c r="IU19">
        <v>0</v>
      </c>
      <c r="IV19">
        <v>0.465481818181807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1.1</v>
      </c>
      <c r="JE19">
        <v>15.1</v>
      </c>
      <c r="JF19">
        <v>4.84497</v>
      </c>
      <c r="JG19">
        <v>4.99756</v>
      </c>
      <c r="JH19">
        <v>2.39624</v>
      </c>
      <c r="JI19">
        <v>2.66235</v>
      </c>
      <c r="JJ19">
        <v>2.30103</v>
      </c>
      <c r="JK19">
        <v>2.30957</v>
      </c>
      <c r="JL19">
        <v>36.6469</v>
      </c>
      <c r="JM19">
        <v>15.139</v>
      </c>
      <c r="JN19">
        <v>2</v>
      </c>
      <c r="JO19">
        <v>608.186</v>
      </c>
      <c r="JP19">
        <v>607.183</v>
      </c>
      <c r="JQ19">
        <v>36.5128</v>
      </c>
      <c r="JR19">
        <v>35.7404</v>
      </c>
      <c r="JS19">
        <v>30.0005</v>
      </c>
      <c r="JT19">
        <v>35.6607</v>
      </c>
      <c r="JU19">
        <v>35.6964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33.3129</v>
      </c>
      <c r="KB19">
        <v>102.876</v>
      </c>
      <c r="KC19">
        <v>99.7337</v>
      </c>
    </row>
    <row r="20" spans="1:289">
      <c r="A20">
        <v>4</v>
      </c>
      <c r="B20">
        <v>1712780470</v>
      </c>
      <c r="C20">
        <v>333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1712780462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332.672937350336</v>
      </c>
      <c r="AO20">
        <v>331.508727272727</v>
      </c>
      <c r="AP20">
        <v>-0.138684562027437</v>
      </c>
      <c r="AQ20">
        <v>67.0167207759094</v>
      </c>
      <c r="AR20">
        <f>(AT20 - AS20 + EC20*1E3/(8.314*(EE20+273.15)) * AV20/EB20 * AU20) * EB20/(100*DP20) * 1000/(1000 - AT20)</f>
        <v>0</v>
      </c>
      <c r="AS20">
        <v>34.8001030590999</v>
      </c>
      <c r="AT20">
        <v>35.6916824242424</v>
      </c>
      <c r="AU20">
        <v>0.0606438680796251</v>
      </c>
      <c r="AV20">
        <v>77.9828281027091</v>
      </c>
      <c r="AW20">
        <v>4</v>
      </c>
      <c r="AX20">
        <v>1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10065.2</v>
      </c>
      <c r="BD20">
        <v>1097.67884615385</v>
      </c>
      <c r="BE20">
        <v>4936.7</v>
      </c>
      <c r="BF20">
        <f>1-BD20/BE20</f>
        <v>0</v>
      </c>
      <c r="BG20">
        <v>-0.747784169596283</v>
      </c>
      <c r="BH20" t="s">
        <v>450</v>
      </c>
      <c r="BI20">
        <v>10064.8</v>
      </c>
      <c r="BJ20">
        <v>1785.8752</v>
      </c>
      <c r="BK20">
        <v>1913.91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2263</v>
      </c>
      <c r="CE20">
        <v>290</v>
      </c>
      <c r="CF20">
        <v>1913.91</v>
      </c>
      <c r="CG20">
        <v>295</v>
      </c>
      <c r="CH20">
        <v>10064.8</v>
      </c>
      <c r="CI20">
        <v>1914.3</v>
      </c>
      <c r="CJ20">
        <v>-0.39</v>
      </c>
      <c r="CK20">
        <v>300</v>
      </c>
      <c r="CL20">
        <v>24.1</v>
      </c>
      <c r="CM20">
        <v>1864.78626923195</v>
      </c>
      <c r="CN20">
        <v>2.19013190843089</v>
      </c>
      <c r="CO20">
        <v>49.8372841468049</v>
      </c>
      <c r="CP20">
        <v>1.92984403197278</v>
      </c>
      <c r="CQ20">
        <v>0.959706752729851</v>
      </c>
      <c r="CR20">
        <v>-0.00778188787541713</v>
      </c>
      <c r="CS20">
        <v>290</v>
      </c>
      <c r="CT20">
        <v>1956.26</v>
      </c>
      <c r="CU20">
        <v>895</v>
      </c>
      <c r="CV20">
        <v>10044.7</v>
      </c>
      <c r="CW20">
        <v>1914.4</v>
      </c>
      <c r="CX20">
        <v>41.86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1712780462</v>
      </c>
      <c r="DV20">
        <v>320.715866666667</v>
      </c>
      <c r="DW20">
        <v>321.919333333333</v>
      </c>
      <c r="DX20">
        <v>35.2406933333333</v>
      </c>
      <c r="DY20">
        <v>34.52458</v>
      </c>
      <c r="DZ20">
        <v>321.745866666667</v>
      </c>
      <c r="EA20">
        <v>34.8592</v>
      </c>
      <c r="EB20">
        <v>599.363266666667</v>
      </c>
      <c r="EC20">
        <v>88.5936866666667</v>
      </c>
      <c r="ED20">
        <v>0.0968169</v>
      </c>
      <c r="EE20">
        <v>37.8940466666667</v>
      </c>
      <c r="EF20">
        <v>37.36984</v>
      </c>
      <c r="EG20">
        <v>999.9</v>
      </c>
      <c r="EH20">
        <v>0</v>
      </c>
      <c r="EI20">
        <v>0</v>
      </c>
      <c r="EJ20">
        <v>7001.16666666667</v>
      </c>
      <c r="EK20">
        <v>0</v>
      </c>
      <c r="EL20">
        <v>-693.428866666667</v>
      </c>
      <c r="EM20">
        <v>-1.1952566</v>
      </c>
      <c r="EN20">
        <v>332.439266666667</v>
      </c>
      <c r="EO20">
        <v>333.430866666667</v>
      </c>
      <c r="EP20">
        <v>0.716103933333333</v>
      </c>
      <c r="EQ20">
        <v>321.919333333333</v>
      </c>
      <c r="ER20">
        <v>34.52458</v>
      </c>
      <c r="ES20">
        <v>3.122102</v>
      </c>
      <c r="ET20">
        <v>3.05866</v>
      </c>
      <c r="EU20">
        <v>24.6933266666667</v>
      </c>
      <c r="EV20">
        <v>24.3502133333333</v>
      </c>
      <c r="EW20">
        <v>700.012266666667</v>
      </c>
      <c r="EX20">
        <v>0.942991933333333</v>
      </c>
      <c r="EY20">
        <v>0.0570080266666667</v>
      </c>
      <c r="EZ20">
        <v>0</v>
      </c>
      <c r="FA20">
        <v>1786.702</v>
      </c>
      <c r="FB20">
        <v>5.00072</v>
      </c>
      <c r="FC20">
        <v>12520.2733333333</v>
      </c>
      <c r="FD20">
        <v>6034.06266666667</v>
      </c>
      <c r="FE20">
        <v>47.5082666666667</v>
      </c>
      <c r="FF20">
        <v>49.5372</v>
      </c>
      <c r="FG20">
        <v>48.9163333333333</v>
      </c>
      <c r="FH20">
        <v>49.7374</v>
      </c>
      <c r="FI20">
        <v>50.25</v>
      </c>
      <c r="FJ20">
        <v>655.390666666667</v>
      </c>
      <c r="FK20">
        <v>39.62</v>
      </c>
      <c r="FL20">
        <v>0</v>
      </c>
      <c r="FM20">
        <v>163.100000143051</v>
      </c>
      <c r="FN20">
        <v>0</v>
      </c>
      <c r="FO20">
        <v>1785.8752</v>
      </c>
      <c r="FP20">
        <v>-51.2415383833984</v>
      </c>
      <c r="FQ20">
        <v>-350.346153282643</v>
      </c>
      <c r="FR20">
        <v>12514.48</v>
      </c>
      <c r="FS20">
        <v>15</v>
      </c>
      <c r="FT20">
        <v>1712780489</v>
      </c>
      <c r="FU20" t="s">
        <v>451</v>
      </c>
      <c r="FV20">
        <v>1712780489</v>
      </c>
      <c r="FW20">
        <v>1712780445</v>
      </c>
      <c r="FX20">
        <v>58</v>
      </c>
      <c r="FY20">
        <v>-0.008</v>
      </c>
      <c r="FZ20">
        <v>-0.084</v>
      </c>
      <c r="GA20">
        <v>-1.03</v>
      </c>
      <c r="GB20">
        <v>0.381</v>
      </c>
      <c r="GC20">
        <v>327</v>
      </c>
      <c r="GD20">
        <v>33</v>
      </c>
      <c r="GE20">
        <v>0.89</v>
      </c>
      <c r="GF20">
        <v>0.4</v>
      </c>
      <c r="GG20">
        <v>0</v>
      </c>
      <c r="GH20">
        <v>0</v>
      </c>
      <c r="GI20" t="s">
        <v>436</v>
      </c>
      <c r="GJ20">
        <v>3.23743</v>
      </c>
      <c r="GK20">
        <v>2.69122</v>
      </c>
      <c r="GL20">
        <v>0.0681096</v>
      </c>
      <c r="GM20">
        <v>0.0678342</v>
      </c>
      <c r="GN20">
        <v>0.136874</v>
      </c>
      <c r="GO20">
        <v>0.133343</v>
      </c>
      <c r="GP20">
        <v>28015.4</v>
      </c>
      <c r="GQ20">
        <v>25664.3</v>
      </c>
      <c r="GR20">
        <v>28483.4</v>
      </c>
      <c r="GS20">
        <v>26159.6</v>
      </c>
      <c r="GT20">
        <v>34325.4</v>
      </c>
      <c r="GU20">
        <v>31974.1</v>
      </c>
      <c r="GV20">
        <v>42809.5</v>
      </c>
      <c r="GW20">
        <v>39670.9</v>
      </c>
      <c r="GX20">
        <v>1.9684</v>
      </c>
      <c r="GY20">
        <v>1.9522</v>
      </c>
      <c r="GZ20">
        <v>0.106797</v>
      </c>
      <c r="HA20">
        <v>0</v>
      </c>
      <c r="HB20">
        <v>35.6655</v>
      </c>
      <c r="HC20">
        <v>999.9</v>
      </c>
      <c r="HD20">
        <v>62.44</v>
      </c>
      <c r="HE20">
        <v>33.123</v>
      </c>
      <c r="HF20">
        <v>35.8533</v>
      </c>
      <c r="HG20">
        <v>42.8026</v>
      </c>
      <c r="HH20">
        <v>24.1426</v>
      </c>
      <c r="HI20">
        <v>2</v>
      </c>
      <c r="HJ20">
        <v>0.731524</v>
      </c>
      <c r="HK20">
        <v>0</v>
      </c>
      <c r="HL20">
        <v>20.2969</v>
      </c>
      <c r="HM20">
        <v>5.24664</v>
      </c>
      <c r="HN20">
        <v>11.9626</v>
      </c>
      <c r="HO20">
        <v>4.9832</v>
      </c>
      <c r="HP20">
        <v>3.2928</v>
      </c>
      <c r="HQ20">
        <v>9999</v>
      </c>
      <c r="HR20">
        <v>9999</v>
      </c>
      <c r="HS20">
        <v>9999</v>
      </c>
      <c r="HT20">
        <v>999.9</v>
      </c>
      <c r="HU20">
        <v>4.97099</v>
      </c>
      <c r="HV20">
        <v>1.88286</v>
      </c>
      <c r="HW20">
        <v>1.87775</v>
      </c>
      <c r="HX20">
        <v>1.87923</v>
      </c>
      <c r="HY20">
        <v>1.875</v>
      </c>
      <c r="HZ20">
        <v>1.87514</v>
      </c>
      <c r="IA20">
        <v>1.87825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-1.03</v>
      </c>
      <c r="IQ20">
        <v>0.3815</v>
      </c>
      <c r="IR20">
        <v>-1.02181818181816</v>
      </c>
      <c r="IS20">
        <v>0</v>
      </c>
      <c r="IT20">
        <v>0</v>
      </c>
      <c r="IU20">
        <v>0</v>
      </c>
      <c r="IV20">
        <v>0.381481818181818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0.4</v>
      </c>
      <c r="JF20">
        <v>4.8291</v>
      </c>
      <c r="JG20">
        <v>4.99756</v>
      </c>
      <c r="JH20">
        <v>2.39624</v>
      </c>
      <c r="JI20">
        <v>2.66235</v>
      </c>
      <c r="JJ20">
        <v>2.30103</v>
      </c>
      <c r="JK20">
        <v>2.31445</v>
      </c>
      <c r="JL20">
        <v>36.7417</v>
      </c>
      <c r="JM20">
        <v>15.1039</v>
      </c>
      <c r="JN20">
        <v>2</v>
      </c>
      <c r="JO20">
        <v>606.982</v>
      </c>
      <c r="JP20">
        <v>605.862</v>
      </c>
      <c r="JQ20">
        <v>36.6107</v>
      </c>
      <c r="JR20">
        <v>35.8695</v>
      </c>
      <c r="JS20">
        <v>30.0003</v>
      </c>
      <c r="JT20">
        <v>35.8071</v>
      </c>
      <c r="JU20">
        <v>35.8405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33.3129</v>
      </c>
      <c r="KB20">
        <v>102.851</v>
      </c>
      <c r="KC20">
        <v>99.7075</v>
      </c>
    </row>
    <row r="21" spans="1:289">
      <c r="A21">
        <v>5</v>
      </c>
      <c r="B21">
        <v>1712780536</v>
      </c>
      <c r="C21">
        <v>399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1712780527.5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338.657241751143</v>
      </c>
      <c r="AO21">
        <v>337.083278787879</v>
      </c>
      <c r="AP21">
        <v>0.0469943562506243</v>
      </c>
      <c r="AQ21">
        <v>67.0021794618666</v>
      </c>
      <c r="AR21">
        <f>(AT21 - AS21 + EC21*1E3/(8.314*(EE21+273.15)) * AV21/EB21 * AU21) * EB21/(100*DP21) * 1000/(1000 - AT21)</f>
        <v>0</v>
      </c>
      <c r="AS21">
        <v>32.7773573967573</v>
      </c>
      <c r="AT21">
        <v>34.2847327272727</v>
      </c>
      <c r="AU21">
        <v>-0.0340076265127887</v>
      </c>
      <c r="AV21">
        <v>77.768370476728</v>
      </c>
      <c r="AW21">
        <v>3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10065.2</v>
      </c>
      <c r="BD21">
        <v>1097.67884615385</v>
      </c>
      <c r="BE21">
        <v>4936.7</v>
      </c>
      <c r="BF21">
        <f>1-BD21/BE21</f>
        <v>0</v>
      </c>
      <c r="BG21">
        <v>-0.747784169596283</v>
      </c>
      <c r="BH21" t="s">
        <v>454</v>
      </c>
      <c r="BI21">
        <v>10066.6</v>
      </c>
      <c r="BJ21">
        <v>1735.00346153846</v>
      </c>
      <c r="BK21">
        <v>1861.84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2264</v>
      </c>
      <c r="CE21">
        <v>290</v>
      </c>
      <c r="CF21">
        <v>1861.84</v>
      </c>
      <c r="CG21">
        <v>265</v>
      </c>
      <c r="CH21">
        <v>10066.6</v>
      </c>
      <c r="CI21">
        <v>1862</v>
      </c>
      <c r="CJ21">
        <v>-0.16</v>
      </c>
      <c r="CK21">
        <v>300</v>
      </c>
      <c r="CL21">
        <v>24.1</v>
      </c>
      <c r="CM21">
        <v>1818.39147748155</v>
      </c>
      <c r="CN21">
        <v>1.88143931550672</v>
      </c>
      <c r="CO21">
        <v>43.9011758540484</v>
      </c>
      <c r="CP21">
        <v>1.65786909428061</v>
      </c>
      <c r="CQ21">
        <v>0.961602599300428</v>
      </c>
      <c r="CR21">
        <v>-0.00778205539488321</v>
      </c>
      <c r="CS21">
        <v>290</v>
      </c>
      <c r="CT21">
        <v>1900.48</v>
      </c>
      <c r="CU21">
        <v>895</v>
      </c>
      <c r="CV21">
        <v>10044.9</v>
      </c>
      <c r="CW21">
        <v>1862.1</v>
      </c>
      <c r="CX21">
        <v>38.38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1712780527.5</v>
      </c>
      <c r="DV21">
        <v>324.8696875</v>
      </c>
      <c r="DW21">
        <v>327.3959375</v>
      </c>
      <c r="DX21">
        <v>34.521075</v>
      </c>
      <c r="DY21">
        <v>32.9702125</v>
      </c>
      <c r="DZ21">
        <v>325.8706875</v>
      </c>
      <c r="EA21">
        <v>34.1395875</v>
      </c>
      <c r="EB21">
        <v>600.008625</v>
      </c>
      <c r="EC21">
        <v>88.591475</v>
      </c>
      <c r="ED21">
        <v>0.1000462125</v>
      </c>
      <c r="EE21">
        <v>37.89999375</v>
      </c>
      <c r="EF21">
        <v>37.3789625</v>
      </c>
      <c r="EG21">
        <v>999.9</v>
      </c>
      <c r="EH21">
        <v>0</v>
      </c>
      <c r="EI21">
        <v>0</v>
      </c>
      <c r="EJ21">
        <v>6999.6875</v>
      </c>
      <c r="EK21">
        <v>0</v>
      </c>
      <c r="EL21">
        <v>-680.092625</v>
      </c>
      <c r="EM21">
        <v>-2.555282</v>
      </c>
      <c r="EN21">
        <v>336.455375</v>
      </c>
      <c r="EO21">
        <v>338.5583125</v>
      </c>
      <c r="EP21">
        <v>1.550851875</v>
      </c>
      <c r="EQ21">
        <v>327.3959375</v>
      </c>
      <c r="ER21">
        <v>32.9702125</v>
      </c>
      <c r="ES21">
        <v>3.05827125</v>
      </c>
      <c r="ET21">
        <v>2.92088</v>
      </c>
      <c r="EU21">
        <v>24.3485125</v>
      </c>
      <c r="EV21">
        <v>23.58336875</v>
      </c>
      <c r="EW21">
        <v>699.9985625</v>
      </c>
      <c r="EX21">
        <v>0.9429906875</v>
      </c>
      <c r="EY21">
        <v>0.05700925</v>
      </c>
      <c r="EZ21">
        <v>0</v>
      </c>
      <c r="FA21">
        <v>1735.58875</v>
      </c>
      <c r="FB21">
        <v>5.00072</v>
      </c>
      <c r="FC21">
        <v>12168.625</v>
      </c>
      <c r="FD21">
        <v>6033.94125</v>
      </c>
      <c r="FE21">
        <v>47.378875</v>
      </c>
      <c r="FF21">
        <v>49.3905</v>
      </c>
      <c r="FG21">
        <v>48.75</v>
      </c>
      <c r="FH21">
        <v>49.5659375</v>
      </c>
      <c r="FI21">
        <v>50.125</v>
      </c>
      <c r="FJ21">
        <v>655.376875</v>
      </c>
      <c r="FK21">
        <v>39.62</v>
      </c>
      <c r="FL21">
        <v>0</v>
      </c>
      <c r="FM21">
        <v>64.6999998092651</v>
      </c>
      <c r="FN21">
        <v>0</v>
      </c>
      <c r="FO21">
        <v>1735.00346153846</v>
      </c>
      <c r="FP21">
        <v>-32.9876923076052</v>
      </c>
      <c r="FQ21">
        <v>-233.16923077027</v>
      </c>
      <c r="FR21">
        <v>12164.6076923077</v>
      </c>
      <c r="FS21">
        <v>15</v>
      </c>
      <c r="FT21">
        <v>1712780552</v>
      </c>
      <c r="FU21" t="s">
        <v>455</v>
      </c>
      <c r="FV21">
        <v>1712780552</v>
      </c>
      <c r="FW21">
        <v>1712780445</v>
      </c>
      <c r="FX21">
        <v>59</v>
      </c>
      <c r="FY21">
        <v>0.029</v>
      </c>
      <c r="FZ21">
        <v>-0.084</v>
      </c>
      <c r="GA21">
        <v>-1.001</v>
      </c>
      <c r="GB21">
        <v>0.381</v>
      </c>
      <c r="GC21">
        <v>321</v>
      </c>
      <c r="GD21">
        <v>33</v>
      </c>
      <c r="GE21">
        <v>1.37</v>
      </c>
      <c r="GF21">
        <v>0.4</v>
      </c>
      <c r="GG21">
        <v>0</v>
      </c>
      <c r="GH21">
        <v>0</v>
      </c>
      <c r="GI21" t="s">
        <v>436</v>
      </c>
      <c r="GJ21">
        <v>3.23685</v>
      </c>
      <c r="GK21">
        <v>2.69153</v>
      </c>
      <c r="GL21">
        <v>0.0690662</v>
      </c>
      <c r="GM21">
        <v>0.0685814</v>
      </c>
      <c r="GN21">
        <v>0.132901</v>
      </c>
      <c r="GO21">
        <v>0.127215</v>
      </c>
      <c r="GP21">
        <v>27985</v>
      </c>
      <c r="GQ21">
        <v>25643.1</v>
      </c>
      <c r="GR21">
        <v>28482</v>
      </c>
      <c r="GS21">
        <v>26159</v>
      </c>
      <c r="GT21">
        <v>34481.5</v>
      </c>
      <c r="GU21">
        <v>32199.7</v>
      </c>
      <c r="GV21">
        <v>42807</v>
      </c>
      <c r="GW21">
        <v>39670.4</v>
      </c>
      <c r="GX21">
        <v>1.9691</v>
      </c>
      <c r="GY21">
        <v>1.9519</v>
      </c>
      <c r="GZ21">
        <v>0.103772</v>
      </c>
      <c r="HA21">
        <v>0</v>
      </c>
      <c r="HB21">
        <v>35.6952</v>
      </c>
      <c r="HC21">
        <v>999.9</v>
      </c>
      <c r="HD21">
        <v>60.658</v>
      </c>
      <c r="HE21">
        <v>33.183</v>
      </c>
      <c r="HF21">
        <v>34.9479</v>
      </c>
      <c r="HG21">
        <v>42.6826</v>
      </c>
      <c r="HH21">
        <v>24.1587</v>
      </c>
      <c r="HI21">
        <v>2</v>
      </c>
      <c r="HJ21">
        <v>0.734014</v>
      </c>
      <c r="HK21">
        <v>0</v>
      </c>
      <c r="HL21">
        <v>20.2971</v>
      </c>
      <c r="HM21">
        <v>5.24604</v>
      </c>
      <c r="HN21">
        <v>11.9626</v>
      </c>
      <c r="HO21">
        <v>4.9834</v>
      </c>
      <c r="HP21">
        <v>3.2929</v>
      </c>
      <c r="HQ21">
        <v>9999</v>
      </c>
      <c r="HR21">
        <v>9999</v>
      </c>
      <c r="HS21">
        <v>9999</v>
      </c>
      <c r="HT21">
        <v>999.9</v>
      </c>
      <c r="HU21">
        <v>4.97101</v>
      </c>
      <c r="HV21">
        <v>1.8829</v>
      </c>
      <c r="HW21">
        <v>1.87775</v>
      </c>
      <c r="HX21">
        <v>1.87923</v>
      </c>
      <c r="HY21">
        <v>1.875</v>
      </c>
      <c r="HZ21">
        <v>1.87514</v>
      </c>
      <c r="IA21">
        <v>1.87831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-1.001</v>
      </c>
      <c r="IQ21">
        <v>0.3815</v>
      </c>
      <c r="IR21">
        <v>-1.02999999999997</v>
      </c>
      <c r="IS21">
        <v>0</v>
      </c>
      <c r="IT21">
        <v>0</v>
      </c>
      <c r="IU21">
        <v>0</v>
      </c>
      <c r="IV21">
        <v>0.381481818181818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1.5</v>
      </c>
      <c r="JF21">
        <v>4.83154</v>
      </c>
      <c r="JG21">
        <v>4.99756</v>
      </c>
      <c r="JH21">
        <v>2.39624</v>
      </c>
      <c r="JI21">
        <v>2.66235</v>
      </c>
      <c r="JJ21">
        <v>2.30103</v>
      </c>
      <c r="JK21">
        <v>2.31812</v>
      </c>
      <c r="JL21">
        <v>36.7654</v>
      </c>
      <c r="JM21">
        <v>15.1039</v>
      </c>
      <c r="JN21">
        <v>2</v>
      </c>
      <c r="JO21">
        <v>607.875</v>
      </c>
      <c r="JP21">
        <v>605.957</v>
      </c>
      <c r="JQ21">
        <v>36.6362</v>
      </c>
      <c r="JR21">
        <v>35.9057</v>
      </c>
      <c r="JS21">
        <v>30.0003</v>
      </c>
      <c r="JT21">
        <v>35.8419</v>
      </c>
      <c r="JU21">
        <v>35.8757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33.3129</v>
      </c>
      <c r="KB21">
        <v>102.846</v>
      </c>
      <c r="KC21">
        <v>99.7059</v>
      </c>
    </row>
    <row r="22" spans="1:289">
      <c r="A22">
        <v>6</v>
      </c>
      <c r="B22">
        <v>1712780595</v>
      </c>
      <c r="C22">
        <v>458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1712780586.5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332.708052080243</v>
      </c>
      <c r="AO22">
        <v>330.908927272727</v>
      </c>
      <c r="AP22">
        <v>0.0571732616519516</v>
      </c>
      <c r="AQ22">
        <v>67.0023138488359</v>
      </c>
      <c r="AR22">
        <f>(AT22 - AS22 + EC22*1E3/(8.314*(EE22+273.15)) * AV22/EB22 * AU22) * EB22/(100*DP22) * 1000/(1000 - AT22)</f>
        <v>0</v>
      </c>
      <c r="AS22">
        <v>35.5256311938116</v>
      </c>
      <c r="AT22">
        <v>36.5340612121212</v>
      </c>
      <c r="AU22">
        <v>0.0310030849245935</v>
      </c>
      <c r="AV22">
        <v>77.7712190622577</v>
      </c>
      <c r="AW22">
        <v>3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10065.2</v>
      </c>
      <c r="BD22">
        <v>1097.67884615385</v>
      </c>
      <c r="BE22">
        <v>4936.7</v>
      </c>
      <c r="BF22">
        <f>1-BD22/BE22</f>
        <v>0</v>
      </c>
      <c r="BG22">
        <v>-0.747784169596283</v>
      </c>
      <c r="BH22" t="s">
        <v>458</v>
      </c>
      <c r="BI22">
        <v>10064.9</v>
      </c>
      <c r="BJ22">
        <v>1702.758</v>
      </c>
      <c r="BK22">
        <v>1828.41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2265</v>
      </c>
      <c r="CE22">
        <v>290</v>
      </c>
      <c r="CF22">
        <v>1828.41</v>
      </c>
      <c r="CG22">
        <v>295</v>
      </c>
      <c r="CH22">
        <v>10064.9</v>
      </c>
      <c r="CI22">
        <v>1827.29</v>
      </c>
      <c r="CJ22">
        <v>1.12</v>
      </c>
      <c r="CK22">
        <v>300</v>
      </c>
      <c r="CL22">
        <v>24.1</v>
      </c>
      <c r="CM22">
        <v>1785.04730323598</v>
      </c>
      <c r="CN22">
        <v>1.75227716035284</v>
      </c>
      <c r="CO22">
        <v>42.512879505048</v>
      </c>
      <c r="CP22">
        <v>1.5440509239382</v>
      </c>
      <c r="CQ22">
        <v>0.964380434487519</v>
      </c>
      <c r="CR22">
        <v>-0.00778190122358176</v>
      </c>
      <c r="CS22">
        <v>290</v>
      </c>
      <c r="CT22">
        <v>1863.78</v>
      </c>
      <c r="CU22">
        <v>895</v>
      </c>
      <c r="CV22">
        <v>10044.9</v>
      </c>
      <c r="CW22">
        <v>1827.37</v>
      </c>
      <c r="CX22">
        <v>36.41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1712780586.5</v>
      </c>
      <c r="DV22">
        <v>318.9319375</v>
      </c>
      <c r="DW22">
        <v>320.7294375</v>
      </c>
      <c r="DX22">
        <v>36.3035625</v>
      </c>
      <c r="DY22">
        <v>35.354875</v>
      </c>
      <c r="DZ22">
        <v>320.0069375</v>
      </c>
      <c r="EA22">
        <v>35.92209375</v>
      </c>
      <c r="EB22">
        <v>599.965625</v>
      </c>
      <c r="EC22">
        <v>88.5906125</v>
      </c>
      <c r="ED22">
        <v>0.10001046875</v>
      </c>
      <c r="EE22">
        <v>37.90058125</v>
      </c>
      <c r="EF22">
        <v>37.41996875</v>
      </c>
      <c r="EG22">
        <v>999.9</v>
      </c>
      <c r="EH22">
        <v>0</v>
      </c>
      <c r="EI22">
        <v>0</v>
      </c>
      <c r="EJ22">
        <v>7004.0625</v>
      </c>
      <c r="EK22">
        <v>0</v>
      </c>
      <c r="EL22">
        <v>-662.928</v>
      </c>
      <c r="EM22">
        <v>-1.723324375</v>
      </c>
      <c r="EN22">
        <v>331.023375</v>
      </c>
      <c r="EO22">
        <v>332.4843125</v>
      </c>
      <c r="EP22">
        <v>0.9487069375</v>
      </c>
      <c r="EQ22">
        <v>320.7294375</v>
      </c>
      <c r="ER22">
        <v>35.354875</v>
      </c>
      <c r="ES22">
        <v>3.216155625</v>
      </c>
      <c r="ET22">
        <v>3.132108125</v>
      </c>
      <c r="EU22">
        <v>25.19135625</v>
      </c>
      <c r="EV22">
        <v>24.7472375</v>
      </c>
      <c r="EW22">
        <v>699.993375</v>
      </c>
      <c r="EX22">
        <v>0.9429906875</v>
      </c>
      <c r="EY22">
        <v>0.0570091875</v>
      </c>
      <c r="EZ22">
        <v>0</v>
      </c>
      <c r="FA22">
        <v>1703.124375</v>
      </c>
      <c r="FB22">
        <v>5.00072</v>
      </c>
      <c r="FC22">
        <v>11942.4125</v>
      </c>
      <c r="FD22">
        <v>6033.8975</v>
      </c>
      <c r="FE22">
        <v>47.312</v>
      </c>
      <c r="FF22">
        <v>49.28875</v>
      </c>
      <c r="FG22">
        <v>48.6405</v>
      </c>
      <c r="FH22">
        <v>49.476375</v>
      </c>
      <c r="FI22">
        <v>50.03875</v>
      </c>
      <c r="FJ22">
        <v>655.3725</v>
      </c>
      <c r="FK22">
        <v>39.62</v>
      </c>
      <c r="FL22">
        <v>0</v>
      </c>
      <c r="FM22">
        <v>57.5</v>
      </c>
      <c r="FN22">
        <v>0</v>
      </c>
      <c r="FO22">
        <v>1702.758</v>
      </c>
      <c r="FP22">
        <v>-24.0607692695901</v>
      </c>
      <c r="FQ22">
        <v>-158.007692489281</v>
      </c>
      <c r="FR22">
        <v>11939.328</v>
      </c>
      <c r="FS22">
        <v>15</v>
      </c>
      <c r="FT22">
        <v>1712780618</v>
      </c>
      <c r="FU22" t="s">
        <v>459</v>
      </c>
      <c r="FV22">
        <v>1712780618</v>
      </c>
      <c r="FW22">
        <v>1712780445</v>
      </c>
      <c r="FX22">
        <v>60</v>
      </c>
      <c r="FY22">
        <v>-0.074</v>
      </c>
      <c r="FZ22">
        <v>-0.084</v>
      </c>
      <c r="GA22">
        <v>-1.075</v>
      </c>
      <c r="GB22">
        <v>0.381</v>
      </c>
      <c r="GC22">
        <v>328</v>
      </c>
      <c r="GD22">
        <v>33</v>
      </c>
      <c r="GE22">
        <v>1.85</v>
      </c>
      <c r="GF22">
        <v>0.4</v>
      </c>
      <c r="GG22">
        <v>0</v>
      </c>
      <c r="GH22">
        <v>0</v>
      </c>
      <c r="GI22" t="s">
        <v>436</v>
      </c>
      <c r="GJ22">
        <v>3.23789</v>
      </c>
      <c r="GK22">
        <v>2.69141</v>
      </c>
      <c r="GL22">
        <v>0.0680085</v>
      </c>
      <c r="GM22">
        <v>0.0680331</v>
      </c>
      <c r="GN22">
        <v>0.138927</v>
      </c>
      <c r="GO22">
        <v>0.134544</v>
      </c>
      <c r="GP22">
        <v>28015</v>
      </c>
      <c r="GQ22">
        <v>25656.1</v>
      </c>
      <c r="GR22">
        <v>28480.3</v>
      </c>
      <c r="GS22">
        <v>26157</v>
      </c>
      <c r="GT22">
        <v>34240.2</v>
      </c>
      <c r="GU22">
        <v>31927.7</v>
      </c>
      <c r="GV22">
        <v>42804.3</v>
      </c>
      <c r="GW22">
        <v>39668</v>
      </c>
      <c r="GX22">
        <v>1.9685</v>
      </c>
      <c r="GY22">
        <v>1.9507</v>
      </c>
      <c r="GZ22">
        <v>0.105619</v>
      </c>
      <c r="HA22">
        <v>0</v>
      </c>
      <c r="HB22">
        <v>35.7315</v>
      </c>
      <c r="HC22">
        <v>999.9</v>
      </c>
      <c r="HD22">
        <v>62.825</v>
      </c>
      <c r="HE22">
        <v>33.224</v>
      </c>
      <c r="HF22">
        <v>36.281</v>
      </c>
      <c r="HG22">
        <v>42.6926</v>
      </c>
      <c r="HH22">
        <v>24.1867</v>
      </c>
      <c r="HI22">
        <v>2</v>
      </c>
      <c r="HJ22">
        <v>0.736301</v>
      </c>
      <c r="HK22">
        <v>0</v>
      </c>
      <c r="HL22">
        <v>20.2969</v>
      </c>
      <c r="HM22">
        <v>5.24664</v>
      </c>
      <c r="HN22">
        <v>11.962</v>
      </c>
      <c r="HO22">
        <v>4.9836</v>
      </c>
      <c r="HP22">
        <v>3.293</v>
      </c>
      <c r="HQ22">
        <v>9999</v>
      </c>
      <c r="HR22">
        <v>9999</v>
      </c>
      <c r="HS22">
        <v>9999</v>
      </c>
      <c r="HT22">
        <v>999.9</v>
      </c>
      <c r="HU22">
        <v>4.97099</v>
      </c>
      <c r="HV22">
        <v>1.88288</v>
      </c>
      <c r="HW22">
        <v>1.87775</v>
      </c>
      <c r="HX22">
        <v>1.87924</v>
      </c>
      <c r="HY22">
        <v>1.875</v>
      </c>
      <c r="HZ22">
        <v>1.87514</v>
      </c>
      <c r="IA22">
        <v>1.87831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-1.075</v>
      </c>
      <c r="IQ22">
        <v>0.3815</v>
      </c>
      <c r="IR22">
        <v>-1.0009</v>
      </c>
      <c r="IS22">
        <v>0</v>
      </c>
      <c r="IT22">
        <v>0</v>
      </c>
      <c r="IU22">
        <v>0</v>
      </c>
      <c r="IV22">
        <v>0.381481818181818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2.5</v>
      </c>
      <c r="JF22">
        <v>4.82666</v>
      </c>
      <c r="JG22">
        <v>4.99756</v>
      </c>
      <c r="JH22">
        <v>2.39624</v>
      </c>
      <c r="JI22">
        <v>2.66235</v>
      </c>
      <c r="JJ22">
        <v>2.30103</v>
      </c>
      <c r="JK22">
        <v>2.27417</v>
      </c>
      <c r="JL22">
        <v>36.8129</v>
      </c>
      <c r="JM22">
        <v>15.0777</v>
      </c>
      <c r="JN22">
        <v>2</v>
      </c>
      <c r="JO22">
        <v>607.697</v>
      </c>
      <c r="JP22">
        <v>605.307</v>
      </c>
      <c r="JQ22">
        <v>36.6513</v>
      </c>
      <c r="JR22">
        <v>35.9293</v>
      </c>
      <c r="JS22">
        <v>30.0003</v>
      </c>
      <c r="JT22">
        <v>35.8742</v>
      </c>
      <c r="JU22">
        <v>35.9109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33.3129</v>
      </c>
      <c r="KB22">
        <v>102.839</v>
      </c>
      <c r="KC22">
        <v>99.6992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2024-04-10T13:24:10Z</dcterms:created>
  <dcterms:modified xsi:type="dcterms:W3CDTF">2024-04-10T13:24:10Z</dcterms:modified>
</cp:coreProperties>
</file>