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<sst xmlns="http://schemas.openxmlformats.org/spreadsheetml/2006/main" count="1023" uniqueCount="460">
  <si>
    <t>File opened</t>
  </si>
  <si>
    <t>2024-04-10 13:24:11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</si>
  <si>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</si>
  <si>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</si>
  <si>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</si>
  <si>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</si>
  <si>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</si>
  <si>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</si>
  <si>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</si>
  <si>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</si>
  <si>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</si>
  <si>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</si>
  <si>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</si>
  <si>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{"co2aspan2": "-0.0330502", "oxygen": "21", "h2obspanconc2": "0", "h2oaspan2": "0", "ssa_ref": "34658.2", "h2obspan2a": "0.0710331", "chamberpressurezero": "2.56408", "co2aspanconc1": "2500", "flowbzero": "0.27371", "co2bspan1": "0.999707", "co2bspan2a": "0.28732", "co2bspanconc2": "296.4", "co2aspan1": "1.00021", "tbzero": "0.853567", "h2obspan1": "1.02346", "h2oaspanconc1": "12.29", "h2oaspan1": "1.01076", "tazero": "0.855284", "co2bzero": "0.94469", "h2obzero": "1.07388", "h2oaspan2a": "0.0714516", "co2aspan2b": "0.285521", "h2oaspanconc2": "0", "ssb_ref": "33011.8", "h2oaspan2b": "0.0722207", "h2oazero": "1.07566", "h2obspanconc1": "12.29", "flowmeterzero": "2.49761", "h2obspan2": "0", "co2azero": "0.942071", "co2bspanconc1": "2500", "flowazero": "0.34111", "co2aspan2a": "0.288205", "h2obspan2b": "0.0726998", "co2aspanconc2": "296.4", "co2bspan2": "-0.031693", "co2bspan2b": "0.284619"}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</si>
  <si>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</si>
  <si>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</si>
  <si>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</si>
  <si>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</si>
  <si>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</si>
  <si>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</si>
  <si>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</si>
  <si>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</si>
  <si>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</si>
  <si>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</si>
  <si>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</si>
  <si>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</si>
  <si>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</si>
  <si>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13:24:11</t>
  </si>
  <si>
    <t>Stability Definition:	none</t>
  </si>
  <si>
    <t>13:24:26</t>
  </si>
  <si>
    <t>lvl3trt</t>
  </si>
  <si>
    <t>13:24:27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</si>
  <si>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</si>
  <si>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</si>
  <si>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</si>
  <si>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</si>
  <si>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</si>
  <si>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</si>
  <si>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</si>
  <si>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</si>
  <si>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</si>
  <si>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</si>
  <si>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</si>
  <si>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</si>
  <si>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</si>
  <si>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</si>
  <si>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</si>
  <si>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</si>
  <si>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</si>
  <si>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</si>
  <si>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</si>
  <si>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</si>
  <si>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</si>
  <si>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</si>
  <si>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</si>
  <si>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</si>
  <si>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</si>
  <si>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</si>
  <si>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</si>
  <si>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</si>
  <si>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</si>
  <si>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</si>
  <si>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</si>
  <si>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</si>
  <si>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</si>
  <si>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</si>
  <si>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</si>
  <si>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</si>
  <si>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</si>
  <si>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</si>
  <si>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</si>
  <si>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</si>
  <si>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</si>
  <si>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</si>
  <si>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</si>
  <si>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</si>
  <si>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</si>
  <si>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</si>
  <si>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</si>
  <si>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</si>
  <si>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</si>
  <si>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</si>
  <si>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</si>
  <si>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2.31037 196.602 358.909 632.711 836.889 1021.55 1188.78 1301.14</t>
  </si>
  <si>
    <t>Fs_true</t>
  </si>
  <si>
    <t>-1.55042 218.682 384.5 618.169 799.114 1007.38 1200.76 1401.48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</si>
  <si>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</si>
  <si>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</si>
  <si>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</si>
  <si>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</si>
  <si>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</si>
  <si>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</si>
  <si>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</si>
  <si>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</si>
  <si>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</si>
  <si>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</si>
  <si>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</si>
  <si>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</si>
  <si>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</si>
  <si>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</si>
  <si>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</si>
  <si>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</si>
  <si>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</si>
  <si>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</si>
  <si>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</si>
  <si>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</si>
  <si>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</si>
  <si>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</si>
  <si>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</si>
  <si>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</si>
  <si>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</si>
  <si>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</si>
  <si>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</si>
  <si>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</si>
  <si>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</si>
  <si>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</si>
  <si>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</si>
  <si>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</si>
  <si>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</si>
  <si>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</si>
  <si>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</si>
  <si>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</si>
  <si>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</si>
  <si>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</si>
  <si>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</si>
  <si>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</si>
  <si>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</si>
  <si>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</si>
  <si>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</si>
  <si>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</si>
  <si>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</si>
  <si>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</si>
  <si>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</si>
  <si>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</si>
  <si>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</si>
  <si>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</si>
  <si>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</si>
  <si>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</si>
  <si>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</si>
  <si>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</si>
  <si>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</si>
  <si>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</si>
  <si>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</si>
  <si>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</si>
  <si>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</si>
  <si>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</si>
  <si>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</si>
  <si>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</si>
  <si>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</si>
  <si>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</si>
  <si>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</si>
  <si>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</si>
  <si>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</si>
  <si>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</si>
  <si>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</si>
  <si>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</si>
  <si>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</si>
  <si>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</si>
  <si>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</si>
  <si>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</si>
  <si>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</si>
  <si>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</si>
  <si>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</si>
  <si>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</si>
  <si>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</si>
  <si>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</si>
  <si>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</si>
  <si>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</si>
  <si>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</si>
  <si>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</si>
  <si>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</si>
  <si>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</si>
  <si>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</si>
  <si>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</si>
  <si>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</si>
  <si>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</si>
  <si>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</si>
  <si>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</si>
  <si>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</si>
  <si>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</si>
  <si>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</si>
  <si>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</si>
  <si>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</si>
  <si>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</si>
  <si>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</si>
  <si>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</si>
  <si>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</si>
  <si>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</si>
  <si>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</si>
  <si>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</si>
  <si>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</si>
  <si>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</si>
  <si>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</si>
  <si>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</si>
  <si>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</si>
  <si>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</si>
  <si>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</si>
  <si>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</si>
  <si>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</si>
  <si>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</si>
  <si>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</si>
  <si>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</si>
  <si>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</si>
  <si>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</si>
  <si>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</si>
  <si>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</si>
  <si>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</si>
  <si>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</si>
  <si>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</si>
  <si>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</si>
  <si>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</si>
  <si>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</si>
  <si>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</si>
  <si>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</si>
  <si>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</si>
  <si>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</si>
  <si>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</si>
  <si>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</si>
  <si>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</si>
  <si>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</si>
  <si>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</si>
  <si>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</si>
  <si>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</si>
  <si>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</si>
  <si>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</si>
  <si>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</si>
  <si>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</si>
  <si>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</si>
  <si>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</si>
  <si>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</si>
  <si>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</si>
  <si>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</si>
  <si>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</si>
  <si>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</si>
  <si>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</si>
  <si>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</si>
  <si>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</si>
  <si>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</si>
  <si>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</si>
  <si>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</si>
  <si>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</si>
  <si>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</si>
  <si>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</si>
  <si>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</si>
  <si>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</si>
  <si>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</si>
  <si>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</si>
  <si>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</si>
  <si>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</si>
  <si>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</si>
  <si>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</si>
  <si>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</si>
  <si>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</si>
  <si>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</si>
  <si>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</si>
  <si>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</si>
  <si>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</si>
  <si>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</si>
  <si>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</si>
  <si>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</si>
  <si>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</si>
  <si>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</si>
  <si>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</si>
  <si>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</si>
  <si>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</si>
  <si>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</si>
  <si>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</si>
  <si>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</si>
  <si>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</si>
  <si>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</si>
  <si>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</si>
  <si>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</si>
  <si>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</si>
  <si>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</si>
  <si>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</si>
  <si>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</si>
  <si>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</si>
  <si>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</si>
  <si>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</si>
  <si>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</si>
  <si>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</si>
  <si>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</si>
  <si>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</si>
  <si>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</si>
  <si>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</si>
  <si>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</si>
  <si>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</si>
  <si>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</si>
  <si>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</si>
  <si>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</si>
  <si>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</si>
  <si>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</si>
  <si>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</si>
  <si>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</si>
  <si>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</si>
  <si>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</si>
  <si>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</si>
  <si>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</si>
  <si>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</si>
  <si>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</si>
  <si>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</si>
  <si>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</si>
  <si>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</si>
  <si>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</si>
  <si>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</si>
  <si>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</si>
  <si>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</si>
  <si>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</si>
  <si>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</si>
  <si>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</si>
  <si>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</si>
  <si>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</si>
  <si>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</si>
  <si>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</si>
  <si>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</si>
  <si>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</si>
  <si>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</si>
  <si>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</si>
  <si>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</si>
  <si>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</si>
  <si>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</si>
  <si>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</si>
  <si>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</si>
  <si>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</si>
  <si>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</si>
  <si>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</si>
  <si>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</si>
  <si>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</si>
  <si>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</si>
  <si>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</si>
  <si>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</si>
  <si>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</si>
  <si>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</si>
  <si>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</si>
  <si>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</si>
  <si>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</si>
  <si>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</si>
  <si>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</si>
  <si>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</si>
  <si>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</si>
  <si>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</si>
  <si>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</si>
  <si>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</si>
  <si>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</si>
  <si>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</si>
  <si>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</si>
  <si>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</si>
  <si>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</si>
  <si>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</si>
  <si>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</si>
  <si>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</si>
  <si>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</si>
  <si>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</si>
  <si>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</si>
  <si>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</si>
  <si>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</si>
  <si>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</si>
  <si>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</si>
  <si>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</si>
  <si>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</si>
  <si>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</si>
  <si>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</si>
  <si>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</si>
  <si>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</si>
  <si>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</si>
  <si>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</si>
  <si>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</si>
  <si>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</si>
  <si>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</si>
  <si>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</si>
  <si>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</si>
  <si>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</si>
  <si>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</si>
  <si>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</si>
  <si>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</si>
  <si>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</si>
  <si>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</si>
  <si>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</si>
  <si>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</si>
  <si>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</si>
  <si>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</si>
  <si>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</si>
  <si>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</si>
  <si>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</si>
  <si>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</si>
  <si>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</si>
  <si>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</si>
  <si>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</si>
  <si>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</si>
  <si>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</si>
  <si>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</si>
  <si>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</si>
  <si>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</si>
  <si>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</si>
  <si>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</si>
  <si>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</si>
  <si>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</si>
  <si>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</si>
  <si>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</si>
  <si>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</si>
  <si>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</si>
  <si>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</si>
  <si>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</si>
  <si>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</si>
  <si>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</si>
  <si>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</si>
  <si>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</si>
  <si>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</si>
  <si>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</si>
  <si>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</si>
  <si>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</si>
  <si>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</si>
  <si>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</si>
  <si>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</si>
  <si>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</si>
  <si>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</si>
  <si>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</si>
  <si>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</si>
  <si>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</si>
  <si>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</si>
  <si>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</si>
  <si>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</si>
  <si>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</si>
  <si>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20240410 13:48:10</t>
  </si>
  <si>
    <t>13:48:10</t>
  </si>
  <si>
    <t>pre-dawn (1AM-4AM)</t>
  </si>
  <si>
    <t>predominantly south</t>
  </si>
  <si>
    <t>light green</t>
  </si>
  <si>
    <t>leaf A</t>
  </si>
  <si>
    <t>level 1</t>
  </si>
  <si>
    <t>coffee</t>
  </si>
  <si>
    <t>RECT-2217-20240408-15_59_36</t>
  </si>
  <si>
    <t>MPF-2266-20240410-13_48_14</t>
  </si>
  <si>
    <t>-</t>
  </si>
  <si>
    <t>0: Broadleaf</t>
  </si>
  <si>
    <t>13:48:43</t>
  </si>
  <si>
    <t>0/0</t>
  </si>
  <si>
    <t>11111111</t>
  </si>
  <si>
    <t>oooooooo</t>
  </si>
  <si>
    <t>on</t>
  </si>
  <si>
    <t>20240410 13:49:47</t>
  </si>
  <si>
    <t>13:49:47</t>
  </si>
  <si>
    <t>MPF-2267-20240410-13_49_51</t>
  </si>
  <si>
    <t>13:50:07</t>
  </si>
  <si>
    <t>20240410 13:50:51</t>
  </si>
  <si>
    <t>13:50:51</t>
  </si>
  <si>
    <t>MPF-2268-20240410-13_50_55</t>
  </si>
  <si>
    <t>13:51:10</t>
  </si>
  <si>
    <t>20240410 13:51:58</t>
  </si>
  <si>
    <t>13:51:58</t>
  </si>
  <si>
    <t>MPF-2269-20240410-13_52_02</t>
  </si>
  <si>
    <t>13:52:21</t>
  </si>
  <si>
    <t>20240410 13:53:30</t>
  </si>
  <si>
    <t>13:53:30</t>
  </si>
  <si>
    <t>MPF-2270-20240410-13_53_34</t>
  </si>
  <si>
    <t>13:53:46</t>
  </si>
  <si>
    <t>20240410 13:54:22</t>
  </si>
  <si>
    <t>13:54:22</t>
  </si>
  <si>
    <t>MPF-2271-20240410-13_54_26</t>
  </si>
  <si>
    <t>13:54:45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</si>
</sst>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1712782090.1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1712782082.1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333.25652369672</v>
      </c>
      <c r="AO17">
        <v>332.821812121212</v>
      </c>
      <c r="AP17">
        <v>-0.0573223211377754</v>
      </c>
      <c r="AQ17">
        <v>67.058450629865</v>
      </c>
      <c r="AR17">
        <f>(AT17 - AS17 + EC17*1E3/(8.314*(EE17+273.15)) * AV17/EB17 * AU17) * EB17/(100*DP17) * 1000/(1000 - AT17)</f>
        <v>0</v>
      </c>
      <c r="AS17">
        <v>37.3452737646574</v>
      </c>
      <c r="AT17">
        <v>37.7012412121212</v>
      </c>
      <c r="AU17">
        <v>-0.000113560123594811</v>
      </c>
      <c r="AV17">
        <v>77.9921587241269</v>
      </c>
      <c r="AW17">
        <v>2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10065.2</v>
      </c>
      <c r="BD17">
        <v>1097.67884615385</v>
      </c>
      <c r="BE17">
        <v>4936.7</v>
      </c>
      <c r="BF17">
        <f>1-BD17/BE17</f>
        <v>0</v>
      </c>
      <c r="BG17">
        <v>-0.747784169596283</v>
      </c>
      <c r="BH17" t="s">
        <v>432</v>
      </c>
      <c r="BI17">
        <v>10087.3</v>
      </c>
      <c r="BJ17">
        <v>1727.064</v>
      </c>
      <c r="BK17">
        <v>1844.39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2266</v>
      </c>
      <c r="CE17">
        <v>290</v>
      </c>
      <c r="CF17">
        <v>1844.39</v>
      </c>
      <c r="CG17">
        <v>45</v>
      </c>
      <c r="CH17">
        <v>10087.3</v>
      </c>
      <c r="CI17">
        <v>1841.33</v>
      </c>
      <c r="CJ17">
        <v>3.06</v>
      </c>
      <c r="CK17">
        <v>300</v>
      </c>
      <c r="CL17">
        <v>24.1</v>
      </c>
      <c r="CM17">
        <v>1840.34012520388</v>
      </c>
      <c r="CN17">
        <v>2.24873780408518</v>
      </c>
      <c r="CO17">
        <v>1.00235983418325</v>
      </c>
      <c r="CP17">
        <v>1.98100891917406</v>
      </c>
      <c r="CQ17">
        <v>0.00906073585809619</v>
      </c>
      <c r="CR17">
        <v>-0.00777825406006675</v>
      </c>
      <c r="CS17">
        <v>290</v>
      </c>
      <c r="CT17">
        <v>1849.46</v>
      </c>
      <c r="CU17">
        <v>855</v>
      </c>
      <c r="CV17">
        <v>10043.7</v>
      </c>
      <c r="CW17">
        <v>1841.34</v>
      </c>
      <c r="CX17">
        <v>8.12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1712782082.1</v>
      </c>
      <c r="DV17">
        <v>320.416133333333</v>
      </c>
      <c r="DW17">
        <v>321.007466666667</v>
      </c>
      <c r="DX17">
        <v>37.70934</v>
      </c>
      <c r="DY17">
        <v>37.3574</v>
      </c>
      <c r="DZ17">
        <v>321.470133333333</v>
      </c>
      <c r="EA17">
        <v>37.20564</v>
      </c>
      <c r="EB17">
        <v>599.974066666667</v>
      </c>
      <c r="EC17">
        <v>88.5688133333333</v>
      </c>
      <c r="ED17">
        <v>0.09994254</v>
      </c>
      <c r="EE17">
        <v>37.2952933333333</v>
      </c>
      <c r="EF17">
        <v>37.24648</v>
      </c>
      <c r="EG17">
        <v>999.9</v>
      </c>
      <c r="EH17">
        <v>0</v>
      </c>
      <c r="EI17">
        <v>0</v>
      </c>
      <c r="EJ17">
        <v>6998</v>
      </c>
      <c r="EK17">
        <v>0</v>
      </c>
      <c r="EL17">
        <v>-453.368133333333</v>
      </c>
      <c r="EM17">
        <v>-0.6010538</v>
      </c>
      <c r="EN17">
        <v>332.9622</v>
      </c>
      <c r="EO17">
        <v>333.4648</v>
      </c>
      <c r="EP17">
        <v>0.35195</v>
      </c>
      <c r="EQ17">
        <v>321.007466666667</v>
      </c>
      <c r="ER17">
        <v>37.3574</v>
      </c>
      <c r="ES17">
        <v>3.33987133333333</v>
      </c>
      <c r="ET17">
        <v>3.30869866666667</v>
      </c>
      <c r="EU17">
        <v>25.827</v>
      </c>
      <c r="EV17">
        <v>25.6688333333333</v>
      </c>
      <c r="EW17">
        <v>700.021533333333</v>
      </c>
      <c r="EX17">
        <v>0.943014933333334</v>
      </c>
      <c r="EY17">
        <v>0.0569847866666666</v>
      </c>
      <c r="EZ17">
        <v>0</v>
      </c>
      <c r="FA17">
        <v>1727.22</v>
      </c>
      <c r="FB17">
        <v>5.00072</v>
      </c>
      <c r="FC17">
        <v>12047.7666666667</v>
      </c>
      <c r="FD17">
        <v>6034.182</v>
      </c>
      <c r="FE17">
        <v>45.312</v>
      </c>
      <c r="FF17">
        <v>47.312</v>
      </c>
      <c r="FG17">
        <v>46.625</v>
      </c>
      <c r="FH17">
        <v>47.625</v>
      </c>
      <c r="FI17">
        <v>48.125</v>
      </c>
      <c r="FJ17">
        <v>655.413333333334</v>
      </c>
      <c r="FK17">
        <v>39.6093333333333</v>
      </c>
      <c r="FL17">
        <v>0</v>
      </c>
      <c r="FM17">
        <v>1494.10000014305</v>
      </c>
      <c r="FN17">
        <v>0</v>
      </c>
      <c r="FO17">
        <v>1727.064</v>
      </c>
      <c r="FP17">
        <v>-8.92307690038552</v>
      </c>
      <c r="FQ17">
        <v>-61.9846152782547</v>
      </c>
      <c r="FR17">
        <v>12046.612</v>
      </c>
      <c r="FS17">
        <v>15</v>
      </c>
      <c r="FT17">
        <v>1712782123.1</v>
      </c>
      <c r="FU17" t="s">
        <v>435</v>
      </c>
      <c r="FV17">
        <v>1712782123.1</v>
      </c>
      <c r="FW17">
        <v>1712782005.1</v>
      </c>
      <c r="FX17">
        <v>72</v>
      </c>
      <c r="FY17">
        <v>0.01</v>
      </c>
      <c r="FZ17">
        <v>0.033</v>
      </c>
      <c r="GA17">
        <v>-1.054</v>
      </c>
      <c r="GB17">
        <v>0.504</v>
      </c>
      <c r="GC17">
        <v>322</v>
      </c>
      <c r="GD17">
        <v>37</v>
      </c>
      <c r="GE17">
        <v>0.97</v>
      </c>
      <c r="GF17">
        <v>0.92</v>
      </c>
      <c r="GG17">
        <v>0</v>
      </c>
      <c r="GH17">
        <v>0</v>
      </c>
      <c r="GI17" t="s">
        <v>436</v>
      </c>
      <c r="GJ17">
        <v>3.23845</v>
      </c>
      <c r="GK17">
        <v>2.69133</v>
      </c>
      <c r="GL17">
        <v>0.0682414</v>
      </c>
      <c r="GM17">
        <v>0.0678224</v>
      </c>
      <c r="GN17">
        <v>0.141569</v>
      </c>
      <c r="GO17">
        <v>0.139104</v>
      </c>
      <c r="GP17">
        <v>28009.6</v>
      </c>
      <c r="GQ17">
        <v>25679.1</v>
      </c>
      <c r="GR17">
        <v>28481.3</v>
      </c>
      <c r="GS17">
        <v>26174.1</v>
      </c>
      <c r="GT17">
        <v>34136.7</v>
      </c>
      <c r="GU17">
        <v>31780.3</v>
      </c>
      <c r="GV17">
        <v>42807.5</v>
      </c>
      <c r="GW17">
        <v>39694.5</v>
      </c>
      <c r="GX17">
        <v>1.9706</v>
      </c>
      <c r="GY17">
        <v>1.9469</v>
      </c>
      <c r="GZ17">
        <v>0.121295</v>
      </c>
      <c r="HA17">
        <v>0</v>
      </c>
      <c r="HB17">
        <v>35.2983</v>
      </c>
      <c r="HC17">
        <v>999.9</v>
      </c>
      <c r="HD17">
        <v>62.63</v>
      </c>
      <c r="HE17">
        <v>34.221</v>
      </c>
      <c r="HF17">
        <v>38.2533</v>
      </c>
      <c r="HG17">
        <v>42.4565</v>
      </c>
      <c r="HH17">
        <v>24.4111</v>
      </c>
      <c r="HI17">
        <v>2</v>
      </c>
      <c r="HJ17">
        <v>0.724959</v>
      </c>
      <c r="HK17">
        <v>0</v>
      </c>
      <c r="HL17">
        <v>20.2972</v>
      </c>
      <c r="HM17">
        <v>5.24664</v>
      </c>
      <c r="HN17">
        <v>11.9626</v>
      </c>
      <c r="HO17">
        <v>4.9836</v>
      </c>
      <c r="HP17">
        <v>3.2928</v>
      </c>
      <c r="HQ17">
        <v>9999</v>
      </c>
      <c r="HR17">
        <v>9999</v>
      </c>
      <c r="HS17">
        <v>9999</v>
      </c>
      <c r="HT17">
        <v>999.9</v>
      </c>
      <c r="HU17">
        <v>4.97097</v>
      </c>
      <c r="HV17">
        <v>1.88279</v>
      </c>
      <c r="HW17">
        <v>1.87775</v>
      </c>
      <c r="HX17">
        <v>1.87916</v>
      </c>
      <c r="HY17">
        <v>1.87495</v>
      </c>
      <c r="HZ17">
        <v>1.87515</v>
      </c>
      <c r="IA17">
        <v>1.87823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-1.054</v>
      </c>
      <c r="IQ17">
        <v>0.5037</v>
      </c>
      <c r="IR17">
        <v>-1.06363636363636</v>
      </c>
      <c r="IS17">
        <v>0</v>
      </c>
      <c r="IT17">
        <v>0</v>
      </c>
      <c r="IU17">
        <v>0</v>
      </c>
      <c r="IV17">
        <v>0.503690909090906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1.6</v>
      </c>
      <c r="JE17">
        <v>1.4</v>
      </c>
      <c r="JF17">
        <v>4.83643</v>
      </c>
      <c r="JG17">
        <v>4.99756</v>
      </c>
      <c r="JH17">
        <v>2.39624</v>
      </c>
      <c r="JI17">
        <v>2.65991</v>
      </c>
      <c r="JJ17">
        <v>2.30103</v>
      </c>
      <c r="JK17">
        <v>2.34253</v>
      </c>
      <c r="JL17">
        <v>37.3378</v>
      </c>
      <c r="JM17">
        <v>14.85</v>
      </c>
      <c r="JN17">
        <v>2</v>
      </c>
      <c r="JO17">
        <v>608.705</v>
      </c>
      <c r="JP17">
        <v>601.449</v>
      </c>
      <c r="JQ17">
        <v>36.239</v>
      </c>
      <c r="JR17">
        <v>35.8032</v>
      </c>
      <c r="JS17">
        <v>29.9999</v>
      </c>
      <c r="JT17">
        <v>35.8007</v>
      </c>
      <c r="JU17">
        <v>35.8364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33.3129</v>
      </c>
      <c r="KB17">
        <v>102.846</v>
      </c>
      <c r="KC17">
        <v>99.7652</v>
      </c>
    </row>
    <row r="18" spans="1:289">
      <c r="A18">
        <v>2</v>
      </c>
      <c r="B18">
        <v>1712782187.1</v>
      </c>
      <c r="C18">
        <v>97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1712782179.1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333.772146966026</v>
      </c>
      <c r="AO18">
        <v>333.509278787879</v>
      </c>
      <c r="AP18">
        <v>-0.111362165324931</v>
      </c>
      <c r="AQ18">
        <v>67.0584088119954</v>
      </c>
      <c r="AR18">
        <f>(AT18 - AS18 + EC18*1E3/(8.314*(EE18+273.15)) * AV18/EB18 * AU18) * EB18/(100*DP18) * 1000/(1000 - AT18)</f>
        <v>0</v>
      </c>
      <c r="AS18">
        <v>37.492700914547</v>
      </c>
      <c r="AT18">
        <v>37.8552266666667</v>
      </c>
      <c r="AU18">
        <v>0.000334312296622185</v>
      </c>
      <c r="AV18">
        <v>77.9913111730698</v>
      </c>
      <c r="AW18">
        <v>2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10065.2</v>
      </c>
      <c r="BD18">
        <v>1097.67884615385</v>
      </c>
      <c r="BE18">
        <v>4936.7</v>
      </c>
      <c r="BF18">
        <f>1-BD18/BE18</f>
        <v>0</v>
      </c>
      <c r="BG18">
        <v>-0.747784169596283</v>
      </c>
      <c r="BH18" t="s">
        <v>442</v>
      </c>
      <c r="BI18">
        <v>10085.8</v>
      </c>
      <c r="BJ18">
        <v>1712.51923076923</v>
      </c>
      <c r="BK18">
        <v>1829.94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2267</v>
      </c>
      <c r="CE18">
        <v>290</v>
      </c>
      <c r="CF18">
        <v>1829.94</v>
      </c>
      <c r="CG18">
        <v>55</v>
      </c>
      <c r="CH18">
        <v>10085.8</v>
      </c>
      <c r="CI18">
        <v>1826.16</v>
      </c>
      <c r="CJ18">
        <v>3.78</v>
      </c>
      <c r="CK18">
        <v>300</v>
      </c>
      <c r="CL18">
        <v>24.1</v>
      </c>
      <c r="CM18">
        <v>1826.42823048853</v>
      </c>
      <c r="CN18">
        <v>1.72496906379228</v>
      </c>
      <c r="CO18">
        <v>-0.270546272764319</v>
      </c>
      <c r="CP18">
        <v>1.51956323385571</v>
      </c>
      <c r="CQ18">
        <v>0.00113082901953665</v>
      </c>
      <c r="CR18">
        <v>-0.00777802825361514</v>
      </c>
      <c r="CS18">
        <v>290</v>
      </c>
      <c r="CT18">
        <v>1834.48</v>
      </c>
      <c r="CU18">
        <v>865</v>
      </c>
      <c r="CV18">
        <v>10043.2</v>
      </c>
      <c r="CW18">
        <v>1826.16</v>
      </c>
      <c r="CX18">
        <v>8.32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1712782179.1</v>
      </c>
      <c r="DV18">
        <v>320.8454</v>
      </c>
      <c r="DW18">
        <v>321.5666</v>
      </c>
      <c r="DX18">
        <v>37.8412666666667</v>
      </c>
      <c r="DY18">
        <v>37.4852666666667</v>
      </c>
      <c r="DZ18">
        <v>321.9144</v>
      </c>
      <c r="EA18">
        <v>37.3375666666667</v>
      </c>
      <c r="EB18">
        <v>600.007866666667</v>
      </c>
      <c r="EC18">
        <v>88.5691333333333</v>
      </c>
      <c r="ED18">
        <v>0.10008792</v>
      </c>
      <c r="EE18">
        <v>37.27042</v>
      </c>
      <c r="EF18">
        <v>37.2232466666667</v>
      </c>
      <c r="EG18">
        <v>999.9</v>
      </c>
      <c r="EH18">
        <v>0</v>
      </c>
      <c r="EI18">
        <v>0</v>
      </c>
      <c r="EJ18">
        <v>6998</v>
      </c>
      <c r="EK18">
        <v>0</v>
      </c>
      <c r="EL18">
        <v>-448.674066666667</v>
      </c>
      <c r="EM18">
        <v>-0.706496713333333</v>
      </c>
      <c r="EN18">
        <v>333.4794</v>
      </c>
      <c r="EO18">
        <v>334.090133333333</v>
      </c>
      <c r="EP18">
        <v>0.355985333333333</v>
      </c>
      <c r="EQ18">
        <v>321.5666</v>
      </c>
      <c r="ER18">
        <v>37.4852666666667</v>
      </c>
      <c r="ES18">
        <v>3.35156733333333</v>
      </c>
      <c r="ET18">
        <v>3.32003866666667</v>
      </c>
      <c r="EU18">
        <v>25.8860133333333</v>
      </c>
      <c r="EV18">
        <v>25.7265333333333</v>
      </c>
      <c r="EW18">
        <v>699.995133333333</v>
      </c>
      <c r="EX18">
        <v>0.9430134</v>
      </c>
      <c r="EY18">
        <v>0.05698626</v>
      </c>
      <c r="EZ18">
        <v>0</v>
      </c>
      <c r="FA18">
        <v>1712.50333333333</v>
      </c>
      <c r="FB18">
        <v>5.00072</v>
      </c>
      <c r="FC18">
        <v>11952.6266666667</v>
      </c>
      <c r="FD18">
        <v>6033.952</v>
      </c>
      <c r="FE18">
        <v>45.3162</v>
      </c>
      <c r="FF18">
        <v>47.2913333333333</v>
      </c>
      <c r="FG18">
        <v>46.625</v>
      </c>
      <c r="FH18">
        <v>47.5704</v>
      </c>
      <c r="FI18">
        <v>48.125</v>
      </c>
      <c r="FJ18">
        <v>655.389333333333</v>
      </c>
      <c r="FK18">
        <v>39.6053333333333</v>
      </c>
      <c r="FL18">
        <v>0</v>
      </c>
      <c r="FM18">
        <v>95.3000001907349</v>
      </c>
      <c r="FN18">
        <v>0</v>
      </c>
      <c r="FO18">
        <v>1712.51923076923</v>
      </c>
      <c r="FP18">
        <v>-6.23658119043266</v>
      </c>
      <c r="FQ18">
        <v>-44.8239316557516</v>
      </c>
      <c r="FR18">
        <v>11952.4807692308</v>
      </c>
      <c r="FS18">
        <v>15</v>
      </c>
      <c r="FT18">
        <v>1712782207.1</v>
      </c>
      <c r="FU18" t="s">
        <v>443</v>
      </c>
      <c r="FV18">
        <v>1712782207.1</v>
      </c>
      <c r="FW18">
        <v>1712782005.1</v>
      </c>
      <c r="FX18">
        <v>73</v>
      </c>
      <c r="FY18">
        <v>-0.015</v>
      </c>
      <c r="FZ18">
        <v>0.033</v>
      </c>
      <c r="GA18">
        <v>-1.069</v>
      </c>
      <c r="GB18">
        <v>0.504</v>
      </c>
      <c r="GC18">
        <v>320</v>
      </c>
      <c r="GD18">
        <v>37</v>
      </c>
      <c r="GE18">
        <v>0.63</v>
      </c>
      <c r="GF18">
        <v>0.92</v>
      </c>
      <c r="GG18">
        <v>0</v>
      </c>
      <c r="GH18">
        <v>0</v>
      </c>
      <c r="GI18" t="s">
        <v>436</v>
      </c>
      <c r="GJ18">
        <v>3.23827</v>
      </c>
      <c r="GK18">
        <v>2.69125</v>
      </c>
      <c r="GL18">
        <v>0.0683475</v>
      </c>
      <c r="GM18">
        <v>0.0679005</v>
      </c>
      <c r="GN18">
        <v>0.141985</v>
      </c>
      <c r="GO18">
        <v>0.139492</v>
      </c>
      <c r="GP18">
        <v>28006.9</v>
      </c>
      <c r="GQ18">
        <v>25679.8</v>
      </c>
      <c r="GR18">
        <v>28481.7</v>
      </c>
      <c r="GS18">
        <v>26176.8</v>
      </c>
      <c r="GT18">
        <v>34120.3</v>
      </c>
      <c r="GU18">
        <v>31769</v>
      </c>
      <c r="GV18">
        <v>42808.1</v>
      </c>
      <c r="GW18">
        <v>39698.6</v>
      </c>
      <c r="GX18">
        <v>1.9709</v>
      </c>
      <c r="GY18">
        <v>1.9471</v>
      </c>
      <c r="GZ18">
        <v>0.121295</v>
      </c>
      <c r="HA18">
        <v>0</v>
      </c>
      <c r="HB18">
        <v>35.283</v>
      </c>
      <c r="HC18">
        <v>999.9</v>
      </c>
      <c r="HD18">
        <v>62.801</v>
      </c>
      <c r="HE18">
        <v>34.271</v>
      </c>
      <c r="HF18">
        <v>38.4606</v>
      </c>
      <c r="HG18">
        <v>42.6566</v>
      </c>
      <c r="HH18">
        <v>24.4071</v>
      </c>
      <c r="HI18">
        <v>2</v>
      </c>
      <c r="HJ18">
        <v>0.721951</v>
      </c>
      <c r="HK18">
        <v>0</v>
      </c>
      <c r="HL18">
        <v>20.2972</v>
      </c>
      <c r="HM18">
        <v>5.24664</v>
      </c>
      <c r="HN18">
        <v>11.962</v>
      </c>
      <c r="HO18">
        <v>4.9836</v>
      </c>
      <c r="HP18">
        <v>3.2926</v>
      </c>
      <c r="HQ18">
        <v>9999</v>
      </c>
      <c r="HR18">
        <v>9999</v>
      </c>
      <c r="HS18">
        <v>9999</v>
      </c>
      <c r="HT18">
        <v>999.9</v>
      </c>
      <c r="HU18">
        <v>4.97093</v>
      </c>
      <c r="HV18">
        <v>1.88279</v>
      </c>
      <c r="HW18">
        <v>1.87772</v>
      </c>
      <c r="HX18">
        <v>1.87915</v>
      </c>
      <c r="HY18">
        <v>1.87498</v>
      </c>
      <c r="HZ18">
        <v>1.87515</v>
      </c>
      <c r="IA18">
        <v>1.87823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-1.069</v>
      </c>
      <c r="IQ18">
        <v>0.5037</v>
      </c>
      <c r="IR18">
        <v>-1.05418181818175</v>
      </c>
      <c r="IS18">
        <v>0</v>
      </c>
      <c r="IT18">
        <v>0</v>
      </c>
      <c r="IU18">
        <v>0</v>
      </c>
      <c r="IV18">
        <v>0.503690909090906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1.1</v>
      </c>
      <c r="JE18">
        <v>3</v>
      </c>
      <c r="JF18">
        <v>4.83521</v>
      </c>
      <c r="JG18">
        <v>4.99756</v>
      </c>
      <c r="JH18">
        <v>2.39624</v>
      </c>
      <c r="JI18">
        <v>2.65991</v>
      </c>
      <c r="JJ18">
        <v>2.30103</v>
      </c>
      <c r="JK18">
        <v>2.29492</v>
      </c>
      <c r="JL18">
        <v>37.3378</v>
      </c>
      <c r="JM18">
        <v>14.815</v>
      </c>
      <c r="JN18">
        <v>2</v>
      </c>
      <c r="JO18">
        <v>608.634</v>
      </c>
      <c r="JP18">
        <v>601.279</v>
      </c>
      <c r="JQ18">
        <v>36.2057</v>
      </c>
      <c r="JR18">
        <v>35.7669</v>
      </c>
      <c r="JS18">
        <v>29.9999</v>
      </c>
      <c r="JT18">
        <v>35.7672</v>
      </c>
      <c r="JU18">
        <v>35.8022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33.3129</v>
      </c>
      <c r="KB18">
        <v>102.847</v>
      </c>
      <c r="KC18">
        <v>99.7756</v>
      </c>
    </row>
    <row r="19" spans="1:289">
      <c r="A19">
        <v>3</v>
      </c>
      <c r="B19">
        <v>1712782251.1</v>
      </c>
      <c r="C19">
        <v>161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1712782243.1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332.604968589728</v>
      </c>
      <c r="AO19">
        <v>331.999242424242</v>
      </c>
      <c r="AP19">
        <v>-0.0771765965056197</v>
      </c>
      <c r="AQ19">
        <v>67.058408711839</v>
      </c>
      <c r="AR19">
        <f>(AT19 - AS19 + EC19*1E3/(8.314*(EE19+273.15)) * AV19/EB19 * AU19) * EB19/(100*DP19) * 1000/(1000 - AT19)</f>
        <v>0</v>
      </c>
      <c r="AS19">
        <v>37.6120781725957</v>
      </c>
      <c r="AT19">
        <v>38.0260036363636</v>
      </c>
      <c r="AU19">
        <v>-0.00834092141098102</v>
      </c>
      <c r="AV19">
        <v>77.991006657353</v>
      </c>
      <c r="AW19">
        <v>2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10065.2</v>
      </c>
      <c r="BD19">
        <v>1097.67884615385</v>
      </c>
      <c r="BE19">
        <v>4936.7</v>
      </c>
      <c r="BF19">
        <f>1-BD19/BE19</f>
        <v>0</v>
      </c>
      <c r="BG19">
        <v>-0.747784169596283</v>
      </c>
      <c r="BH19" t="s">
        <v>446</v>
      </c>
      <c r="BI19">
        <v>10080.3</v>
      </c>
      <c r="BJ19">
        <v>1704.0164</v>
      </c>
      <c r="BK19">
        <v>1820.06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2268</v>
      </c>
      <c r="CE19">
        <v>290</v>
      </c>
      <c r="CF19">
        <v>1820.06</v>
      </c>
      <c r="CG19">
        <v>95</v>
      </c>
      <c r="CH19">
        <v>10080.3</v>
      </c>
      <c r="CI19">
        <v>1816.66</v>
      </c>
      <c r="CJ19">
        <v>3.4</v>
      </c>
      <c r="CK19">
        <v>300</v>
      </c>
      <c r="CL19">
        <v>24.1</v>
      </c>
      <c r="CM19">
        <v>1814.47558654273</v>
      </c>
      <c r="CN19">
        <v>2.0593661353497</v>
      </c>
      <c r="CO19">
        <v>2.20163012728857</v>
      </c>
      <c r="CP19">
        <v>1.81409579237714</v>
      </c>
      <c r="CQ19">
        <v>0.0499741783893537</v>
      </c>
      <c r="CR19">
        <v>-0.00777799555061179</v>
      </c>
      <c r="CS19">
        <v>290</v>
      </c>
      <c r="CT19">
        <v>1824.56</v>
      </c>
      <c r="CU19">
        <v>875</v>
      </c>
      <c r="CV19">
        <v>10042.7</v>
      </c>
      <c r="CW19">
        <v>1816.67</v>
      </c>
      <c r="CX19">
        <v>7.89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1712782243.1</v>
      </c>
      <c r="DV19">
        <v>319.528333333333</v>
      </c>
      <c r="DW19">
        <v>320.3336</v>
      </c>
      <c r="DX19">
        <v>38.0779133333333</v>
      </c>
      <c r="DY19">
        <v>37.66662</v>
      </c>
      <c r="DZ19">
        <v>320.584333333333</v>
      </c>
      <c r="EA19">
        <v>37.5742266666667</v>
      </c>
      <c r="EB19">
        <v>599.996533333333</v>
      </c>
      <c r="EC19">
        <v>88.56886</v>
      </c>
      <c r="ED19">
        <v>0.10005766</v>
      </c>
      <c r="EE19">
        <v>37.2701666666667</v>
      </c>
      <c r="EF19">
        <v>37.2289266666667</v>
      </c>
      <c r="EG19">
        <v>999.9</v>
      </c>
      <c r="EH19">
        <v>0</v>
      </c>
      <c r="EI19">
        <v>0</v>
      </c>
      <c r="EJ19">
        <v>6994.83333333333</v>
      </c>
      <c r="EK19">
        <v>0</v>
      </c>
      <c r="EL19">
        <v>-450.378866666667</v>
      </c>
      <c r="EM19">
        <v>-0.818493866666667</v>
      </c>
      <c r="EN19">
        <v>332.163133333333</v>
      </c>
      <c r="EO19">
        <v>332.871933333333</v>
      </c>
      <c r="EP19">
        <v>0.411286466666667</v>
      </c>
      <c r="EQ19">
        <v>320.3336</v>
      </c>
      <c r="ER19">
        <v>37.66662</v>
      </c>
      <c r="ES19">
        <v>3.372518</v>
      </c>
      <c r="ET19">
        <v>3.33609</v>
      </c>
      <c r="EU19">
        <v>25.9912733333333</v>
      </c>
      <c r="EV19">
        <v>25.8078733333333</v>
      </c>
      <c r="EW19">
        <v>700.027466666667</v>
      </c>
      <c r="EX19">
        <v>0.943018</v>
      </c>
      <c r="EY19">
        <v>0.0569816466666666</v>
      </c>
      <c r="EZ19">
        <v>0</v>
      </c>
      <c r="FA19">
        <v>1704.108</v>
      </c>
      <c r="FB19">
        <v>5.00072</v>
      </c>
      <c r="FC19">
        <v>11899.4733333333</v>
      </c>
      <c r="FD19">
        <v>6034.242</v>
      </c>
      <c r="FE19">
        <v>45.375</v>
      </c>
      <c r="FF19">
        <v>47.2541333333333</v>
      </c>
      <c r="FG19">
        <v>46.625</v>
      </c>
      <c r="FH19">
        <v>47.562</v>
      </c>
      <c r="FI19">
        <v>48.1539333333333</v>
      </c>
      <c r="FJ19">
        <v>655.424</v>
      </c>
      <c r="FK19">
        <v>39.6</v>
      </c>
      <c r="FL19">
        <v>0</v>
      </c>
      <c r="FM19">
        <v>62.5</v>
      </c>
      <c r="FN19">
        <v>0</v>
      </c>
      <c r="FO19">
        <v>1704.0164</v>
      </c>
      <c r="FP19">
        <v>-4.83076921410745</v>
      </c>
      <c r="FQ19">
        <v>-27.269230743329</v>
      </c>
      <c r="FR19">
        <v>11898.804</v>
      </c>
      <c r="FS19">
        <v>15</v>
      </c>
      <c r="FT19">
        <v>1712782270.1</v>
      </c>
      <c r="FU19" t="s">
        <v>447</v>
      </c>
      <c r="FV19">
        <v>1712782270.1</v>
      </c>
      <c r="FW19">
        <v>1712782005.1</v>
      </c>
      <c r="FX19">
        <v>74</v>
      </c>
      <c r="FY19">
        <v>0.014</v>
      </c>
      <c r="FZ19">
        <v>0.033</v>
      </c>
      <c r="GA19">
        <v>-1.056</v>
      </c>
      <c r="GB19">
        <v>0.504</v>
      </c>
      <c r="GC19">
        <v>319</v>
      </c>
      <c r="GD19">
        <v>37</v>
      </c>
      <c r="GE19">
        <v>0.81</v>
      </c>
      <c r="GF19">
        <v>0.92</v>
      </c>
      <c r="GG19">
        <v>0</v>
      </c>
      <c r="GH19">
        <v>0</v>
      </c>
      <c r="GI19" t="s">
        <v>436</v>
      </c>
      <c r="GJ19">
        <v>3.23848</v>
      </c>
      <c r="GK19">
        <v>2.69121</v>
      </c>
      <c r="GL19">
        <v>0.0681244</v>
      </c>
      <c r="GM19">
        <v>0.0678636</v>
      </c>
      <c r="GN19">
        <v>0.142401</v>
      </c>
      <c r="GO19">
        <v>0.139742</v>
      </c>
      <c r="GP19">
        <v>28014</v>
      </c>
      <c r="GQ19">
        <v>25682.6</v>
      </c>
      <c r="GR19">
        <v>28481.9</v>
      </c>
      <c r="GS19">
        <v>26178.5</v>
      </c>
      <c r="GT19">
        <v>34104.2</v>
      </c>
      <c r="GU19">
        <v>31761.5</v>
      </c>
      <c r="GV19">
        <v>42808.8</v>
      </c>
      <c r="GW19">
        <v>39700.8</v>
      </c>
      <c r="GX19">
        <v>1.9712</v>
      </c>
      <c r="GY19">
        <v>1.9471</v>
      </c>
      <c r="GZ19">
        <v>0.121295</v>
      </c>
      <c r="HA19">
        <v>0</v>
      </c>
      <c r="HB19">
        <v>35.2766</v>
      </c>
      <c r="HC19">
        <v>999.9</v>
      </c>
      <c r="HD19">
        <v>62.923</v>
      </c>
      <c r="HE19">
        <v>34.281</v>
      </c>
      <c r="HF19">
        <v>38.5558</v>
      </c>
      <c r="HG19">
        <v>42.4966</v>
      </c>
      <c r="HH19">
        <v>24.4111</v>
      </c>
      <c r="HI19">
        <v>2</v>
      </c>
      <c r="HJ19">
        <v>0.7206</v>
      </c>
      <c r="HK19">
        <v>0</v>
      </c>
      <c r="HL19">
        <v>20.297</v>
      </c>
      <c r="HM19">
        <v>5.24724</v>
      </c>
      <c r="HN19">
        <v>11.9626</v>
      </c>
      <c r="HO19">
        <v>4.9838</v>
      </c>
      <c r="HP19">
        <v>3.2927</v>
      </c>
      <c r="HQ19">
        <v>9999</v>
      </c>
      <c r="HR19">
        <v>9999</v>
      </c>
      <c r="HS19">
        <v>9999</v>
      </c>
      <c r="HT19">
        <v>999.9</v>
      </c>
      <c r="HU19">
        <v>4.97098</v>
      </c>
      <c r="HV19">
        <v>1.88279</v>
      </c>
      <c r="HW19">
        <v>1.87775</v>
      </c>
      <c r="HX19">
        <v>1.87923</v>
      </c>
      <c r="HY19">
        <v>1.87498</v>
      </c>
      <c r="HZ19">
        <v>1.87515</v>
      </c>
      <c r="IA19">
        <v>1.87823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-1.056</v>
      </c>
      <c r="IQ19">
        <v>0.5037</v>
      </c>
      <c r="IR19">
        <v>-1.0693</v>
      </c>
      <c r="IS19">
        <v>0</v>
      </c>
      <c r="IT19">
        <v>0</v>
      </c>
      <c r="IU19">
        <v>0</v>
      </c>
      <c r="IV19">
        <v>0.503690909090906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4.1</v>
      </c>
      <c r="JF19">
        <v>4.8291</v>
      </c>
      <c r="JG19">
        <v>4.99756</v>
      </c>
      <c r="JH19">
        <v>2.39624</v>
      </c>
      <c r="JI19">
        <v>2.65869</v>
      </c>
      <c r="JJ19">
        <v>2.30103</v>
      </c>
      <c r="JK19">
        <v>2.30347</v>
      </c>
      <c r="JL19">
        <v>37.3618</v>
      </c>
      <c r="JM19">
        <v>14.8238</v>
      </c>
      <c r="JN19">
        <v>2</v>
      </c>
      <c r="JO19">
        <v>608.678</v>
      </c>
      <c r="JP19">
        <v>601.094</v>
      </c>
      <c r="JQ19">
        <v>36.1841</v>
      </c>
      <c r="JR19">
        <v>35.7471</v>
      </c>
      <c r="JS19">
        <v>29.9999</v>
      </c>
      <c r="JT19">
        <v>35.7465</v>
      </c>
      <c r="JU19">
        <v>35.7831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33.3129</v>
      </c>
      <c r="KB19">
        <v>102.848</v>
      </c>
      <c r="KC19">
        <v>99.7815</v>
      </c>
    </row>
    <row r="20" spans="1:289">
      <c r="A20">
        <v>4</v>
      </c>
      <c r="B20">
        <v>1712782318.1</v>
      </c>
      <c r="C20">
        <v>228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1712782310.1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332.735791019384</v>
      </c>
      <c r="AO20">
        <v>332.146757575758</v>
      </c>
      <c r="AP20">
        <v>0.00274210872392696</v>
      </c>
      <c r="AQ20">
        <v>67.0467334809945</v>
      </c>
      <c r="AR20">
        <f>(AT20 - AS20 + EC20*1E3/(8.314*(EE20+273.15)) * AV20/EB20 * AU20) * EB20/(100*DP20) * 1000/(1000 - AT20)</f>
        <v>0</v>
      </c>
      <c r="AS20">
        <v>37.5598395268238</v>
      </c>
      <c r="AT20">
        <v>37.9582290909091</v>
      </c>
      <c r="AU20">
        <v>-7.25666970918194e-05</v>
      </c>
      <c r="AV20">
        <v>77.7875230899791</v>
      </c>
      <c r="AW20">
        <v>2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10065.2</v>
      </c>
      <c r="BD20">
        <v>1097.67884615385</v>
      </c>
      <c r="BE20">
        <v>4936.7</v>
      </c>
      <c r="BF20">
        <f>1-BD20/BE20</f>
        <v>0</v>
      </c>
      <c r="BG20">
        <v>-0.747784169596283</v>
      </c>
      <c r="BH20" t="s">
        <v>450</v>
      </c>
      <c r="BI20">
        <v>10079</v>
      </c>
      <c r="BJ20">
        <v>1696.465</v>
      </c>
      <c r="BK20">
        <v>1811.24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2269</v>
      </c>
      <c r="CE20">
        <v>290</v>
      </c>
      <c r="CF20">
        <v>1811.24</v>
      </c>
      <c r="CG20">
        <v>105</v>
      </c>
      <c r="CH20">
        <v>10079</v>
      </c>
      <c r="CI20">
        <v>1808.68</v>
      </c>
      <c r="CJ20">
        <v>2.56</v>
      </c>
      <c r="CK20">
        <v>300</v>
      </c>
      <c r="CL20">
        <v>24.1</v>
      </c>
      <c r="CM20">
        <v>1807.71254129918</v>
      </c>
      <c r="CN20">
        <v>2.18085145851521</v>
      </c>
      <c r="CO20">
        <v>0.975132765159869</v>
      </c>
      <c r="CP20">
        <v>1.9210863515248</v>
      </c>
      <c r="CQ20">
        <v>0.0091179582673554</v>
      </c>
      <c r="CR20">
        <v>-0.00777783537263626</v>
      </c>
      <c r="CS20">
        <v>290</v>
      </c>
      <c r="CT20">
        <v>1816.67</v>
      </c>
      <c r="CU20">
        <v>895</v>
      </c>
      <c r="CV20">
        <v>10042.3</v>
      </c>
      <c r="CW20">
        <v>1808.68</v>
      </c>
      <c r="CX20">
        <v>7.99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1712782310.1</v>
      </c>
      <c r="DV20">
        <v>319.556066666667</v>
      </c>
      <c r="DW20">
        <v>320.228666666667</v>
      </c>
      <c r="DX20">
        <v>37.9632733333333</v>
      </c>
      <c r="DY20">
        <v>37.5614666666667</v>
      </c>
      <c r="DZ20">
        <v>320.619066666667</v>
      </c>
      <c r="EA20">
        <v>37.45958</v>
      </c>
      <c r="EB20">
        <v>600.014266666667</v>
      </c>
      <c r="EC20">
        <v>88.5645266666667</v>
      </c>
      <c r="ED20">
        <v>0.100078246666667</v>
      </c>
      <c r="EE20">
        <v>37.2661266666667</v>
      </c>
      <c r="EF20">
        <v>37.2242866666667</v>
      </c>
      <c r="EG20">
        <v>999.9</v>
      </c>
      <c r="EH20">
        <v>0</v>
      </c>
      <c r="EI20">
        <v>0</v>
      </c>
      <c r="EJ20">
        <v>7001.83333333333</v>
      </c>
      <c r="EK20">
        <v>0</v>
      </c>
      <c r="EL20">
        <v>-468.9912</v>
      </c>
      <c r="EM20">
        <v>-0.6653056</v>
      </c>
      <c r="EN20">
        <v>332.1738</v>
      </c>
      <c r="EO20">
        <v>332.7264</v>
      </c>
      <c r="EP20">
        <v>0.4018074</v>
      </c>
      <c r="EQ20">
        <v>320.228666666667</v>
      </c>
      <c r="ER20">
        <v>37.5614666666667</v>
      </c>
      <c r="ES20">
        <v>3.36219933333333</v>
      </c>
      <c r="ET20">
        <v>3.326614</v>
      </c>
      <c r="EU20">
        <v>25.9395133333333</v>
      </c>
      <c r="EV20">
        <v>25.7599066666667</v>
      </c>
      <c r="EW20">
        <v>699.9898</v>
      </c>
      <c r="EX20">
        <v>0.943015</v>
      </c>
      <c r="EY20">
        <v>0.0569847066666667</v>
      </c>
      <c r="EZ20">
        <v>0</v>
      </c>
      <c r="FA20">
        <v>1696.48066666667</v>
      </c>
      <c r="FB20">
        <v>5.00072</v>
      </c>
      <c r="FC20">
        <v>11854.4266666667</v>
      </c>
      <c r="FD20">
        <v>6033.90866666667</v>
      </c>
      <c r="FE20">
        <v>45.375</v>
      </c>
      <c r="FF20">
        <v>47.2789333333333</v>
      </c>
      <c r="FG20">
        <v>46.625</v>
      </c>
      <c r="FH20">
        <v>47.562</v>
      </c>
      <c r="FI20">
        <v>48.187</v>
      </c>
      <c r="FJ20">
        <v>655.386</v>
      </c>
      <c r="FK20">
        <v>39.6</v>
      </c>
      <c r="FL20">
        <v>0</v>
      </c>
      <c r="FM20">
        <v>65.5</v>
      </c>
      <c r="FN20">
        <v>0</v>
      </c>
      <c r="FO20">
        <v>1696.465</v>
      </c>
      <c r="FP20">
        <v>-3.61059828809563</v>
      </c>
      <c r="FQ20">
        <v>-32.7658119878837</v>
      </c>
      <c r="FR20">
        <v>11854.3307692308</v>
      </c>
      <c r="FS20">
        <v>15</v>
      </c>
      <c r="FT20">
        <v>1712782341.1</v>
      </c>
      <c r="FU20" t="s">
        <v>451</v>
      </c>
      <c r="FV20">
        <v>1712782341.1</v>
      </c>
      <c r="FW20">
        <v>1712782005.1</v>
      </c>
      <c r="FX20">
        <v>75</v>
      </c>
      <c r="FY20">
        <v>-0.007</v>
      </c>
      <c r="FZ20">
        <v>0.033</v>
      </c>
      <c r="GA20">
        <v>-1.063</v>
      </c>
      <c r="GB20">
        <v>0.504</v>
      </c>
      <c r="GC20">
        <v>320</v>
      </c>
      <c r="GD20">
        <v>37</v>
      </c>
      <c r="GE20">
        <v>0.95</v>
      </c>
      <c r="GF20">
        <v>0.92</v>
      </c>
      <c r="GG20">
        <v>0</v>
      </c>
      <c r="GH20">
        <v>0</v>
      </c>
      <c r="GI20" t="s">
        <v>436</v>
      </c>
      <c r="GJ20">
        <v>3.23846</v>
      </c>
      <c r="GK20">
        <v>2.69144</v>
      </c>
      <c r="GL20">
        <v>0.0681234</v>
      </c>
      <c r="GM20">
        <v>0.0677658</v>
      </c>
      <c r="GN20">
        <v>0.142256</v>
      </c>
      <c r="GO20">
        <v>0.139621</v>
      </c>
      <c r="GP20">
        <v>28014.5</v>
      </c>
      <c r="GQ20">
        <v>25686.6</v>
      </c>
      <c r="GR20">
        <v>28482.4</v>
      </c>
      <c r="GS20">
        <v>26179.8</v>
      </c>
      <c r="GT20">
        <v>34110.6</v>
      </c>
      <c r="GU20">
        <v>31767</v>
      </c>
      <c r="GV20">
        <v>42809.8</v>
      </c>
      <c r="GW20">
        <v>39702.4</v>
      </c>
      <c r="GX20">
        <v>1.9717</v>
      </c>
      <c r="GY20">
        <v>1.9471</v>
      </c>
      <c r="GZ20">
        <v>0.120252</v>
      </c>
      <c r="HA20">
        <v>0</v>
      </c>
      <c r="HB20">
        <v>35.2733</v>
      </c>
      <c r="HC20">
        <v>999.9</v>
      </c>
      <c r="HD20">
        <v>62.849</v>
      </c>
      <c r="HE20">
        <v>34.311</v>
      </c>
      <c r="HF20">
        <v>38.577</v>
      </c>
      <c r="HG20">
        <v>42.5466</v>
      </c>
      <c r="HH20">
        <v>24.4111</v>
      </c>
      <c r="HI20">
        <v>2</v>
      </c>
      <c r="HJ20">
        <v>0.718933</v>
      </c>
      <c r="HK20">
        <v>0</v>
      </c>
      <c r="HL20">
        <v>20.297</v>
      </c>
      <c r="HM20">
        <v>5.24484</v>
      </c>
      <c r="HN20">
        <v>11.9632</v>
      </c>
      <c r="HO20">
        <v>4.9836</v>
      </c>
      <c r="HP20">
        <v>3.293</v>
      </c>
      <c r="HQ20">
        <v>9999</v>
      </c>
      <c r="HR20">
        <v>9999</v>
      </c>
      <c r="HS20">
        <v>9999</v>
      </c>
      <c r="HT20">
        <v>999.9</v>
      </c>
      <c r="HU20">
        <v>4.97097</v>
      </c>
      <c r="HV20">
        <v>1.88281</v>
      </c>
      <c r="HW20">
        <v>1.87773</v>
      </c>
      <c r="HX20">
        <v>1.87916</v>
      </c>
      <c r="HY20">
        <v>1.87497</v>
      </c>
      <c r="HZ20">
        <v>1.87514</v>
      </c>
      <c r="IA20">
        <v>1.87822</v>
      </c>
      <c r="IB20">
        <v>1.87875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-1.063</v>
      </c>
      <c r="IQ20">
        <v>0.5037</v>
      </c>
      <c r="IR20">
        <v>-1.05572727272732</v>
      </c>
      <c r="IS20">
        <v>0</v>
      </c>
      <c r="IT20">
        <v>0</v>
      </c>
      <c r="IU20">
        <v>0</v>
      </c>
      <c r="IV20">
        <v>0.503690909090906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5.2</v>
      </c>
      <c r="JF20">
        <v>4.81812</v>
      </c>
      <c r="JG20">
        <v>4.99756</v>
      </c>
      <c r="JH20">
        <v>2.39624</v>
      </c>
      <c r="JI20">
        <v>2.65991</v>
      </c>
      <c r="JJ20">
        <v>2.30103</v>
      </c>
      <c r="JK20">
        <v>2.32666</v>
      </c>
      <c r="JL20">
        <v>37.3858</v>
      </c>
      <c r="JM20">
        <v>14.8062</v>
      </c>
      <c r="JN20">
        <v>2</v>
      </c>
      <c r="JO20">
        <v>608.903</v>
      </c>
      <c r="JP20">
        <v>600.909</v>
      </c>
      <c r="JQ20">
        <v>36.164</v>
      </c>
      <c r="JR20">
        <v>35.7273</v>
      </c>
      <c r="JS20">
        <v>29.9999</v>
      </c>
      <c r="JT20">
        <v>35.7274</v>
      </c>
      <c r="JU20">
        <v>35.7639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33.3129</v>
      </c>
      <c r="KB20">
        <v>102.85</v>
      </c>
      <c r="KC20">
        <v>99.7858</v>
      </c>
    </row>
    <row r="21" spans="1:289">
      <c r="A21">
        <v>5</v>
      </c>
      <c r="B21">
        <v>1712782410.1</v>
      </c>
      <c r="C21">
        <v>320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1712782401.6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333.228016310139</v>
      </c>
      <c r="AO21">
        <v>332.496315151515</v>
      </c>
      <c r="AP21">
        <v>-0.00236694922683565</v>
      </c>
      <c r="AQ21">
        <v>67.0468483960747</v>
      </c>
      <c r="AR21">
        <f>(AT21 - AS21 + EC21*1E3/(8.314*(EE21+273.15)) * AV21/EB21 * AU21) * EB21/(100*DP21) * 1000/(1000 - AT21)</f>
        <v>0</v>
      </c>
      <c r="AS21">
        <v>37.7525269286684</v>
      </c>
      <c r="AT21">
        <v>38.1509793939394</v>
      </c>
      <c r="AU21">
        <v>-0.000453905792933255</v>
      </c>
      <c r="AV21">
        <v>77.7884372903981</v>
      </c>
      <c r="AW21">
        <v>2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10065.2</v>
      </c>
      <c r="BD21">
        <v>1097.67884615385</v>
      </c>
      <c r="BE21">
        <v>4936.7</v>
      </c>
      <c r="BF21">
        <f>1-BD21/BE21</f>
        <v>0</v>
      </c>
      <c r="BG21">
        <v>-0.747784169596283</v>
      </c>
      <c r="BH21" t="s">
        <v>454</v>
      </c>
      <c r="BI21">
        <v>10085.3</v>
      </c>
      <c r="BJ21">
        <v>1688.40730769231</v>
      </c>
      <c r="BK21">
        <v>1803.29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2270</v>
      </c>
      <c r="CE21">
        <v>290</v>
      </c>
      <c r="CF21">
        <v>1803.29</v>
      </c>
      <c r="CG21">
        <v>55</v>
      </c>
      <c r="CH21">
        <v>10085.3</v>
      </c>
      <c r="CI21">
        <v>1800.66</v>
      </c>
      <c r="CJ21">
        <v>2.63</v>
      </c>
      <c r="CK21">
        <v>300</v>
      </c>
      <c r="CL21">
        <v>24.1</v>
      </c>
      <c r="CM21">
        <v>1802.70596965332</v>
      </c>
      <c r="CN21">
        <v>2.39081567344443</v>
      </c>
      <c r="CO21">
        <v>-2.0630728951269</v>
      </c>
      <c r="CP21">
        <v>2.1060163816607</v>
      </c>
      <c r="CQ21">
        <v>0.0331369515134665</v>
      </c>
      <c r="CR21">
        <v>-0.00777773014460512</v>
      </c>
      <c r="CS21">
        <v>290</v>
      </c>
      <c r="CT21">
        <v>1808.45</v>
      </c>
      <c r="CU21">
        <v>875</v>
      </c>
      <c r="CV21">
        <v>10042.4</v>
      </c>
      <c r="CW21">
        <v>1800.65</v>
      </c>
      <c r="CX21">
        <v>7.8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1712782401.6</v>
      </c>
      <c r="DV21">
        <v>319.553</v>
      </c>
      <c r="DW21">
        <v>320.5200625</v>
      </c>
      <c r="DX21">
        <v>38.15505625</v>
      </c>
      <c r="DY21">
        <v>37.77195625</v>
      </c>
      <c r="DZ21">
        <v>320.608</v>
      </c>
      <c r="EA21">
        <v>37.6513625</v>
      </c>
      <c r="EB21">
        <v>599.9898125</v>
      </c>
      <c r="EC21">
        <v>88.562925</v>
      </c>
      <c r="ED21">
        <v>0.09999874375</v>
      </c>
      <c r="EE21">
        <v>37.2384125</v>
      </c>
      <c r="EF21">
        <v>37.201625</v>
      </c>
      <c r="EG21">
        <v>999.9</v>
      </c>
      <c r="EH21">
        <v>0</v>
      </c>
      <c r="EI21">
        <v>0</v>
      </c>
      <c r="EJ21">
        <v>6993.75</v>
      </c>
      <c r="EK21">
        <v>0</v>
      </c>
      <c r="EL21">
        <v>-1137.2700625</v>
      </c>
      <c r="EM21">
        <v>-0.9747499375</v>
      </c>
      <c r="EN21">
        <v>332.2211875</v>
      </c>
      <c r="EO21">
        <v>333.102125</v>
      </c>
      <c r="EP21">
        <v>0.383108125</v>
      </c>
      <c r="EQ21">
        <v>320.5200625</v>
      </c>
      <c r="ER21">
        <v>37.77195625</v>
      </c>
      <c r="ES21">
        <v>3.379121875</v>
      </c>
      <c r="ET21">
        <v>3.3451925</v>
      </c>
      <c r="EU21">
        <v>26.02433125</v>
      </c>
      <c r="EV21">
        <v>25.85386875</v>
      </c>
      <c r="EW21">
        <v>700.019125</v>
      </c>
      <c r="EX21">
        <v>0.9430179375</v>
      </c>
      <c r="EY21">
        <v>0.05698165625</v>
      </c>
      <c r="EZ21">
        <v>0</v>
      </c>
      <c r="FA21">
        <v>1688.488125</v>
      </c>
      <c r="FB21">
        <v>5.00072</v>
      </c>
      <c r="FC21">
        <v>11782.84375</v>
      </c>
      <c r="FD21">
        <v>6034.166875</v>
      </c>
      <c r="FE21">
        <v>45.375</v>
      </c>
      <c r="FF21">
        <v>47.312</v>
      </c>
      <c r="FG21">
        <v>46.64825</v>
      </c>
      <c r="FH21">
        <v>47.562</v>
      </c>
      <c r="FI21">
        <v>48.187</v>
      </c>
      <c r="FJ21">
        <v>655.415</v>
      </c>
      <c r="FK21">
        <v>39.6</v>
      </c>
      <c r="FL21">
        <v>0</v>
      </c>
      <c r="FM21">
        <v>90.6999998092651</v>
      </c>
      <c r="FN21">
        <v>0</v>
      </c>
      <c r="FO21">
        <v>1688.40730769231</v>
      </c>
      <c r="FP21">
        <v>-3.44102563975472</v>
      </c>
      <c r="FQ21">
        <v>-44.4581196990195</v>
      </c>
      <c r="FR21">
        <v>11781.8384615385</v>
      </c>
      <c r="FS21">
        <v>15</v>
      </c>
      <c r="FT21">
        <v>1712782426.1</v>
      </c>
      <c r="FU21" t="s">
        <v>455</v>
      </c>
      <c r="FV21">
        <v>1712782426.1</v>
      </c>
      <c r="FW21">
        <v>1712782005.1</v>
      </c>
      <c r="FX21">
        <v>76</v>
      </c>
      <c r="FY21">
        <v>0.007</v>
      </c>
      <c r="FZ21">
        <v>0.033</v>
      </c>
      <c r="GA21">
        <v>-1.055</v>
      </c>
      <c r="GB21">
        <v>0.504</v>
      </c>
      <c r="GC21">
        <v>321</v>
      </c>
      <c r="GD21">
        <v>37</v>
      </c>
      <c r="GE21">
        <v>1.08</v>
      </c>
      <c r="GF21">
        <v>0.92</v>
      </c>
      <c r="GG21">
        <v>0</v>
      </c>
      <c r="GH21">
        <v>0</v>
      </c>
      <c r="GI21" t="s">
        <v>436</v>
      </c>
      <c r="GJ21">
        <v>3.23855</v>
      </c>
      <c r="GK21">
        <v>2.69113</v>
      </c>
      <c r="GL21">
        <v>0.0681838</v>
      </c>
      <c r="GM21">
        <v>0.0677835</v>
      </c>
      <c r="GN21">
        <v>0.142728</v>
      </c>
      <c r="GO21">
        <v>0.140018</v>
      </c>
      <c r="GP21">
        <v>28014</v>
      </c>
      <c r="GQ21">
        <v>25687.2</v>
      </c>
      <c r="GR21">
        <v>28483.6</v>
      </c>
      <c r="GS21">
        <v>26180.8</v>
      </c>
      <c r="GT21">
        <v>34092.4</v>
      </c>
      <c r="GU21">
        <v>31753.5</v>
      </c>
      <c r="GV21">
        <v>42810.8</v>
      </c>
      <c r="GW21">
        <v>39703.9</v>
      </c>
      <c r="GX21">
        <v>1.972</v>
      </c>
      <c r="GY21">
        <v>1.9474</v>
      </c>
      <c r="GZ21">
        <v>0.119805</v>
      </c>
      <c r="HA21">
        <v>0</v>
      </c>
      <c r="HB21">
        <v>35.2701</v>
      </c>
      <c r="HC21">
        <v>999.9</v>
      </c>
      <c r="HD21">
        <v>62.923</v>
      </c>
      <c r="HE21">
        <v>34.372</v>
      </c>
      <c r="HF21">
        <v>38.755</v>
      </c>
      <c r="HG21">
        <v>42.5866</v>
      </c>
      <c r="HH21">
        <v>24.4271</v>
      </c>
      <c r="HI21">
        <v>2</v>
      </c>
      <c r="HJ21">
        <v>0.717683</v>
      </c>
      <c r="HK21">
        <v>0</v>
      </c>
      <c r="HL21">
        <v>20.297</v>
      </c>
      <c r="HM21">
        <v>5.24724</v>
      </c>
      <c r="HN21">
        <v>11.9632</v>
      </c>
      <c r="HO21">
        <v>4.9836</v>
      </c>
      <c r="HP21">
        <v>3.2929</v>
      </c>
      <c r="HQ21">
        <v>9999</v>
      </c>
      <c r="HR21">
        <v>9999</v>
      </c>
      <c r="HS21">
        <v>9999</v>
      </c>
      <c r="HT21">
        <v>999.9</v>
      </c>
      <c r="HU21">
        <v>4.97099</v>
      </c>
      <c r="HV21">
        <v>1.88278</v>
      </c>
      <c r="HW21">
        <v>1.87775</v>
      </c>
      <c r="HX21">
        <v>1.87913</v>
      </c>
      <c r="HY21">
        <v>1.87495</v>
      </c>
      <c r="HZ21">
        <v>1.87515</v>
      </c>
      <c r="IA21">
        <v>1.87823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-1.055</v>
      </c>
      <c r="IQ21">
        <v>0.5037</v>
      </c>
      <c r="IR21">
        <v>-1.06263636363644</v>
      </c>
      <c r="IS21">
        <v>0</v>
      </c>
      <c r="IT21">
        <v>0</v>
      </c>
      <c r="IU21">
        <v>0</v>
      </c>
      <c r="IV21">
        <v>0.503690909090906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1.1</v>
      </c>
      <c r="JE21">
        <v>6.8</v>
      </c>
      <c r="JF21">
        <v>4.81079</v>
      </c>
      <c r="JG21">
        <v>4.99756</v>
      </c>
      <c r="JH21">
        <v>2.39624</v>
      </c>
      <c r="JI21">
        <v>2.65869</v>
      </c>
      <c r="JJ21">
        <v>2.30103</v>
      </c>
      <c r="JK21">
        <v>2.31812</v>
      </c>
      <c r="JL21">
        <v>37.4098</v>
      </c>
      <c r="JM21">
        <v>14.7975</v>
      </c>
      <c r="JN21">
        <v>2</v>
      </c>
      <c r="JO21">
        <v>608.935</v>
      </c>
      <c r="JP21">
        <v>600.939</v>
      </c>
      <c r="JQ21">
        <v>36.1395</v>
      </c>
      <c r="JR21">
        <v>35.7042</v>
      </c>
      <c r="JS21">
        <v>29.9999</v>
      </c>
      <c r="JT21">
        <v>35.7052</v>
      </c>
      <c r="JU21">
        <v>35.7416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33.3129</v>
      </c>
      <c r="KB21">
        <v>102.854</v>
      </c>
      <c r="KC21">
        <v>99.7897</v>
      </c>
    </row>
    <row r="22" spans="1:289">
      <c r="A22">
        <v>6</v>
      </c>
      <c r="B22">
        <v>1712782462.1</v>
      </c>
      <c r="C22">
        <v>372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1712782454.1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332.66436826914</v>
      </c>
      <c r="AO22">
        <v>331.715545454545</v>
      </c>
      <c r="AP22">
        <v>0.104469849933969</v>
      </c>
      <c r="AQ22">
        <v>67.0468815916358</v>
      </c>
      <c r="AR22">
        <f>(AT22 - AS22 + EC22*1E3/(8.314*(EE22+273.15)) * AV22/EB22 * AU22) * EB22/(100*DP22) * 1000/(1000 - AT22)</f>
        <v>0</v>
      </c>
      <c r="AS22">
        <v>37.9075148065891</v>
      </c>
      <c r="AT22">
        <v>38.2630006060606</v>
      </c>
      <c r="AU22">
        <v>0.00581796236935283</v>
      </c>
      <c r="AV22">
        <v>77.788877471255</v>
      </c>
      <c r="AW22">
        <v>2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10065.2</v>
      </c>
      <c r="BD22">
        <v>1097.67884615385</v>
      </c>
      <c r="BE22">
        <v>4936.7</v>
      </c>
      <c r="BF22">
        <f>1-BD22/BE22</f>
        <v>0</v>
      </c>
      <c r="BG22">
        <v>-0.747784169596283</v>
      </c>
      <c r="BH22" t="s">
        <v>458</v>
      </c>
      <c r="BI22">
        <v>10081.2</v>
      </c>
      <c r="BJ22">
        <v>1683.1636</v>
      </c>
      <c r="BK22">
        <v>1797.95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2271</v>
      </c>
      <c r="CE22">
        <v>290</v>
      </c>
      <c r="CF22">
        <v>1797.95</v>
      </c>
      <c r="CG22">
        <v>85</v>
      </c>
      <c r="CH22">
        <v>10081.2</v>
      </c>
      <c r="CI22">
        <v>1794.13</v>
      </c>
      <c r="CJ22">
        <v>3.82</v>
      </c>
      <c r="CK22">
        <v>300</v>
      </c>
      <c r="CL22">
        <v>24.1</v>
      </c>
      <c r="CM22">
        <v>1793.3620507954</v>
      </c>
      <c r="CN22">
        <v>2.45488026158503</v>
      </c>
      <c r="CO22">
        <v>0.771760526988639</v>
      </c>
      <c r="CP22">
        <v>2.16240313931549</v>
      </c>
      <c r="CQ22">
        <v>0.00452858566471281</v>
      </c>
      <c r="CR22">
        <v>-0.00777759955506118</v>
      </c>
      <c r="CS22">
        <v>290</v>
      </c>
      <c r="CT22">
        <v>1803.26</v>
      </c>
      <c r="CU22">
        <v>895</v>
      </c>
      <c r="CV22">
        <v>10042</v>
      </c>
      <c r="CW22">
        <v>1794.13</v>
      </c>
      <c r="CX22">
        <v>9.13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1712782454.1</v>
      </c>
      <c r="DV22">
        <v>318.565266666667</v>
      </c>
      <c r="DW22">
        <v>319.547266666667</v>
      </c>
      <c r="DX22">
        <v>38.2137866666667</v>
      </c>
      <c r="DY22">
        <v>37.8864133333333</v>
      </c>
      <c r="DZ22">
        <v>319.643266666667</v>
      </c>
      <c r="EA22">
        <v>37.7100933333333</v>
      </c>
      <c r="EB22">
        <v>599.9538</v>
      </c>
      <c r="EC22">
        <v>88.56474</v>
      </c>
      <c r="ED22">
        <v>0.0999019066666667</v>
      </c>
      <c r="EE22">
        <v>37.26516</v>
      </c>
      <c r="EF22">
        <v>37.2352533333333</v>
      </c>
      <c r="EG22">
        <v>999.9</v>
      </c>
      <c r="EH22">
        <v>0</v>
      </c>
      <c r="EI22">
        <v>0</v>
      </c>
      <c r="EJ22">
        <v>6998.16666666667</v>
      </c>
      <c r="EK22">
        <v>0</v>
      </c>
      <c r="EL22">
        <v>-3218.51666666667</v>
      </c>
      <c r="EM22">
        <v>-0.9593286</v>
      </c>
      <c r="EN22">
        <v>331.2462</v>
      </c>
      <c r="EO22">
        <v>332.130666666667</v>
      </c>
      <c r="EP22">
        <v>0.327370466666667</v>
      </c>
      <c r="EQ22">
        <v>319.547266666667</v>
      </c>
      <c r="ER22">
        <v>37.8864133333333</v>
      </c>
      <c r="ES22">
        <v>3.38439466666667</v>
      </c>
      <c r="ET22">
        <v>3.355402</v>
      </c>
      <c r="EU22">
        <v>26.0506933333333</v>
      </c>
      <c r="EV22">
        <v>25.90532</v>
      </c>
      <c r="EW22">
        <v>700.006866666667</v>
      </c>
      <c r="EX22">
        <v>0.943018</v>
      </c>
      <c r="EY22">
        <v>0.0569816</v>
      </c>
      <c r="EZ22">
        <v>0</v>
      </c>
      <c r="FA22">
        <v>1683.21666666667</v>
      </c>
      <c r="FB22">
        <v>5.00072</v>
      </c>
      <c r="FC22">
        <v>11734.3533333333</v>
      </c>
      <c r="FD22">
        <v>6034.06266666667</v>
      </c>
      <c r="FE22">
        <v>45.4122</v>
      </c>
      <c r="FF22">
        <v>47.312</v>
      </c>
      <c r="FG22">
        <v>46.6746</v>
      </c>
      <c r="FH22">
        <v>47.562</v>
      </c>
      <c r="FI22">
        <v>48.1912</v>
      </c>
      <c r="FJ22">
        <v>655.402666666667</v>
      </c>
      <c r="FK22">
        <v>39.6</v>
      </c>
      <c r="FL22">
        <v>0</v>
      </c>
      <c r="FM22">
        <v>50.6999998092651</v>
      </c>
      <c r="FN22">
        <v>0</v>
      </c>
      <c r="FO22">
        <v>1683.1636</v>
      </c>
      <c r="FP22">
        <v>-3.38692307969296</v>
      </c>
      <c r="FQ22">
        <v>-31.1692307923727</v>
      </c>
      <c r="FR22">
        <v>11733.928</v>
      </c>
      <c r="FS22">
        <v>15</v>
      </c>
      <c r="FT22">
        <v>1712782485.1</v>
      </c>
      <c r="FU22" t="s">
        <v>459</v>
      </c>
      <c r="FV22">
        <v>1712782485.1</v>
      </c>
      <c r="FW22">
        <v>1712782005.1</v>
      </c>
      <c r="FX22">
        <v>77</v>
      </c>
      <c r="FY22">
        <v>-0.023</v>
      </c>
      <c r="FZ22">
        <v>0.033</v>
      </c>
      <c r="GA22">
        <v>-1.078</v>
      </c>
      <c r="GB22">
        <v>0.504</v>
      </c>
      <c r="GC22">
        <v>320</v>
      </c>
      <c r="GD22">
        <v>37</v>
      </c>
      <c r="GE22">
        <v>1.14</v>
      </c>
      <c r="GF22">
        <v>0.92</v>
      </c>
      <c r="GG22">
        <v>0</v>
      </c>
      <c r="GH22">
        <v>0</v>
      </c>
      <c r="GI22" t="s">
        <v>436</v>
      </c>
      <c r="GJ22">
        <v>3.23857</v>
      </c>
      <c r="GK22">
        <v>2.69182</v>
      </c>
      <c r="GL22">
        <v>0.0680512</v>
      </c>
      <c r="GM22">
        <v>0.0676951</v>
      </c>
      <c r="GN22">
        <v>0.14306</v>
      </c>
      <c r="GO22">
        <v>0.140468</v>
      </c>
      <c r="GP22">
        <v>28017.5</v>
      </c>
      <c r="GQ22">
        <v>25690.8</v>
      </c>
      <c r="GR22">
        <v>28483</v>
      </c>
      <c r="GS22">
        <v>26181.9</v>
      </c>
      <c r="GT22">
        <v>34078.9</v>
      </c>
      <c r="GU22">
        <v>31737.9</v>
      </c>
      <c r="GV22">
        <v>42810.5</v>
      </c>
      <c r="GW22">
        <v>39705.2</v>
      </c>
      <c r="GX22">
        <v>1.9718</v>
      </c>
      <c r="GY22">
        <v>1.9471</v>
      </c>
      <c r="GZ22">
        <v>0.12055</v>
      </c>
      <c r="HA22">
        <v>0</v>
      </c>
      <c r="HB22">
        <v>35.2798</v>
      </c>
      <c r="HC22">
        <v>999.9</v>
      </c>
      <c r="HD22">
        <v>62.99</v>
      </c>
      <c r="HE22">
        <v>34.372</v>
      </c>
      <c r="HF22">
        <v>38.7926</v>
      </c>
      <c r="HG22">
        <v>42.6366</v>
      </c>
      <c r="HH22">
        <v>24.4712</v>
      </c>
      <c r="HI22">
        <v>2</v>
      </c>
      <c r="HJ22">
        <v>0.716799</v>
      </c>
      <c r="HK22">
        <v>0</v>
      </c>
      <c r="HL22">
        <v>20.2972</v>
      </c>
      <c r="HM22">
        <v>5.24724</v>
      </c>
      <c r="HN22">
        <v>11.9644</v>
      </c>
      <c r="HO22">
        <v>4.9836</v>
      </c>
      <c r="HP22">
        <v>3.293</v>
      </c>
      <c r="HQ22">
        <v>9999</v>
      </c>
      <c r="HR22">
        <v>9999</v>
      </c>
      <c r="HS22">
        <v>9999</v>
      </c>
      <c r="HT22">
        <v>999.9</v>
      </c>
      <c r="HU22">
        <v>4.97098</v>
      </c>
      <c r="HV22">
        <v>1.88279</v>
      </c>
      <c r="HW22">
        <v>1.87775</v>
      </c>
      <c r="HX22">
        <v>1.87912</v>
      </c>
      <c r="HY22">
        <v>1.87495</v>
      </c>
      <c r="HZ22">
        <v>1.87512</v>
      </c>
      <c r="IA22">
        <v>1.87822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-1.078</v>
      </c>
      <c r="IQ22">
        <v>0.5037</v>
      </c>
      <c r="IR22">
        <v>-1.05500000000006</v>
      </c>
      <c r="IS22">
        <v>0</v>
      </c>
      <c r="IT22">
        <v>0</v>
      </c>
      <c r="IU22">
        <v>0</v>
      </c>
      <c r="IV22">
        <v>0.503690909090906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7.6</v>
      </c>
      <c r="JF22">
        <v>4.80835</v>
      </c>
      <c r="JG22">
        <v>4.99756</v>
      </c>
      <c r="JH22">
        <v>2.39624</v>
      </c>
      <c r="JI22">
        <v>2.65869</v>
      </c>
      <c r="JJ22">
        <v>2.30103</v>
      </c>
      <c r="JK22">
        <v>2.30103</v>
      </c>
      <c r="JL22">
        <v>37.4338</v>
      </c>
      <c r="JM22">
        <v>14.7887</v>
      </c>
      <c r="JN22">
        <v>2</v>
      </c>
      <c r="JO22">
        <v>608.682</v>
      </c>
      <c r="JP22">
        <v>600.6</v>
      </c>
      <c r="JQ22">
        <v>36.1273</v>
      </c>
      <c r="JR22">
        <v>35.6943</v>
      </c>
      <c r="JS22">
        <v>30.0002</v>
      </c>
      <c r="JT22">
        <v>35.6956</v>
      </c>
      <c r="JU22">
        <v>35.7321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33.3129</v>
      </c>
      <c r="KB22">
        <v>102.852</v>
      </c>
      <c r="KC22">
        <v>99.7933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31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2024-04-10T13:55:14Z</dcterms:created>
  <dcterms:modified xsi:type="dcterms:W3CDTF">2024-04-10T13:55:14Z</dcterms:modified>
</cp:coreProperties>
</file>