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<sst xmlns="http://schemas.openxmlformats.org/spreadsheetml/2006/main" count="1021" uniqueCount="460">
  <si>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</si>
  <si>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2024-04-19 11:53:59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</si>
  <si>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</si>
  <si>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</si>
  <si>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</si>
  <si>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</si>
  <si>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</si>
  <si>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</si>
  <si>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</si>
  <si>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</si>
  <si>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</si>
  <si>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</si>
  <si>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</si>
  <si>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"flowmeterzero": "2.49761", "ssa_ref": "34658.2", "h2obspan2a": "0.0710331", "ssb_ref": "33011.8", "co2bspan2b": "0.284619", "co2bspan2a": "0.28732", "co2aspanconc1": "2500", "h2oaspanconc2": "0", "co2bspanconc1": "2500", "co2aspan2b": "0.285521", "co2aspan2": "-0.0330502", "co2bspan1": "0.999707", "tazero": "0.855284", "flowazero": "0.34111", "h2obspanconc1": "12.29", "co2aspan2a": "0.288205", "co2bzero": "0.94469", "h2obspan2": "0", "h2oaspan2a": "0.0714516", "co2aspanconc2": "296.4", "h2oaspan2b": "0.0722207", "tbzero": "0.853567", "chamberpressurezero": "2.56408", "co2aspan1": "1.00021", "co2bspan2": "-0.031693", "h2oaspan2": "0", "h2obspan2b": "0.0726998", "oxygen": "21", "h2obzero": "1.07388", "flowbzero": "0.27371", "h2oaspan1": "1.01076", "co2azero": "0.942071", "h2obspanconc2": "0", "co2bspanconc2": "296.4", "h2obspan1": "1.02346",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</si>
  <si>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</si>
  <si>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</si>
  <si>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</si>
  <si>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</si>
  <si>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</si>
  <si>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</si>
  <si>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</si>
  <si>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</si>
  <si>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</si>
  <si>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</si>
  <si>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</si>
  <si>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</si>
  <si>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</si>
  <si>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11:53:59</t>
  </si>
  <si>
    <t>Stability Definition:	none</t>
  </si>
  <si>
    <t>11:54:11</t>
  </si>
  <si>
    <t>lvl2trt</t>
  </si>
  <si>
    <t>11:54:12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</si>
  <si>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</si>
  <si>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</si>
  <si>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</si>
  <si>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</si>
  <si>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</si>
  <si>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</si>
  <si>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</si>
  <si>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</si>
  <si>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</si>
  <si>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</si>
  <si>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</si>
  <si>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</si>
  <si>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</si>
  <si>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</si>
  <si>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</si>
  <si>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</si>
  <si>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</si>
  <si>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</si>
  <si>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</si>
  <si>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</si>
  <si>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</si>
  <si>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</si>
  <si>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</si>
  <si>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</si>
  <si>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</si>
  <si>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</si>
  <si>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</si>
  <si>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</si>
  <si>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</si>
  <si>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</si>
  <si>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</si>
  <si>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</si>
  <si>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</si>
  <si>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</si>
  <si>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</si>
  <si>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</si>
  <si>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</si>
  <si>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</si>
  <si>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</si>
  <si>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</si>
  <si>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</si>
  <si>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</si>
  <si>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</si>
  <si>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</si>
  <si>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</si>
  <si>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</si>
  <si>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</si>
  <si>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</si>
  <si>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</si>
  <si>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</si>
  <si>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</si>
  <si>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2.29952 196.474 354.529 631.682 851.461 1033.71 1217.61 1320.4</t>
  </si>
  <si>
    <t>Fs_true</t>
  </si>
  <si>
    <t>-1.66183 218.874 376.948 611.284 800.55 1005.07 1201.06 1401.82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</si>
  <si>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</si>
  <si>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</si>
  <si>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</si>
  <si>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</si>
  <si>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</si>
  <si>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</si>
  <si>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</si>
  <si>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</si>
  <si>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</si>
  <si>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</si>
  <si>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</si>
  <si>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</si>
  <si>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</si>
  <si>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</si>
  <si>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</si>
  <si>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</si>
  <si>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</si>
  <si>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</si>
  <si>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</si>
  <si>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</si>
  <si>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</si>
  <si>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</si>
  <si>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</si>
  <si>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</si>
  <si>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</si>
  <si>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</si>
  <si>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</si>
  <si>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</si>
  <si>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</si>
  <si>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</si>
  <si>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</si>
  <si>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</si>
  <si>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</si>
  <si>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</si>
  <si>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</si>
  <si>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</si>
  <si>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</si>
  <si>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</si>
  <si>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</si>
  <si>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</si>
  <si>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</si>
  <si>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</si>
  <si>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</si>
  <si>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</si>
  <si>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</si>
  <si>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</si>
  <si>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</si>
  <si>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</si>
  <si>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</si>
  <si>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</si>
  <si>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</si>
  <si>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</si>
  <si>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</si>
  <si>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</si>
  <si>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</si>
  <si>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</si>
  <si>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</si>
  <si>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</si>
  <si>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</si>
  <si>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</si>
  <si>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</si>
  <si>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</si>
  <si>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</si>
  <si>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</si>
  <si>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</si>
  <si>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</si>
  <si>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</si>
  <si>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</si>
  <si>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</si>
  <si>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</si>
  <si>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</si>
  <si>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</si>
  <si>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</si>
  <si>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</si>
  <si>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</si>
  <si>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</si>
  <si>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</si>
  <si>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</si>
  <si>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</si>
  <si>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</si>
  <si>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</si>
  <si>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</si>
  <si>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</si>
  <si>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</si>
  <si>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</si>
  <si>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</si>
  <si>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</si>
  <si>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</si>
  <si>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</si>
  <si>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</si>
  <si>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</si>
  <si>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</si>
  <si>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</si>
  <si>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</si>
  <si>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</si>
  <si>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</si>
  <si>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</si>
  <si>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</si>
  <si>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</si>
  <si>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</si>
  <si>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</si>
  <si>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</si>
  <si>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</si>
  <si>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</si>
  <si>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</si>
  <si>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</si>
  <si>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</si>
  <si>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</si>
  <si>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</si>
  <si>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</si>
  <si>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</si>
  <si>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</si>
  <si>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</si>
  <si>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</si>
  <si>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</si>
  <si>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</si>
  <si>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</si>
  <si>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</si>
  <si>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</si>
  <si>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</si>
  <si>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</si>
  <si>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</si>
  <si>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</si>
  <si>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</si>
  <si>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</si>
  <si>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</si>
  <si>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</si>
  <si>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</si>
  <si>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</si>
  <si>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</si>
  <si>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</si>
  <si>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</si>
  <si>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</si>
  <si>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</si>
  <si>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</si>
  <si>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</si>
  <si>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</si>
  <si>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</si>
  <si>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</si>
  <si>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</si>
  <si>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</si>
  <si>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</si>
  <si>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</si>
  <si>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</si>
  <si>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</si>
  <si>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</si>
  <si>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</si>
  <si>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</si>
  <si>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</si>
  <si>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</si>
  <si>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</si>
  <si>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</si>
  <si>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</si>
  <si>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</si>
  <si>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</si>
  <si>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</si>
  <si>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</si>
  <si>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</si>
  <si>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</si>
  <si>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</si>
  <si>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</si>
  <si>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</si>
  <si>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</si>
  <si>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</si>
  <si>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</si>
  <si>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</si>
  <si>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</si>
  <si>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</si>
  <si>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</si>
  <si>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</si>
  <si>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</si>
  <si>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</si>
  <si>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</si>
  <si>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</si>
  <si>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</si>
  <si>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</si>
  <si>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</si>
  <si>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</si>
  <si>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</si>
  <si>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</si>
  <si>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</si>
  <si>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</si>
  <si>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</si>
  <si>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</si>
  <si>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</si>
  <si>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</si>
  <si>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</si>
  <si>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</si>
  <si>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</si>
  <si>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</si>
  <si>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</si>
  <si>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</si>
  <si>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</si>
  <si>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</si>
  <si>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</si>
  <si>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</si>
  <si>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</si>
  <si>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</si>
  <si>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</si>
  <si>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</si>
  <si>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</si>
  <si>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</si>
  <si>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</si>
  <si>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</si>
  <si>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</si>
  <si>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</si>
  <si>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</si>
  <si>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</si>
  <si>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</si>
  <si>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</si>
  <si>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</si>
  <si>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</si>
  <si>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</si>
  <si>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</si>
  <si>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</si>
  <si>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</si>
  <si>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</si>
  <si>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</si>
  <si>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</si>
  <si>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</si>
  <si>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</si>
  <si>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</si>
  <si>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</si>
  <si>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</si>
  <si>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</si>
  <si>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</si>
  <si>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</si>
  <si>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</si>
  <si>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</si>
  <si>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</si>
  <si>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</si>
  <si>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</si>
  <si>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</si>
  <si>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</si>
  <si>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</si>
  <si>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</si>
  <si>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</si>
  <si>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</si>
  <si>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</si>
  <si>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</si>
  <si>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</si>
  <si>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</si>
  <si>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</si>
  <si>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</si>
  <si>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</si>
  <si>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</si>
  <si>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</si>
  <si>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</si>
  <si>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</si>
  <si>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</si>
  <si>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</si>
  <si>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</si>
  <si>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</si>
  <si>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</si>
  <si>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</si>
  <si>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</si>
  <si>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</si>
  <si>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</si>
  <si>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</si>
  <si>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</si>
  <si>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</si>
  <si>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</si>
  <si>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</si>
  <si>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</si>
  <si>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</si>
  <si>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</si>
  <si>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</si>
  <si>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</si>
  <si>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</si>
  <si>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</si>
  <si>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</si>
  <si>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</si>
  <si>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</si>
  <si>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</si>
  <si>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</si>
  <si>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</si>
  <si>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</si>
  <si>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</si>
  <si>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</si>
  <si>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</si>
  <si>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</si>
  <si>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</si>
  <si>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</si>
  <si>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</si>
  <si>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</si>
  <si>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</si>
  <si>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</si>
  <si>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</si>
  <si>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</si>
  <si>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</si>
  <si>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</si>
  <si>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</si>
  <si>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</si>
  <si>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</si>
  <si>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</si>
  <si>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</si>
  <si>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</si>
  <si>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</si>
  <si>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</si>
  <si>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</si>
  <si>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</si>
  <si>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</si>
  <si>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</si>
  <si>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</si>
  <si>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</si>
  <si>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</si>
  <si>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</si>
  <si>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</si>
  <si>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</si>
  <si>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</si>
  <si>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</si>
  <si>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</si>
  <si>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</si>
  <si>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</si>
  <si>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</si>
  <si>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</si>
  <si>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</si>
  <si>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</si>
  <si>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</si>
  <si>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</si>
  <si>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</si>
  <si>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</si>
  <si>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</si>
  <si>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</si>
  <si>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</si>
  <si>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</si>
  <si>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</si>
  <si>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</si>
  <si>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</si>
  <si>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</si>
  <si>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</si>
  <si>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</si>
  <si>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</si>
  <si>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</si>
  <si>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</si>
  <si>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</si>
  <si>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</si>
  <si>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20240419 11:57:45</t>
  </si>
  <si>
    <t>11:57:45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</si>
  <si>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</si>
  <si>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</si>
  <si>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</si>
  <si>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</si>
  <si>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</si>
  <si>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</si>
  <si>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</si>
  <si>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MPF-2320-20240419-11_57_48</t>
  </si>
  <si>
    <t>-</t>
  </si>
  <si>
    <t>0: Broadleaf</t>
  </si>
  <si>
    <t>11:58:01</t>
  </si>
  <si>
    <t>0/0</t>
  </si>
  <si>
    <t>11111111</t>
  </si>
  <si>
    <t>oooooooo</t>
  </si>
  <si>
    <t>on</t>
  </si>
  <si>
    <t>20240419 11:59:29</t>
  </si>
  <si>
    <t>11:59:29</t>
  </si>
  <si>
    <t>MPF-2321-20240419-11_59_32</t>
  </si>
  <si>
    <t>11:59:48</t>
  </si>
  <si>
    <t>20240419 12:00:32</t>
  </si>
  <si>
    <t>12:00:32</t>
  </si>
  <si>
    <t>MPF-2322-20240419-12_00_35</t>
  </si>
  <si>
    <t>12:00:53</t>
  </si>
  <si>
    <t>20240419 12:01:42</t>
  </si>
  <si>
    <t>12:01:42</t>
  </si>
  <si>
    <t>MPF-2323-20240419-12_01_45</t>
  </si>
  <si>
    <t>12:02:01</t>
  </si>
  <si>
    <t>20240419 12:03:41</t>
  </si>
  <si>
    <t>12:03:41</t>
  </si>
  <si>
    <t>MPF-2324-20240419-12_03_44</t>
  </si>
  <si>
    <t>12:04:06</t>
  </si>
  <si>
    <t>20240419 12:05:17</t>
  </si>
  <si>
    <t>12:05:17</t>
  </si>
  <si>
    <t>MPF-2325-20240419-12_05_20</t>
  </si>
  <si>
    <t>12:05:41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</si>
</sst>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1713553065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1713553056.5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349.347055370697</v>
      </c>
      <c r="AO17">
        <v>346.900787878788</v>
      </c>
      <c r="AP17">
        <v>0.0725114895212762</v>
      </c>
      <c r="AQ17">
        <v>66.9990872885467</v>
      </c>
      <c r="AR17">
        <f>(AT17 - AS17 + EC17*1E3/(8.314*(EE17+273.15)) * AV17/EB17 * AU17) * EB17/(100*DP17) * 1000/(1000 - AT17)</f>
        <v>0</v>
      </c>
      <c r="AS17">
        <v>35.366050932461</v>
      </c>
      <c r="AT17">
        <v>36.2635757575757</v>
      </c>
      <c r="AU17">
        <v>-0.00532277905333643</v>
      </c>
      <c r="AV17">
        <v>77.6960797825916</v>
      </c>
      <c r="AW17">
        <v>3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10062.9</v>
      </c>
      <c r="BJ17">
        <v>1378.6808</v>
      </c>
      <c r="BK17">
        <v>1642.23570043628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2320</v>
      </c>
      <c r="CE17">
        <v>290</v>
      </c>
      <c r="CF17">
        <v>1625.66</v>
      </c>
      <c r="CG17">
        <v>95</v>
      </c>
      <c r="CH17">
        <v>10062.9</v>
      </c>
      <c r="CI17">
        <v>1620.63</v>
      </c>
      <c r="CJ17">
        <v>5.03</v>
      </c>
      <c r="CK17">
        <v>300</v>
      </c>
      <c r="CL17">
        <v>24.1</v>
      </c>
      <c r="CM17">
        <v>1642.23570043628</v>
      </c>
      <c r="CN17">
        <v>1.81979071672563</v>
      </c>
      <c r="CO17">
        <v>-21.7399405504425</v>
      </c>
      <c r="CP17">
        <v>1.60031899148174</v>
      </c>
      <c r="CQ17">
        <v>0.868263534449409</v>
      </c>
      <c r="CR17">
        <v>-0.00776474371523916</v>
      </c>
      <c r="CS17">
        <v>290</v>
      </c>
      <c r="CT17">
        <v>1624.43</v>
      </c>
      <c r="CU17">
        <v>885</v>
      </c>
      <c r="CV17">
        <v>10025.5</v>
      </c>
      <c r="CW17">
        <v>1620.55</v>
      </c>
      <c r="CX17">
        <v>3.88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1713553056.5</v>
      </c>
      <c r="DV17">
        <v>334.087375</v>
      </c>
      <c r="DW17">
        <v>336.630125</v>
      </c>
      <c r="DX17">
        <v>36.3053375</v>
      </c>
      <c r="DY17">
        <v>35.39210625</v>
      </c>
      <c r="DZ17">
        <v>335.812375</v>
      </c>
      <c r="EA17">
        <v>35.76395</v>
      </c>
      <c r="EB17">
        <v>599.9715</v>
      </c>
      <c r="EC17">
        <v>88.19283125</v>
      </c>
      <c r="ED17">
        <v>0.09999703125</v>
      </c>
      <c r="EE17">
        <v>32.6605</v>
      </c>
      <c r="EF17">
        <v>31.637525</v>
      </c>
      <c r="EG17">
        <v>999.9</v>
      </c>
      <c r="EH17">
        <v>0</v>
      </c>
      <c r="EI17">
        <v>0</v>
      </c>
      <c r="EJ17">
        <v>7005.15625</v>
      </c>
      <c r="EK17">
        <v>0</v>
      </c>
      <c r="EL17">
        <v>-741.3431875</v>
      </c>
      <c r="EM17">
        <v>-2.558933125</v>
      </c>
      <c r="EN17">
        <v>346.656625</v>
      </c>
      <c r="EO17">
        <v>348.981375</v>
      </c>
      <c r="EP17">
        <v>0.9132416875</v>
      </c>
      <c r="EQ17">
        <v>336.630125</v>
      </c>
      <c r="ER17">
        <v>35.39210625</v>
      </c>
      <c r="ES17">
        <v>3.201870625</v>
      </c>
      <c r="ET17">
        <v>3.121330625</v>
      </c>
      <c r="EU17">
        <v>25.1167125</v>
      </c>
      <c r="EV17">
        <v>24.6897</v>
      </c>
      <c r="EW17">
        <v>699.990625</v>
      </c>
      <c r="EX17">
        <v>0.942988375</v>
      </c>
      <c r="EY17">
        <v>0.05701189375</v>
      </c>
      <c r="EZ17">
        <v>0</v>
      </c>
      <c r="FA17">
        <v>1379.70125</v>
      </c>
      <c r="FB17">
        <v>5.00072</v>
      </c>
      <c r="FC17">
        <v>9657.7025</v>
      </c>
      <c r="FD17">
        <v>6033.8675</v>
      </c>
      <c r="FE17">
        <v>45.187</v>
      </c>
      <c r="FF17">
        <v>47.687</v>
      </c>
      <c r="FG17">
        <v>46.78875</v>
      </c>
      <c r="FH17">
        <v>48.062</v>
      </c>
      <c r="FI17">
        <v>47.812</v>
      </c>
      <c r="FJ17">
        <v>655.3675</v>
      </c>
      <c r="FK17">
        <v>39.620625</v>
      </c>
      <c r="FL17">
        <v>0</v>
      </c>
      <c r="FM17">
        <v>277.5</v>
      </c>
      <c r="FN17">
        <v>0</v>
      </c>
      <c r="FO17">
        <v>1378.6808</v>
      </c>
      <c r="FP17">
        <v>-59.0423077673847</v>
      </c>
      <c r="FQ17">
        <v>-391.358462105441</v>
      </c>
      <c r="FR17">
        <v>9650.3184</v>
      </c>
      <c r="FS17">
        <v>15</v>
      </c>
      <c r="FT17">
        <v>1713553081</v>
      </c>
      <c r="FU17" t="s">
        <v>435</v>
      </c>
      <c r="FV17">
        <v>1713553081</v>
      </c>
      <c r="FW17">
        <v>1713553017</v>
      </c>
      <c r="FX17">
        <v>22</v>
      </c>
      <c r="FY17">
        <v>0.016</v>
      </c>
      <c r="FZ17">
        <v>-0.021</v>
      </c>
      <c r="GA17">
        <v>-1.725</v>
      </c>
      <c r="GB17">
        <v>0.541</v>
      </c>
      <c r="GC17">
        <v>337</v>
      </c>
      <c r="GD17">
        <v>35</v>
      </c>
      <c r="GE17">
        <v>0.5</v>
      </c>
      <c r="GF17">
        <v>0.09</v>
      </c>
      <c r="GG17">
        <v>0</v>
      </c>
      <c r="GH17">
        <v>0</v>
      </c>
      <c r="GI17" t="s">
        <v>436</v>
      </c>
      <c r="GJ17">
        <v>3.23951</v>
      </c>
      <c r="GK17">
        <v>2.69022</v>
      </c>
      <c r="GL17">
        <v>0.0712688</v>
      </c>
      <c r="GM17">
        <v>0.0709596</v>
      </c>
      <c r="GN17">
        <v>0.138543</v>
      </c>
      <c r="GO17">
        <v>0.134903</v>
      </c>
      <c r="GP17">
        <v>28096</v>
      </c>
      <c r="GQ17">
        <v>25790.9</v>
      </c>
      <c r="GR17">
        <v>28643.3</v>
      </c>
      <c r="GS17">
        <v>26359.1</v>
      </c>
      <c r="GT17">
        <v>34384.1</v>
      </c>
      <c r="GU17">
        <v>32092.8</v>
      </c>
      <c r="GV17">
        <v>43014.3</v>
      </c>
      <c r="GW17">
        <v>39918.5</v>
      </c>
      <c r="GX17">
        <v>2.0341</v>
      </c>
      <c r="GY17">
        <v>2.0447</v>
      </c>
      <c r="GZ17">
        <v>0.0602007</v>
      </c>
      <c r="HA17">
        <v>0</v>
      </c>
      <c r="HB17">
        <v>30.7096</v>
      </c>
      <c r="HC17">
        <v>999.9</v>
      </c>
      <c r="HD17">
        <v>80.552</v>
      </c>
      <c r="HE17">
        <v>28.188</v>
      </c>
      <c r="HF17">
        <v>35.0429</v>
      </c>
      <c r="HG17">
        <v>42.8029</v>
      </c>
      <c r="HH17">
        <v>24.2508</v>
      </c>
      <c r="HI17">
        <v>2</v>
      </c>
      <c r="HJ17">
        <v>0.346972</v>
      </c>
      <c r="HK17">
        <v>0</v>
      </c>
      <c r="HL17">
        <v>20.3031</v>
      </c>
      <c r="HM17">
        <v>5.23706</v>
      </c>
      <c r="HN17">
        <v>11.9638</v>
      </c>
      <c r="HO17">
        <v>4.9822</v>
      </c>
      <c r="HP17">
        <v>3.2905</v>
      </c>
      <c r="HQ17">
        <v>9999</v>
      </c>
      <c r="HR17">
        <v>999.9</v>
      </c>
      <c r="HS17">
        <v>9999</v>
      </c>
      <c r="HT17">
        <v>9999</v>
      </c>
      <c r="HU17">
        <v>4.97101</v>
      </c>
      <c r="HV17">
        <v>1.88286</v>
      </c>
      <c r="HW17">
        <v>1.87762</v>
      </c>
      <c r="HX17">
        <v>1.87912</v>
      </c>
      <c r="HY17">
        <v>1.87485</v>
      </c>
      <c r="HZ17">
        <v>1.87502</v>
      </c>
      <c r="IA17">
        <v>1.87823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-1.725</v>
      </c>
      <c r="IQ17">
        <v>0.5414</v>
      </c>
      <c r="IR17">
        <v>-1.74109999999996</v>
      </c>
      <c r="IS17">
        <v>0</v>
      </c>
      <c r="IT17">
        <v>0</v>
      </c>
      <c r="IU17">
        <v>0</v>
      </c>
      <c r="IV17">
        <v>0.54139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0.8</v>
      </c>
      <c r="JF17">
        <v>4.99756</v>
      </c>
      <c r="JG17">
        <v>4.99756</v>
      </c>
      <c r="JH17">
        <v>2.39624</v>
      </c>
      <c r="JI17">
        <v>2.67822</v>
      </c>
      <c r="JJ17">
        <v>2.30103</v>
      </c>
      <c r="JK17">
        <v>2.30469</v>
      </c>
      <c r="JL17">
        <v>32.9983</v>
      </c>
      <c r="JM17">
        <v>15.6643</v>
      </c>
      <c r="JN17">
        <v>2</v>
      </c>
      <c r="JO17">
        <v>615.513</v>
      </c>
      <c r="JP17">
        <v>636.469</v>
      </c>
      <c r="JQ17">
        <v>30.9677</v>
      </c>
      <c r="JR17">
        <v>31.2877</v>
      </c>
      <c r="JS17">
        <v>30.0006</v>
      </c>
      <c r="JT17">
        <v>31.3253</v>
      </c>
      <c r="JU17">
        <v>31.3633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103.378</v>
      </c>
      <c r="KC17">
        <v>100.385</v>
      </c>
    </row>
    <row r="18" spans="1:289">
      <c r="A18">
        <v>2</v>
      </c>
      <c r="B18">
        <v>1713553169</v>
      </c>
      <c r="C18">
        <v>104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1713553161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349.566051621651</v>
      </c>
      <c r="AO18">
        <v>347.344751515152</v>
      </c>
      <c r="AP18">
        <v>0.0292858004531076</v>
      </c>
      <c r="AQ18">
        <v>66.9992017500493</v>
      </c>
      <c r="AR18">
        <f>(AT18 - AS18 + EC18*1E3/(8.314*(EE18+273.15)) * AV18/EB18 * AU18) * EB18/(100*DP18) * 1000/(1000 - AT18)</f>
        <v>0</v>
      </c>
      <c r="AS18">
        <v>35.3527640347664</v>
      </c>
      <c r="AT18">
        <v>36.2014703030303</v>
      </c>
      <c r="AU18">
        <v>-0.00059487768239745</v>
      </c>
      <c r="AV18">
        <v>77.6988718058085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10064.3</v>
      </c>
      <c r="BJ18">
        <v>1326.91769230769</v>
      </c>
      <c r="BK18">
        <v>1578.56525000501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2321</v>
      </c>
      <c r="CE18">
        <v>290</v>
      </c>
      <c r="CF18">
        <v>1563.36</v>
      </c>
      <c r="CG18">
        <v>75</v>
      </c>
      <c r="CH18">
        <v>10064.3</v>
      </c>
      <c r="CI18">
        <v>1559.54</v>
      </c>
      <c r="CJ18">
        <v>3.82</v>
      </c>
      <c r="CK18">
        <v>300</v>
      </c>
      <c r="CL18">
        <v>24.1</v>
      </c>
      <c r="CM18">
        <v>1578.56525000501</v>
      </c>
      <c r="CN18">
        <v>2.13664018915562</v>
      </c>
      <c r="CO18">
        <v>-19.1492737465341</v>
      </c>
      <c r="CP18">
        <v>1.87872453381048</v>
      </c>
      <c r="CQ18">
        <v>0.787703665419254</v>
      </c>
      <c r="CR18">
        <v>-0.00776388965517242</v>
      </c>
      <c r="CS18">
        <v>290</v>
      </c>
      <c r="CT18">
        <v>1561.55</v>
      </c>
      <c r="CU18">
        <v>875</v>
      </c>
      <c r="CV18">
        <v>10024.4</v>
      </c>
      <c r="CW18">
        <v>1559.46</v>
      </c>
      <c r="CX18">
        <v>2.09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1713553161</v>
      </c>
      <c r="DV18">
        <v>334.663066666667</v>
      </c>
      <c r="DW18">
        <v>337.117266666667</v>
      </c>
      <c r="DX18">
        <v>36.2137733333333</v>
      </c>
      <c r="DY18">
        <v>35.36416</v>
      </c>
      <c r="DZ18">
        <v>336.340066666667</v>
      </c>
      <c r="EA18">
        <v>35.6754933333333</v>
      </c>
      <c r="EB18">
        <v>599.487866666667</v>
      </c>
      <c r="EC18">
        <v>88.19168</v>
      </c>
      <c r="ED18">
        <v>0.0981525733333333</v>
      </c>
      <c r="EE18">
        <v>32.8910933333333</v>
      </c>
      <c r="EF18">
        <v>31.98532</v>
      </c>
      <c r="EG18">
        <v>999.9</v>
      </c>
      <c r="EH18">
        <v>0</v>
      </c>
      <c r="EI18">
        <v>0</v>
      </c>
      <c r="EJ18">
        <v>6997.83333333333</v>
      </c>
      <c r="EK18">
        <v>0</v>
      </c>
      <c r="EL18">
        <v>-720.852933333333</v>
      </c>
      <c r="EM18">
        <v>-2.49963733333333</v>
      </c>
      <c r="EN18">
        <v>347.190666666667</v>
      </c>
      <c r="EO18">
        <v>349.4762</v>
      </c>
      <c r="EP18">
        <v>0.849622</v>
      </c>
      <c r="EQ18">
        <v>337.117266666667</v>
      </c>
      <c r="ER18">
        <v>35.36416</v>
      </c>
      <c r="ES18">
        <v>3.19375333333333</v>
      </c>
      <c r="ET18">
        <v>3.11882466666667</v>
      </c>
      <c r="EU18">
        <v>25.0741</v>
      </c>
      <c r="EV18">
        <v>24.67628</v>
      </c>
      <c r="EW18">
        <v>700.008266666667</v>
      </c>
      <c r="EX18">
        <v>0.943000466666667</v>
      </c>
      <c r="EY18">
        <v>0.0569997666666667</v>
      </c>
      <c r="EZ18">
        <v>0</v>
      </c>
      <c r="FA18">
        <v>1327.05133333333</v>
      </c>
      <c r="FB18">
        <v>5.00072</v>
      </c>
      <c r="FC18">
        <v>9328.23666666667</v>
      </c>
      <c r="FD18">
        <v>6034.044</v>
      </c>
      <c r="FE18">
        <v>45.375</v>
      </c>
      <c r="FF18">
        <v>47.812</v>
      </c>
      <c r="FG18">
        <v>46.937</v>
      </c>
      <c r="FH18">
        <v>48.187</v>
      </c>
      <c r="FI18">
        <v>48</v>
      </c>
      <c r="FJ18">
        <v>655.392</v>
      </c>
      <c r="FK18">
        <v>39.6153333333333</v>
      </c>
      <c r="FL18">
        <v>0</v>
      </c>
      <c r="FM18">
        <v>102.700000047684</v>
      </c>
      <c r="FN18">
        <v>0</v>
      </c>
      <c r="FO18">
        <v>1326.91769230769</v>
      </c>
      <c r="FP18">
        <v>-13.3825641147848</v>
      </c>
      <c r="FQ18">
        <v>-111.12547015433</v>
      </c>
      <c r="FR18">
        <v>9327.21615384615</v>
      </c>
      <c r="FS18">
        <v>15</v>
      </c>
      <c r="FT18">
        <v>1713553188</v>
      </c>
      <c r="FU18" t="s">
        <v>443</v>
      </c>
      <c r="FV18">
        <v>1713553188</v>
      </c>
      <c r="FW18">
        <v>1713553145</v>
      </c>
      <c r="FX18">
        <v>24</v>
      </c>
      <c r="FY18">
        <v>0.045</v>
      </c>
      <c r="FZ18">
        <v>-0.003</v>
      </c>
      <c r="GA18">
        <v>-1.677</v>
      </c>
      <c r="GB18">
        <v>0.538</v>
      </c>
      <c r="GC18">
        <v>336</v>
      </c>
      <c r="GD18">
        <v>35</v>
      </c>
      <c r="GE18">
        <v>0.96</v>
      </c>
      <c r="GF18">
        <v>0.19</v>
      </c>
      <c r="GG18">
        <v>0</v>
      </c>
      <c r="GH18">
        <v>0</v>
      </c>
      <c r="GI18" t="s">
        <v>436</v>
      </c>
      <c r="GJ18">
        <v>3.23902</v>
      </c>
      <c r="GK18">
        <v>2.69155</v>
      </c>
      <c r="GL18">
        <v>0.0712984</v>
      </c>
      <c r="GM18">
        <v>0.0710726</v>
      </c>
      <c r="GN18">
        <v>0.138355</v>
      </c>
      <c r="GO18">
        <v>0.134767</v>
      </c>
      <c r="GP18">
        <v>28090.6</v>
      </c>
      <c r="GQ18">
        <v>25783.6</v>
      </c>
      <c r="GR18">
        <v>28639.2</v>
      </c>
      <c r="GS18">
        <v>26355.2</v>
      </c>
      <c r="GT18">
        <v>34388.5</v>
      </c>
      <c r="GU18">
        <v>32095</v>
      </c>
      <c r="GV18">
        <v>43009.1</v>
      </c>
      <c r="GW18">
        <v>39914.2</v>
      </c>
      <c r="GX18">
        <v>2.0324</v>
      </c>
      <c r="GY18">
        <v>2.0419</v>
      </c>
      <c r="GZ18">
        <v>0.0680983</v>
      </c>
      <c r="HA18">
        <v>0</v>
      </c>
      <c r="HB18">
        <v>30.8868</v>
      </c>
      <c r="HC18">
        <v>999.9</v>
      </c>
      <c r="HD18">
        <v>79.893</v>
      </c>
      <c r="HE18">
        <v>28.359</v>
      </c>
      <c r="HF18">
        <v>35.1034</v>
      </c>
      <c r="HG18">
        <v>42.8729</v>
      </c>
      <c r="HH18">
        <v>24.2869</v>
      </c>
      <c r="HI18">
        <v>2</v>
      </c>
      <c r="HJ18">
        <v>0.354715</v>
      </c>
      <c r="HK18">
        <v>0</v>
      </c>
      <c r="HL18">
        <v>20.3054</v>
      </c>
      <c r="HM18">
        <v>5.24664</v>
      </c>
      <c r="HN18">
        <v>11.9656</v>
      </c>
      <c r="HO18">
        <v>4.985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4.97106</v>
      </c>
      <c r="HV18">
        <v>1.88282</v>
      </c>
      <c r="HW18">
        <v>1.87759</v>
      </c>
      <c r="HX18">
        <v>1.87915</v>
      </c>
      <c r="HY18">
        <v>1.87485</v>
      </c>
      <c r="HZ18">
        <v>1.875</v>
      </c>
      <c r="IA18">
        <v>1.8782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-1.677</v>
      </c>
      <c r="IQ18">
        <v>0.5383</v>
      </c>
      <c r="IR18">
        <v>-1.72245454545458</v>
      </c>
      <c r="IS18">
        <v>0</v>
      </c>
      <c r="IT18">
        <v>0</v>
      </c>
      <c r="IU18">
        <v>0</v>
      </c>
      <c r="IV18">
        <v>0.538289999999996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0.3</v>
      </c>
      <c r="JE18">
        <v>0.4</v>
      </c>
      <c r="JF18">
        <v>4.99756</v>
      </c>
      <c r="JG18">
        <v>4.99756</v>
      </c>
      <c r="JH18">
        <v>2.39624</v>
      </c>
      <c r="JI18">
        <v>2.67822</v>
      </c>
      <c r="JJ18">
        <v>2.30103</v>
      </c>
      <c r="JK18">
        <v>2.28882</v>
      </c>
      <c r="JL18">
        <v>33.1099</v>
      </c>
      <c r="JM18">
        <v>15.6468</v>
      </c>
      <c r="JN18">
        <v>2</v>
      </c>
      <c r="JO18">
        <v>615.306</v>
      </c>
      <c r="JP18">
        <v>635.347</v>
      </c>
      <c r="JQ18">
        <v>31.158</v>
      </c>
      <c r="JR18">
        <v>31.3946</v>
      </c>
      <c r="JS18">
        <v>30.0004</v>
      </c>
      <c r="JT18">
        <v>31.4367</v>
      </c>
      <c r="JU18">
        <v>31.4748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103.364</v>
      </c>
      <c r="KC18">
        <v>100.372</v>
      </c>
    </row>
    <row r="19" spans="1:289">
      <c r="A19">
        <v>3</v>
      </c>
      <c r="B19">
        <v>1713553232</v>
      </c>
      <c r="C19">
        <v>167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1713553224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349.343518576274</v>
      </c>
      <c r="AO19">
        <v>347.6528</v>
      </c>
      <c r="AP19">
        <v>-0.185038624009544</v>
      </c>
      <c r="AQ19">
        <v>66.9988652479698</v>
      </c>
      <c r="AR19">
        <f>(AT19 - AS19 + EC19*1E3/(8.314*(EE19+273.15)) * AV19/EB19 * AU19) * EB19/(100*DP19) * 1000/(1000 - AT19)</f>
        <v>0</v>
      </c>
      <c r="AS19">
        <v>35.1554893063333</v>
      </c>
      <c r="AT19">
        <v>35.9430733333333</v>
      </c>
      <c r="AU19">
        <v>0.0101460298374489</v>
      </c>
      <c r="AV19">
        <v>77.6925147741268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10062.4</v>
      </c>
      <c r="BJ19">
        <v>1313.88807692308</v>
      </c>
      <c r="BK19">
        <v>1562.11520293608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2322</v>
      </c>
      <c r="CE19">
        <v>290</v>
      </c>
      <c r="CF19">
        <v>1546.7</v>
      </c>
      <c r="CG19">
        <v>85</v>
      </c>
      <c r="CH19">
        <v>10062.4</v>
      </c>
      <c r="CI19">
        <v>1541.98</v>
      </c>
      <c r="CJ19">
        <v>4.72</v>
      </c>
      <c r="CK19">
        <v>300</v>
      </c>
      <c r="CL19">
        <v>24.1</v>
      </c>
      <c r="CM19">
        <v>1562.11520293608</v>
      </c>
      <c r="CN19">
        <v>1.91863562859924</v>
      </c>
      <c r="CO19">
        <v>-20.2565510900141</v>
      </c>
      <c r="CP19">
        <v>1.68691528657529</v>
      </c>
      <c r="CQ19">
        <v>0.837391852310556</v>
      </c>
      <c r="CR19">
        <v>-0.00776345406006674</v>
      </c>
      <c r="CS19">
        <v>290</v>
      </c>
      <c r="CT19">
        <v>1542.47</v>
      </c>
      <c r="CU19">
        <v>685</v>
      </c>
      <c r="CV19">
        <v>10029.9</v>
      </c>
      <c r="CW19">
        <v>1541.92</v>
      </c>
      <c r="CX19">
        <v>0.55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1713553224</v>
      </c>
      <c r="DV19">
        <v>335.7832</v>
      </c>
      <c r="DW19">
        <v>337.9344</v>
      </c>
      <c r="DX19">
        <v>35.8845266666667</v>
      </c>
      <c r="DY19">
        <v>35.0847733333333</v>
      </c>
      <c r="DZ19">
        <v>337.4612</v>
      </c>
      <c r="EA19">
        <v>35.3462333333333</v>
      </c>
      <c r="EB19">
        <v>599.991933333333</v>
      </c>
      <c r="EC19">
        <v>88.1878066666667</v>
      </c>
      <c r="ED19">
        <v>0.10001478</v>
      </c>
      <c r="EE19">
        <v>33.0281</v>
      </c>
      <c r="EF19">
        <v>32.13352</v>
      </c>
      <c r="EG19">
        <v>999.9</v>
      </c>
      <c r="EH19">
        <v>0</v>
      </c>
      <c r="EI19">
        <v>0</v>
      </c>
      <c r="EJ19">
        <v>6995.83333333333</v>
      </c>
      <c r="EK19">
        <v>0</v>
      </c>
      <c r="EL19">
        <v>-1008.37</v>
      </c>
      <c r="EM19">
        <v>-2.15048</v>
      </c>
      <c r="EN19">
        <v>348.2818</v>
      </c>
      <c r="EO19">
        <v>350.221666666667</v>
      </c>
      <c r="EP19">
        <v>0.799758266666666</v>
      </c>
      <c r="EQ19">
        <v>337.9344</v>
      </c>
      <c r="ER19">
        <v>35.0847733333333</v>
      </c>
      <c r="ES19">
        <v>3.164578</v>
      </c>
      <c r="ET19">
        <v>3.094048</v>
      </c>
      <c r="EU19">
        <v>24.92018</v>
      </c>
      <c r="EV19">
        <v>24.5428533333333</v>
      </c>
      <c r="EW19">
        <v>700.008533333333</v>
      </c>
      <c r="EX19">
        <v>0.942984733333333</v>
      </c>
      <c r="EY19">
        <v>0.0570153333333333</v>
      </c>
      <c r="EZ19">
        <v>0</v>
      </c>
      <c r="FA19">
        <v>1313.94333333333</v>
      </c>
      <c r="FB19">
        <v>5.00072</v>
      </c>
      <c r="FC19">
        <v>9220.55333333334</v>
      </c>
      <c r="FD19">
        <v>6034.016</v>
      </c>
      <c r="FE19">
        <v>45.5</v>
      </c>
      <c r="FF19">
        <v>47.8956666666667</v>
      </c>
      <c r="FG19">
        <v>47.0289333333333</v>
      </c>
      <c r="FH19">
        <v>48.2541333333333</v>
      </c>
      <c r="FI19">
        <v>48.125</v>
      </c>
      <c r="FJ19">
        <v>655.381333333333</v>
      </c>
      <c r="FK19">
        <v>39.63</v>
      </c>
      <c r="FL19">
        <v>0</v>
      </c>
      <c r="FM19">
        <v>61.7000000476837</v>
      </c>
      <c r="FN19">
        <v>0</v>
      </c>
      <c r="FO19">
        <v>1313.88807692308</v>
      </c>
      <c r="FP19">
        <v>-7.76717949127996</v>
      </c>
      <c r="FQ19">
        <v>-76.8666667201827</v>
      </c>
      <c r="FR19">
        <v>9219.96730769231</v>
      </c>
      <c r="FS19">
        <v>15</v>
      </c>
      <c r="FT19">
        <v>1713553253</v>
      </c>
      <c r="FU19" t="s">
        <v>447</v>
      </c>
      <c r="FV19">
        <v>1713553253</v>
      </c>
      <c r="FW19">
        <v>1713553145</v>
      </c>
      <c r="FX19">
        <v>25</v>
      </c>
      <c r="FY19">
        <v>-0.001</v>
      </c>
      <c r="FZ19">
        <v>-0.003</v>
      </c>
      <c r="GA19">
        <v>-1.678</v>
      </c>
      <c r="GB19">
        <v>0.538</v>
      </c>
      <c r="GC19">
        <v>336</v>
      </c>
      <c r="GD19">
        <v>35</v>
      </c>
      <c r="GE19">
        <v>1.02</v>
      </c>
      <c r="GF19">
        <v>0.19</v>
      </c>
      <c r="GG19">
        <v>0</v>
      </c>
      <c r="GH19">
        <v>0</v>
      </c>
      <c r="GI19" t="s">
        <v>436</v>
      </c>
      <c r="GJ19">
        <v>3.23934</v>
      </c>
      <c r="GK19">
        <v>2.69174</v>
      </c>
      <c r="GL19">
        <v>0.0713159</v>
      </c>
      <c r="GM19">
        <v>0.070942</v>
      </c>
      <c r="GN19">
        <v>0.137703</v>
      </c>
      <c r="GO19">
        <v>0.134493</v>
      </c>
      <c r="GP19">
        <v>28088.1</v>
      </c>
      <c r="GQ19">
        <v>25785.7</v>
      </c>
      <c r="GR19">
        <v>28637.4</v>
      </c>
      <c r="GS19">
        <v>26353.9</v>
      </c>
      <c r="GT19">
        <v>34413.4</v>
      </c>
      <c r="GU19">
        <v>32103.9</v>
      </c>
      <c r="GV19">
        <v>43006.6</v>
      </c>
      <c r="GW19">
        <v>39912.1</v>
      </c>
      <c r="GX19">
        <v>2.0327</v>
      </c>
      <c r="GY19">
        <v>2.0403</v>
      </c>
      <c r="GZ19">
        <v>0.0707805</v>
      </c>
      <c r="HA19">
        <v>0</v>
      </c>
      <c r="HB19">
        <v>31.0089</v>
      </c>
      <c r="HC19">
        <v>999.9</v>
      </c>
      <c r="HD19">
        <v>79.209</v>
      </c>
      <c r="HE19">
        <v>28.46</v>
      </c>
      <c r="HF19">
        <v>35.0092</v>
      </c>
      <c r="HG19">
        <v>42.7829</v>
      </c>
      <c r="HH19">
        <v>24.3029</v>
      </c>
      <c r="HI19">
        <v>2</v>
      </c>
      <c r="HJ19">
        <v>0.358821</v>
      </c>
      <c r="HK19">
        <v>0</v>
      </c>
      <c r="HL19">
        <v>20.3046</v>
      </c>
      <c r="HM19">
        <v>5.24664</v>
      </c>
      <c r="HN19">
        <v>11.9638</v>
      </c>
      <c r="HO19">
        <v>4.9838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4.97107</v>
      </c>
      <c r="HV19">
        <v>1.88287</v>
      </c>
      <c r="HW19">
        <v>1.87759</v>
      </c>
      <c r="HX19">
        <v>1.87918</v>
      </c>
      <c r="HY19">
        <v>1.87485</v>
      </c>
      <c r="HZ19">
        <v>1.875</v>
      </c>
      <c r="IA19">
        <v>1.87825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-1.678</v>
      </c>
      <c r="IQ19">
        <v>0.5383</v>
      </c>
      <c r="IR19">
        <v>-1.67718181818191</v>
      </c>
      <c r="IS19">
        <v>0</v>
      </c>
      <c r="IT19">
        <v>0</v>
      </c>
      <c r="IU19">
        <v>0</v>
      </c>
      <c r="IV19">
        <v>0.538289999999996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1.4</v>
      </c>
      <c r="JF19">
        <v>4.99756</v>
      </c>
      <c r="JG19">
        <v>4.99756</v>
      </c>
      <c r="JH19">
        <v>2.39624</v>
      </c>
      <c r="JI19">
        <v>2.67944</v>
      </c>
      <c r="JJ19">
        <v>2.30103</v>
      </c>
      <c r="JK19">
        <v>2.25952</v>
      </c>
      <c r="JL19">
        <v>33.1992</v>
      </c>
      <c r="JM19">
        <v>15.6293</v>
      </c>
      <c r="JN19">
        <v>2</v>
      </c>
      <c r="JO19">
        <v>616.176</v>
      </c>
      <c r="JP19">
        <v>634.678</v>
      </c>
      <c r="JQ19">
        <v>31.2722</v>
      </c>
      <c r="JR19">
        <v>31.4551</v>
      </c>
      <c r="JS19">
        <v>30.0002</v>
      </c>
      <c r="JT19">
        <v>31.4978</v>
      </c>
      <c r="JU19">
        <v>31.536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103.358</v>
      </c>
      <c r="KC19">
        <v>100.367</v>
      </c>
    </row>
    <row r="20" spans="1:289">
      <c r="A20">
        <v>4</v>
      </c>
      <c r="B20">
        <v>1713553302</v>
      </c>
      <c r="C20">
        <v>237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1713553293.5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349.118577670896</v>
      </c>
      <c r="AO20">
        <v>347.498248484849</v>
      </c>
      <c r="AP20">
        <v>-0.145033906493747</v>
      </c>
      <c r="AQ20">
        <v>66.998898458077</v>
      </c>
      <c r="AR20">
        <f>(AT20 - AS20 + EC20*1E3/(8.314*(EE20+273.15)) * AV20/EB20 * AU20) * EB20/(100*DP20) * 1000/(1000 - AT20)</f>
        <v>0</v>
      </c>
      <c r="AS20">
        <v>35.3111884135419</v>
      </c>
      <c r="AT20">
        <v>36.0917890909091</v>
      </c>
      <c r="AU20">
        <v>0.000534990235963888</v>
      </c>
      <c r="AV20">
        <v>77.6939823488072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10060.6</v>
      </c>
      <c r="BJ20">
        <v>1304.8316</v>
      </c>
      <c r="BK20">
        <v>1550.64800690185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2323</v>
      </c>
      <c r="CE20">
        <v>290</v>
      </c>
      <c r="CF20">
        <v>1532.38</v>
      </c>
      <c r="CG20">
        <v>95</v>
      </c>
      <c r="CH20">
        <v>10060.6</v>
      </c>
      <c r="CI20">
        <v>1528.67</v>
      </c>
      <c r="CJ20">
        <v>3.71</v>
      </c>
      <c r="CK20">
        <v>300</v>
      </c>
      <c r="CL20">
        <v>24.1</v>
      </c>
      <c r="CM20">
        <v>1550.64800690185</v>
      </c>
      <c r="CN20">
        <v>2.00718443841456</v>
      </c>
      <c r="CO20">
        <v>-22.1118587091785</v>
      </c>
      <c r="CP20">
        <v>1.76464729416297</v>
      </c>
      <c r="CQ20">
        <v>0.848659005596515</v>
      </c>
      <c r="CR20">
        <v>-0.0077630404894327</v>
      </c>
      <c r="CS20">
        <v>290</v>
      </c>
      <c r="CT20">
        <v>1529.82</v>
      </c>
      <c r="CU20">
        <v>865</v>
      </c>
      <c r="CV20">
        <v>10023.2</v>
      </c>
      <c r="CW20">
        <v>1528.59</v>
      </c>
      <c r="CX20">
        <v>1.23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1713553293.5</v>
      </c>
      <c r="DV20">
        <v>335.4373125</v>
      </c>
      <c r="DW20">
        <v>337.68175</v>
      </c>
      <c r="DX20">
        <v>36.09438125</v>
      </c>
      <c r="DY20">
        <v>35.28560625</v>
      </c>
      <c r="DZ20">
        <v>337.1593125</v>
      </c>
      <c r="EA20">
        <v>35.55609375</v>
      </c>
      <c r="EB20">
        <v>599.9649375</v>
      </c>
      <c r="EC20">
        <v>88.18740625</v>
      </c>
      <c r="ED20">
        <v>0.099950375</v>
      </c>
      <c r="EE20">
        <v>33.16145</v>
      </c>
      <c r="EF20">
        <v>32.2938125</v>
      </c>
      <c r="EG20">
        <v>999.9</v>
      </c>
      <c r="EH20">
        <v>0</v>
      </c>
      <c r="EI20">
        <v>0</v>
      </c>
      <c r="EJ20">
        <v>7005.9375</v>
      </c>
      <c r="EK20">
        <v>0</v>
      </c>
      <c r="EL20">
        <v>-886.4535625</v>
      </c>
      <c r="EM20">
        <v>-2.2002975</v>
      </c>
      <c r="EN20">
        <v>348.0438125</v>
      </c>
      <c r="EO20">
        <v>350.032875</v>
      </c>
      <c r="EP20">
        <v>0.808766375</v>
      </c>
      <c r="EQ20">
        <v>337.68175</v>
      </c>
      <c r="ER20">
        <v>35.28560625</v>
      </c>
      <c r="ES20">
        <v>3.18306875</v>
      </c>
      <c r="ET20">
        <v>3.11174625</v>
      </c>
      <c r="EU20">
        <v>25.01788125</v>
      </c>
      <c r="EV20">
        <v>24.63825625</v>
      </c>
      <c r="EW20">
        <v>699.973875</v>
      </c>
      <c r="EX20">
        <v>0.9429853125</v>
      </c>
      <c r="EY20">
        <v>0.0570148</v>
      </c>
      <c r="EZ20">
        <v>0</v>
      </c>
      <c r="FA20">
        <v>1304.899375</v>
      </c>
      <c r="FB20">
        <v>5.00072</v>
      </c>
      <c r="FC20">
        <v>9145.679375</v>
      </c>
      <c r="FD20">
        <v>6033.718125</v>
      </c>
      <c r="FE20">
        <v>45.625</v>
      </c>
      <c r="FF20">
        <v>48</v>
      </c>
      <c r="FG20">
        <v>47.13275</v>
      </c>
      <c r="FH20">
        <v>48.375</v>
      </c>
      <c r="FI20">
        <v>48.25</v>
      </c>
      <c r="FJ20">
        <v>655.349375</v>
      </c>
      <c r="FK20">
        <v>39.62</v>
      </c>
      <c r="FL20">
        <v>0</v>
      </c>
      <c r="FM20">
        <v>68.8000001907349</v>
      </c>
      <c r="FN20">
        <v>0</v>
      </c>
      <c r="FO20">
        <v>1304.8316</v>
      </c>
      <c r="FP20">
        <v>-4.39615383796934</v>
      </c>
      <c r="FQ20">
        <v>-36.9353845530263</v>
      </c>
      <c r="FR20">
        <v>9145.0444</v>
      </c>
      <c r="FS20">
        <v>15</v>
      </c>
      <c r="FT20">
        <v>1713553321</v>
      </c>
      <c r="FU20" t="s">
        <v>451</v>
      </c>
      <c r="FV20">
        <v>1713553321</v>
      </c>
      <c r="FW20">
        <v>1713553145</v>
      </c>
      <c r="FX20">
        <v>26</v>
      </c>
      <c r="FY20">
        <v>-0.044</v>
      </c>
      <c r="FZ20">
        <v>-0.003</v>
      </c>
      <c r="GA20">
        <v>-1.722</v>
      </c>
      <c r="GB20">
        <v>0.538</v>
      </c>
      <c r="GC20">
        <v>336</v>
      </c>
      <c r="GD20">
        <v>35</v>
      </c>
      <c r="GE20">
        <v>1</v>
      </c>
      <c r="GF20">
        <v>0.19</v>
      </c>
      <c r="GG20">
        <v>0</v>
      </c>
      <c r="GH20">
        <v>0</v>
      </c>
      <c r="GI20" t="s">
        <v>436</v>
      </c>
      <c r="GJ20">
        <v>3.23937</v>
      </c>
      <c r="GK20">
        <v>2.69193</v>
      </c>
      <c r="GL20">
        <v>0.0713007</v>
      </c>
      <c r="GM20">
        <v>0.0708511</v>
      </c>
      <c r="GN20">
        <v>0.138053</v>
      </c>
      <c r="GO20">
        <v>0.134776</v>
      </c>
      <c r="GP20">
        <v>28086</v>
      </c>
      <c r="GQ20">
        <v>25785.8</v>
      </c>
      <c r="GR20">
        <v>28635.1</v>
      </c>
      <c r="GS20">
        <v>26351.6</v>
      </c>
      <c r="GT20">
        <v>34396.8</v>
      </c>
      <c r="GU20">
        <v>32091.6</v>
      </c>
      <c r="GV20">
        <v>43002.9</v>
      </c>
      <c r="GW20">
        <v>39909.5</v>
      </c>
      <c r="GX20">
        <v>2.0319</v>
      </c>
      <c r="GY20">
        <v>2.039</v>
      </c>
      <c r="GZ20">
        <v>0.0719726</v>
      </c>
      <c r="HA20">
        <v>0</v>
      </c>
      <c r="HB20">
        <v>31.1311</v>
      </c>
      <c r="HC20">
        <v>999.9</v>
      </c>
      <c r="HD20">
        <v>78.995</v>
      </c>
      <c r="HE20">
        <v>28.57</v>
      </c>
      <c r="HF20">
        <v>35.1375</v>
      </c>
      <c r="HG20">
        <v>42.8629</v>
      </c>
      <c r="HH20">
        <v>24.3389</v>
      </c>
      <c r="HI20">
        <v>2</v>
      </c>
      <c r="HJ20">
        <v>0.363201</v>
      </c>
      <c r="HK20">
        <v>0</v>
      </c>
      <c r="HL20">
        <v>20.3051</v>
      </c>
      <c r="HM20">
        <v>5.24724</v>
      </c>
      <c r="HN20">
        <v>11.9626</v>
      </c>
      <c r="HO20">
        <v>4.9842</v>
      </c>
      <c r="HP20">
        <v>3.2924</v>
      </c>
      <c r="HQ20">
        <v>9999</v>
      </c>
      <c r="HR20">
        <v>999.9</v>
      </c>
      <c r="HS20">
        <v>9999</v>
      </c>
      <c r="HT20">
        <v>9999</v>
      </c>
      <c r="HU20">
        <v>4.97107</v>
      </c>
      <c r="HV20">
        <v>1.88284</v>
      </c>
      <c r="HW20">
        <v>1.87764</v>
      </c>
      <c r="HX20">
        <v>1.87915</v>
      </c>
      <c r="HY20">
        <v>1.87485</v>
      </c>
      <c r="HZ20">
        <v>1.87503</v>
      </c>
      <c r="IA20">
        <v>1.87823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-1.722</v>
      </c>
      <c r="IQ20">
        <v>0.5383</v>
      </c>
      <c r="IR20">
        <v>-1.67790909090905</v>
      </c>
      <c r="IS20">
        <v>0</v>
      </c>
      <c r="IT20">
        <v>0</v>
      </c>
      <c r="IU20">
        <v>0</v>
      </c>
      <c r="IV20">
        <v>0.538289999999996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2.6</v>
      </c>
      <c r="JF20">
        <v>4.99756</v>
      </c>
      <c r="JG20">
        <v>4.99756</v>
      </c>
      <c r="JH20">
        <v>2.39624</v>
      </c>
      <c r="JI20">
        <v>2.67822</v>
      </c>
      <c r="JJ20">
        <v>2.30103</v>
      </c>
      <c r="JK20">
        <v>2.31689</v>
      </c>
      <c r="JL20">
        <v>33.2663</v>
      </c>
      <c r="JM20">
        <v>15.6293</v>
      </c>
      <c r="JN20">
        <v>2</v>
      </c>
      <c r="JO20">
        <v>616.173</v>
      </c>
      <c r="JP20">
        <v>634.292</v>
      </c>
      <c r="JQ20">
        <v>31.3948</v>
      </c>
      <c r="JR20">
        <v>31.5158</v>
      </c>
      <c r="JS20">
        <v>30.0002</v>
      </c>
      <c r="JT20">
        <v>31.5592</v>
      </c>
      <c r="JU20">
        <v>31.6002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103.349</v>
      </c>
      <c r="KC20">
        <v>100.36</v>
      </c>
    </row>
    <row r="21" spans="1:289">
      <c r="A21">
        <v>5</v>
      </c>
      <c r="B21">
        <v>1713553421</v>
      </c>
      <c r="C21">
        <v>356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1713553413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349.351511676824</v>
      </c>
      <c r="AO21">
        <v>347.23183030303</v>
      </c>
      <c r="AP21">
        <v>-0.00822052804628989</v>
      </c>
      <c r="AQ21">
        <v>67.0633937808886</v>
      </c>
      <c r="AR21">
        <f>(AT21 - AS21 + EC21*1E3/(8.314*(EE21+273.15)) * AV21/EB21 * AU21) * EB21/(100*DP21) * 1000/(1000 - AT21)</f>
        <v>0</v>
      </c>
      <c r="AS21">
        <v>35.3246442727309</v>
      </c>
      <c r="AT21">
        <v>36.0971654545454</v>
      </c>
      <c r="AU21">
        <v>-0.00621599646069805</v>
      </c>
      <c r="AV21">
        <v>78.0326717430266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10060</v>
      </c>
      <c r="BJ21">
        <v>1295.3756</v>
      </c>
      <c r="BK21">
        <v>1533.95349546733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2324</v>
      </c>
      <c r="CE21">
        <v>290</v>
      </c>
      <c r="CF21">
        <v>1516.92</v>
      </c>
      <c r="CG21">
        <v>95</v>
      </c>
      <c r="CH21">
        <v>10060</v>
      </c>
      <c r="CI21">
        <v>1513.64</v>
      </c>
      <c r="CJ21">
        <v>3.28</v>
      </c>
      <c r="CK21">
        <v>300</v>
      </c>
      <c r="CL21">
        <v>24.1</v>
      </c>
      <c r="CM21">
        <v>1533.95349546733</v>
      </c>
      <c r="CN21">
        <v>2.16534164401009</v>
      </c>
      <c r="CO21">
        <v>-20.4315617170305</v>
      </c>
      <c r="CP21">
        <v>1.90356668654642</v>
      </c>
      <c r="CQ21">
        <v>0.804474509923873</v>
      </c>
      <c r="CR21">
        <v>-0.00776262202447164</v>
      </c>
      <c r="CS21">
        <v>290</v>
      </c>
      <c r="CT21">
        <v>1514.68</v>
      </c>
      <c r="CU21">
        <v>805</v>
      </c>
      <c r="CV21">
        <v>10024.1</v>
      </c>
      <c r="CW21">
        <v>1513.57</v>
      </c>
      <c r="CX21">
        <v>1.11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1713553413</v>
      </c>
      <c r="DV21">
        <v>334.695533333333</v>
      </c>
      <c r="DW21">
        <v>336.978133333333</v>
      </c>
      <c r="DX21">
        <v>36.1417066666667</v>
      </c>
      <c r="DY21">
        <v>35.3573</v>
      </c>
      <c r="DZ21">
        <v>336.327533333333</v>
      </c>
      <c r="EA21">
        <v>35.6034133333333</v>
      </c>
      <c r="EB21">
        <v>599.9986</v>
      </c>
      <c r="EC21">
        <v>88.18976</v>
      </c>
      <c r="ED21">
        <v>0.0999870666666667</v>
      </c>
      <c r="EE21">
        <v>33.3609266666667</v>
      </c>
      <c r="EF21">
        <v>32.5019866666667</v>
      </c>
      <c r="EG21">
        <v>999.9</v>
      </c>
      <c r="EH21">
        <v>0</v>
      </c>
      <c r="EI21">
        <v>0</v>
      </c>
      <c r="EJ21">
        <v>6997</v>
      </c>
      <c r="EK21">
        <v>0</v>
      </c>
      <c r="EL21">
        <v>-1115.86933333333</v>
      </c>
      <c r="EM21">
        <v>-2.37205866666667</v>
      </c>
      <c r="EN21">
        <v>347.152666666667</v>
      </c>
      <c r="EO21">
        <v>349.329466666667</v>
      </c>
      <c r="EP21">
        <v>0.784416666666667</v>
      </c>
      <c r="EQ21">
        <v>336.978133333333</v>
      </c>
      <c r="ER21">
        <v>35.3573</v>
      </c>
      <c r="ES21">
        <v>3.18732866666667</v>
      </c>
      <c r="ET21">
        <v>3.11815133333333</v>
      </c>
      <c r="EU21">
        <v>25.0403066666667</v>
      </c>
      <c r="EV21">
        <v>24.6726666666667</v>
      </c>
      <c r="EW21">
        <v>700.015866666667</v>
      </c>
      <c r="EX21">
        <v>0.942990866666667</v>
      </c>
      <c r="EY21">
        <v>0.0570091933333333</v>
      </c>
      <c r="EZ21">
        <v>0</v>
      </c>
      <c r="FA21">
        <v>1295.40866666667</v>
      </c>
      <c r="FB21">
        <v>5.00072</v>
      </c>
      <c r="FC21">
        <v>9089.61866666667</v>
      </c>
      <c r="FD21">
        <v>6034.09066666667</v>
      </c>
      <c r="FE21">
        <v>45.7665333333333</v>
      </c>
      <c r="FF21">
        <v>48.1415333333333</v>
      </c>
      <c r="FG21">
        <v>47.312</v>
      </c>
      <c r="FH21">
        <v>48.562</v>
      </c>
      <c r="FI21">
        <v>48.4328666666667</v>
      </c>
      <c r="FJ21">
        <v>655.392</v>
      </c>
      <c r="FK21">
        <v>39.62</v>
      </c>
      <c r="FL21">
        <v>0</v>
      </c>
      <c r="FM21">
        <v>118.099999904633</v>
      </c>
      <c r="FN21">
        <v>0</v>
      </c>
      <c r="FO21">
        <v>1295.3756</v>
      </c>
      <c r="FP21">
        <v>-3.27230769032501</v>
      </c>
      <c r="FQ21">
        <v>-15.9930769210246</v>
      </c>
      <c r="FR21">
        <v>9089.2912</v>
      </c>
      <c r="FS21">
        <v>15</v>
      </c>
      <c r="FT21">
        <v>1713553446</v>
      </c>
      <c r="FU21" t="s">
        <v>455</v>
      </c>
      <c r="FV21">
        <v>1713553446</v>
      </c>
      <c r="FW21">
        <v>1713553145</v>
      </c>
      <c r="FX21">
        <v>27</v>
      </c>
      <c r="FY21">
        <v>0.089</v>
      </c>
      <c r="FZ21">
        <v>-0.003</v>
      </c>
      <c r="GA21">
        <v>-1.632</v>
      </c>
      <c r="GB21">
        <v>0.538</v>
      </c>
      <c r="GC21">
        <v>337</v>
      </c>
      <c r="GD21">
        <v>35</v>
      </c>
      <c r="GE21">
        <v>0.5</v>
      </c>
      <c r="GF21">
        <v>0.19</v>
      </c>
      <c r="GG21">
        <v>0</v>
      </c>
      <c r="GH21">
        <v>0</v>
      </c>
      <c r="GI21" t="s">
        <v>436</v>
      </c>
      <c r="GJ21">
        <v>3.2391</v>
      </c>
      <c r="GK21">
        <v>2.69146</v>
      </c>
      <c r="GL21">
        <v>0.0712799</v>
      </c>
      <c r="GM21">
        <v>0.0710815</v>
      </c>
      <c r="GN21">
        <v>0.138017</v>
      </c>
      <c r="GO21">
        <v>0.134706</v>
      </c>
      <c r="GP21">
        <v>28081.6</v>
      </c>
      <c r="GQ21">
        <v>25775.8</v>
      </c>
      <c r="GR21">
        <v>28630.4</v>
      </c>
      <c r="GS21">
        <v>26348.3</v>
      </c>
      <c r="GT21">
        <v>34393.7</v>
      </c>
      <c r="GU21">
        <v>32090.9</v>
      </c>
      <c r="GV21">
        <v>42996.2</v>
      </c>
      <c r="GW21">
        <v>39904.9</v>
      </c>
      <c r="GX21">
        <v>2.0295</v>
      </c>
      <c r="GY21">
        <v>2.0375</v>
      </c>
      <c r="GZ21">
        <v>0.0733137</v>
      </c>
      <c r="HA21">
        <v>0</v>
      </c>
      <c r="HB21">
        <v>31.3329</v>
      </c>
      <c r="HC21">
        <v>999.9</v>
      </c>
      <c r="HD21">
        <v>78.385</v>
      </c>
      <c r="HE21">
        <v>28.772</v>
      </c>
      <c r="HF21">
        <v>35.276</v>
      </c>
      <c r="HG21">
        <v>42.9329</v>
      </c>
      <c r="HH21">
        <v>24.2668</v>
      </c>
      <c r="HI21">
        <v>2</v>
      </c>
      <c r="HJ21">
        <v>0.370467</v>
      </c>
      <c r="HK21">
        <v>0</v>
      </c>
      <c r="HL21">
        <v>20.3049</v>
      </c>
      <c r="HM21">
        <v>5.24724</v>
      </c>
      <c r="HN21">
        <v>11.9656</v>
      </c>
      <c r="HO21">
        <v>4.9836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4.97107</v>
      </c>
      <c r="HV21">
        <v>1.88286</v>
      </c>
      <c r="HW21">
        <v>1.87767</v>
      </c>
      <c r="HX21">
        <v>1.87919</v>
      </c>
      <c r="HY21">
        <v>1.87486</v>
      </c>
      <c r="HZ21">
        <v>1.87505</v>
      </c>
      <c r="IA21">
        <v>1.87823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-1.632</v>
      </c>
      <c r="IQ21">
        <v>0.5382</v>
      </c>
      <c r="IR21">
        <v>-1.72163636363638</v>
      </c>
      <c r="IS21">
        <v>0</v>
      </c>
      <c r="IT21">
        <v>0</v>
      </c>
      <c r="IU21">
        <v>0</v>
      </c>
      <c r="IV21">
        <v>0.538289999999996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1.7</v>
      </c>
      <c r="JE21">
        <v>4.6</v>
      </c>
      <c r="JF21">
        <v>4.99268</v>
      </c>
      <c r="JG21">
        <v>4.99756</v>
      </c>
      <c r="JH21">
        <v>2.39624</v>
      </c>
      <c r="JI21">
        <v>2.67822</v>
      </c>
      <c r="JJ21">
        <v>2.30103</v>
      </c>
      <c r="JK21">
        <v>2.29248</v>
      </c>
      <c r="JL21">
        <v>33.4008</v>
      </c>
      <c r="JM21">
        <v>15.603</v>
      </c>
      <c r="JN21">
        <v>2</v>
      </c>
      <c r="JO21">
        <v>615.242</v>
      </c>
      <c r="JP21">
        <v>634.064</v>
      </c>
      <c r="JQ21">
        <v>31.5945</v>
      </c>
      <c r="JR21">
        <v>31.61</v>
      </c>
      <c r="JS21">
        <v>30.0003</v>
      </c>
      <c r="JT21">
        <v>31.6554</v>
      </c>
      <c r="JU21">
        <v>31.694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103.333</v>
      </c>
      <c r="KC21">
        <v>100.348</v>
      </c>
    </row>
    <row r="22" spans="1:289">
      <c r="A22">
        <v>6</v>
      </c>
      <c r="B22">
        <v>1713553517</v>
      </c>
      <c r="C22">
        <v>452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1713553508.5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351.285206428337</v>
      </c>
      <c r="AO22">
        <v>349.252115151515</v>
      </c>
      <c r="AP22">
        <v>0.0557425697160666</v>
      </c>
      <c r="AQ22">
        <v>66.999190771894</v>
      </c>
      <c r="AR22">
        <f>(AT22 - AS22 + EC22*1E3/(8.314*(EE22+273.15)) * AV22/EB22 * AU22) * EB22/(100*DP22) * 1000/(1000 - AT22)</f>
        <v>0</v>
      </c>
      <c r="AS22">
        <v>35.3393248425912</v>
      </c>
      <c r="AT22">
        <v>36.0305466666667</v>
      </c>
      <c r="AU22">
        <v>0.000628043466310075</v>
      </c>
      <c r="AV22">
        <v>77.6984821992343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10054.7</v>
      </c>
      <c r="BJ22">
        <v>1288.59</v>
      </c>
      <c r="BK22">
        <v>1521.52568501119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2325</v>
      </c>
      <c r="CE22">
        <v>290</v>
      </c>
      <c r="CF22">
        <v>1507.29</v>
      </c>
      <c r="CG22">
        <v>135</v>
      </c>
      <c r="CH22">
        <v>10054.7</v>
      </c>
      <c r="CI22">
        <v>1503.12</v>
      </c>
      <c r="CJ22">
        <v>4.17</v>
      </c>
      <c r="CK22">
        <v>300</v>
      </c>
      <c r="CL22">
        <v>24.1</v>
      </c>
      <c r="CM22">
        <v>1521.52568501119</v>
      </c>
      <c r="CN22">
        <v>1.59890081895027</v>
      </c>
      <c r="CO22">
        <v>-18.5110331522898</v>
      </c>
      <c r="CP22">
        <v>1.40552527292362</v>
      </c>
      <c r="CQ22">
        <v>0.861010365713181</v>
      </c>
      <c r="CR22">
        <v>-0.007762319243604</v>
      </c>
      <c r="CS22">
        <v>290</v>
      </c>
      <c r="CT22">
        <v>1504.22</v>
      </c>
      <c r="CU22">
        <v>685</v>
      </c>
      <c r="CV22">
        <v>10027.9</v>
      </c>
      <c r="CW22">
        <v>1503.07</v>
      </c>
      <c r="CX22">
        <v>1.15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1713553508.5</v>
      </c>
      <c r="DV22">
        <v>336.14575</v>
      </c>
      <c r="DW22">
        <v>338.5715625</v>
      </c>
      <c r="DX22">
        <v>36.0113375</v>
      </c>
      <c r="DY22">
        <v>35.3351375</v>
      </c>
      <c r="DZ22">
        <v>337.82475</v>
      </c>
      <c r="EA22">
        <v>35.47305</v>
      </c>
      <c r="EB22">
        <v>599.98</v>
      </c>
      <c r="EC22">
        <v>88.1914</v>
      </c>
      <c r="ED22">
        <v>0.0999976</v>
      </c>
      <c r="EE22">
        <v>33.541075</v>
      </c>
      <c r="EF22">
        <v>32.701975</v>
      </c>
      <c r="EG22">
        <v>999.9</v>
      </c>
      <c r="EH22">
        <v>0</v>
      </c>
      <c r="EI22">
        <v>0</v>
      </c>
      <c r="EJ22">
        <v>6998.4375</v>
      </c>
      <c r="EK22">
        <v>0</v>
      </c>
      <c r="EL22">
        <v>-1001.2886875</v>
      </c>
      <c r="EM22">
        <v>-2.379138125</v>
      </c>
      <c r="EN22">
        <v>348.7515625</v>
      </c>
      <c r="EO22">
        <v>350.9733125</v>
      </c>
      <c r="EP22">
        <v>0.676203</v>
      </c>
      <c r="EQ22">
        <v>338.5715625</v>
      </c>
      <c r="ER22">
        <v>35.3351375</v>
      </c>
      <c r="ES22">
        <v>3.175890625</v>
      </c>
      <c r="ET22">
        <v>3.116254375</v>
      </c>
      <c r="EU22">
        <v>24.9800125</v>
      </c>
      <c r="EV22">
        <v>24.6624875</v>
      </c>
      <c r="EW22">
        <v>700.000875</v>
      </c>
      <c r="EX22">
        <v>0.9429925</v>
      </c>
      <c r="EY22">
        <v>0.05700759375</v>
      </c>
      <c r="EZ22">
        <v>0</v>
      </c>
      <c r="FA22">
        <v>1288.738125</v>
      </c>
      <c r="FB22">
        <v>5.00072</v>
      </c>
      <c r="FC22">
        <v>9059.249375</v>
      </c>
      <c r="FD22">
        <v>6033.96375</v>
      </c>
      <c r="FE22">
        <v>45.902125</v>
      </c>
      <c r="FF22">
        <v>48.284875</v>
      </c>
      <c r="FG22">
        <v>47.437</v>
      </c>
      <c r="FH22">
        <v>48.64825</v>
      </c>
      <c r="FI22">
        <v>48.562</v>
      </c>
      <c r="FJ22">
        <v>655.38</v>
      </c>
      <c r="FK22">
        <v>39.62</v>
      </c>
      <c r="FL22">
        <v>0</v>
      </c>
      <c r="FM22">
        <v>94.9000000953674</v>
      </c>
      <c r="FN22">
        <v>0</v>
      </c>
      <c r="FO22">
        <v>1288.59</v>
      </c>
      <c r="FP22">
        <v>-4.7107692262801</v>
      </c>
      <c r="FQ22">
        <v>-17.1507692027851</v>
      </c>
      <c r="FR22">
        <v>9058.8764</v>
      </c>
      <c r="FS22">
        <v>15</v>
      </c>
      <c r="FT22">
        <v>1713553541</v>
      </c>
      <c r="FU22" t="s">
        <v>459</v>
      </c>
      <c r="FV22">
        <v>1713553541</v>
      </c>
      <c r="FW22">
        <v>1713553145</v>
      </c>
      <c r="FX22">
        <v>28</v>
      </c>
      <c r="FY22">
        <v>-0.047</v>
      </c>
      <c r="FZ22">
        <v>-0.003</v>
      </c>
      <c r="GA22">
        <v>-1.679</v>
      </c>
      <c r="GB22">
        <v>0.538</v>
      </c>
      <c r="GC22">
        <v>337</v>
      </c>
      <c r="GD22">
        <v>35</v>
      </c>
      <c r="GE22">
        <v>0.71</v>
      </c>
      <c r="GF22">
        <v>0.19</v>
      </c>
      <c r="GG22">
        <v>0</v>
      </c>
      <c r="GH22">
        <v>0</v>
      </c>
      <c r="GI22" t="s">
        <v>436</v>
      </c>
      <c r="GJ22">
        <v>3.23923</v>
      </c>
      <c r="GK22">
        <v>2.69126</v>
      </c>
      <c r="GL22">
        <v>0.0715736</v>
      </c>
      <c r="GM22">
        <v>0.0714046</v>
      </c>
      <c r="GN22">
        <v>0.137827</v>
      </c>
      <c r="GO22">
        <v>0.134712</v>
      </c>
      <c r="GP22">
        <v>28069.5</v>
      </c>
      <c r="GQ22">
        <v>25763.9</v>
      </c>
      <c r="GR22">
        <v>28627.3</v>
      </c>
      <c r="GS22">
        <v>26345.5</v>
      </c>
      <c r="GT22">
        <v>34398.7</v>
      </c>
      <c r="GU22">
        <v>32087.9</v>
      </c>
      <c r="GV22">
        <v>42992</v>
      </c>
      <c r="GW22">
        <v>39901</v>
      </c>
      <c r="GX22">
        <v>2.0295</v>
      </c>
      <c r="GY22">
        <v>2.0346</v>
      </c>
      <c r="GZ22">
        <v>0.0707507</v>
      </c>
      <c r="HA22">
        <v>0</v>
      </c>
      <c r="HB22">
        <v>31.559</v>
      </c>
      <c r="HC22">
        <v>999.9</v>
      </c>
      <c r="HD22">
        <v>77.774</v>
      </c>
      <c r="HE22">
        <v>28.923</v>
      </c>
      <c r="HF22">
        <v>35.3102</v>
      </c>
      <c r="HG22">
        <v>42.9329</v>
      </c>
      <c r="HH22">
        <v>24.3349</v>
      </c>
      <c r="HI22">
        <v>2</v>
      </c>
      <c r="HJ22">
        <v>0.375579</v>
      </c>
      <c r="HK22">
        <v>0</v>
      </c>
      <c r="HL22">
        <v>20.3048</v>
      </c>
      <c r="HM22">
        <v>5.24425</v>
      </c>
      <c r="HN22">
        <v>11.965</v>
      </c>
      <c r="HO22">
        <v>4.985</v>
      </c>
      <c r="HP22">
        <v>3.2925</v>
      </c>
      <c r="HQ22">
        <v>9999</v>
      </c>
      <c r="HR22">
        <v>999.9</v>
      </c>
      <c r="HS22">
        <v>9999</v>
      </c>
      <c r="HT22">
        <v>9999</v>
      </c>
      <c r="HU22">
        <v>4.97102</v>
      </c>
      <c r="HV22">
        <v>1.88288</v>
      </c>
      <c r="HW22">
        <v>1.87762</v>
      </c>
      <c r="HX22">
        <v>1.87918</v>
      </c>
      <c r="HY22">
        <v>1.87485</v>
      </c>
      <c r="HZ22">
        <v>1.87505</v>
      </c>
      <c r="IA22">
        <v>1.87825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-1.679</v>
      </c>
      <c r="IQ22">
        <v>0.5383</v>
      </c>
      <c r="IR22">
        <v>-1.63245454545461</v>
      </c>
      <c r="IS22">
        <v>0</v>
      </c>
      <c r="IT22">
        <v>0</v>
      </c>
      <c r="IU22">
        <v>0</v>
      </c>
      <c r="IV22">
        <v>0.538289999999996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1.2</v>
      </c>
      <c r="JE22">
        <v>6.2</v>
      </c>
      <c r="JF22">
        <v>4.98901</v>
      </c>
      <c r="JG22">
        <v>4.99756</v>
      </c>
      <c r="JH22">
        <v>2.39624</v>
      </c>
      <c r="JI22">
        <v>2.677</v>
      </c>
      <c r="JJ22">
        <v>2.30103</v>
      </c>
      <c r="JK22">
        <v>2.27539</v>
      </c>
      <c r="JL22">
        <v>33.4906</v>
      </c>
      <c r="JM22">
        <v>15.5943</v>
      </c>
      <c r="JN22">
        <v>2</v>
      </c>
      <c r="JO22">
        <v>615.984</v>
      </c>
      <c r="JP22">
        <v>632.44</v>
      </c>
      <c r="JQ22">
        <v>31.7505</v>
      </c>
      <c r="JR22">
        <v>31.6794</v>
      </c>
      <c r="JS22">
        <v>30.0004</v>
      </c>
      <c r="JT22">
        <v>31.7277</v>
      </c>
      <c r="JU22">
        <v>31.7685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103.322</v>
      </c>
      <c r="KC22">
        <v>100.338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2024-04-19T12:06:11Z</dcterms:created>
  <dcterms:modified xsi:type="dcterms:W3CDTF">2024-04-19T12:06:11Z</dcterms:modified>
</cp:coreProperties>
</file>