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<sst xmlns="http://schemas.openxmlformats.org/spreadsheetml/2006/main" count="1021" uniqueCount="460">
  <si>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</si>
  <si>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2024-04-19 12:25:31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</si>
  <si>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</si>
  <si>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</si>
  <si>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</si>
  <si>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</si>
  <si>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</si>
  <si>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</si>
  <si>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</si>
  <si>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</si>
  <si>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</si>
  <si>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</si>
  <si>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</si>
  <si>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{"h2oaspanconc1": "12.29", "flowmeterzero": "2.49761", "ssa_ref": "34658.2", "h2obspan2a": "0.0710331", "ssb_ref": "33011.8", "co2bspan2b": "0.284619", "co2bspan2a": "0.28732", "co2aspanconc1": "2500", "h2oaspanconc2": "0", "co2bspanconc1": "2500", "co2aspan2b": "0.285521", "co2aspan2": "-0.0330502", "co2bspan1": "0.999707", "tazero": "0.855284", "flowazero": "0.34111", "h2obspanconc1": "12.29", "co2aspan2a": "0.288205", "co2bzero": "0.94469", "h2obspan2": "0", "h2oaspan2a": "0.0714516", "co2aspanconc2": "296.4", "h2oaspan2b": "0.0722207", "tbzero": "0.853567", "chamberpressurezero": "2.56408", "co2aspan1": "1.00021", "co2bspan2": "-0.031693", "h2oaspan2": "0", "h2obspan2b": "0.0726998", "oxygen": "21", "h2obzero": "1.07388", "flowbzero": "0.27371", "h2oaspan1": "1.01076", "co2azero": "0.942071", "h2obspanconc2": "0", "co2bspanconc2": "296.4", "h2obspan1": "1.02346", "h2oazero": "1.07566"}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</si>
  <si>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</si>
  <si>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</si>
  <si>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</si>
  <si>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</si>
  <si>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</si>
  <si>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</si>
  <si>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</si>
  <si>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</si>
  <si>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</si>
  <si>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</si>
  <si>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</si>
  <si>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</si>
  <si>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</si>
  <si>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12:25:31</t>
  </si>
  <si>
    <t>Stability Definition:	none</t>
  </si>
  <si>
    <t>12:26:02</t>
  </si>
  <si>
    <t>lvl3ref</t>
  </si>
  <si>
    <t>12:26:04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</si>
  <si>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</si>
  <si>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</si>
  <si>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</si>
  <si>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</si>
  <si>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</si>
  <si>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</si>
  <si>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</si>
  <si>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</si>
  <si>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</si>
  <si>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</si>
  <si>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</si>
  <si>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</si>
  <si>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</si>
  <si>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</si>
  <si>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</si>
  <si>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</si>
  <si>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</si>
  <si>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</si>
  <si>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</si>
  <si>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</si>
  <si>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</si>
  <si>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</si>
  <si>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</si>
  <si>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</si>
  <si>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</si>
  <si>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</si>
  <si>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</si>
  <si>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</si>
  <si>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</si>
  <si>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</si>
  <si>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</si>
  <si>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</si>
  <si>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</si>
  <si>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</si>
  <si>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</si>
  <si>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</si>
  <si>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</si>
  <si>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</si>
  <si>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</si>
  <si>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</si>
  <si>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</si>
  <si>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</si>
  <si>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</si>
  <si>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</si>
  <si>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</si>
  <si>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</si>
  <si>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</si>
  <si>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</si>
  <si>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</si>
  <si>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</si>
  <si>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</si>
  <si>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2.29952 196.474 354.529 631.682 851.461 1033.71 1217.61 1320.4</t>
  </si>
  <si>
    <t>Fs_true</t>
  </si>
  <si>
    <t>-1.66183 218.874 376.948 611.284 800.55 1005.07 1201.06 1401.82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</si>
  <si>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</si>
  <si>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</si>
  <si>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</si>
  <si>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</si>
  <si>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</si>
  <si>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</si>
  <si>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</si>
  <si>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</si>
  <si>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</si>
  <si>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</si>
  <si>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</si>
  <si>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</si>
  <si>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</si>
  <si>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</si>
  <si>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</si>
  <si>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</si>
  <si>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</si>
  <si>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</si>
  <si>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</si>
  <si>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</si>
  <si>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</si>
  <si>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</si>
  <si>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</si>
  <si>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</si>
  <si>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</si>
  <si>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</si>
  <si>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</si>
  <si>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</si>
  <si>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</si>
  <si>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</si>
  <si>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</si>
  <si>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</si>
  <si>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</si>
  <si>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</si>
  <si>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</si>
  <si>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</si>
  <si>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</si>
  <si>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</si>
  <si>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</si>
  <si>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</si>
  <si>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</si>
  <si>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</si>
  <si>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</si>
  <si>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</si>
  <si>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</si>
  <si>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</si>
  <si>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</si>
  <si>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</si>
  <si>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</si>
  <si>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</si>
  <si>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</si>
  <si>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</si>
  <si>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</si>
  <si>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</si>
  <si>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</si>
  <si>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</si>
  <si>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</si>
  <si>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</si>
  <si>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</si>
  <si>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</si>
  <si>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</si>
  <si>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</si>
  <si>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</si>
  <si>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</si>
  <si>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</si>
  <si>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</si>
  <si>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</si>
  <si>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</si>
  <si>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</si>
  <si>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</si>
  <si>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</si>
  <si>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</si>
  <si>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</si>
  <si>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</si>
  <si>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</si>
  <si>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</si>
  <si>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</si>
  <si>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</si>
  <si>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</si>
  <si>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</si>
  <si>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</si>
  <si>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</si>
  <si>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</si>
  <si>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</si>
  <si>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</si>
  <si>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</si>
  <si>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</si>
  <si>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</si>
  <si>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</si>
  <si>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</si>
  <si>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</si>
  <si>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</si>
  <si>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</si>
  <si>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</si>
  <si>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</si>
  <si>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</si>
  <si>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</si>
  <si>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</si>
  <si>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</si>
  <si>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</si>
  <si>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</si>
  <si>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</si>
  <si>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</si>
  <si>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</si>
  <si>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</si>
  <si>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</si>
  <si>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</si>
  <si>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</si>
  <si>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</si>
  <si>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</si>
  <si>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</si>
  <si>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</si>
  <si>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</si>
  <si>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</si>
  <si>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</si>
  <si>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</si>
  <si>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</si>
  <si>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</si>
  <si>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</si>
  <si>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</si>
  <si>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</si>
  <si>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</si>
  <si>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</si>
  <si>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</si>
  <si>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</si>
  <si>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</si>
  <si>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</si>
  <si>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</si>
  <si>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</si>
  <si>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</si>
  <si>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</si>
  <si>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</si>
  <si>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</si>
  <si>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</si>
  <si>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</si>
  <si>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</si>
  <si>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</si>
  <si>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</si>
  <si>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</si>
  <si>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</si>
  <si>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</si>
  <si>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</si>
  <si>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</si>
  <si>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</si>
  <si>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</si>
  <si>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</si>
  <si>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</si>
  <si>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</si>
  <si>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</si>
  <si>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</si>
  <si>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</si>
  <si>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</si>
  <si>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</si>
  <si>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</si>
  <si>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</si>
  <si>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</si>
  <si>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</si>
  <si>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</si>
  <si>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</si>
  <si>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</si>
  <si>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</si>
  <si>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</si>
  <si>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</si>
  <si>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</si>
  <si>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</si>
  <si>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</si>
  <si>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</si>
  <si>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</si>
  <si>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</si>
  <si>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</si>
  <si>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</si>
  <si>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</si>
  <si>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</si>
  <si>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</si>
  <si>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</si>
  <si>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</si>
  <si>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</si>
  <si>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</si>
  <si>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</si>
  <si>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</si>
  <si>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</si>
  <si>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</si>
  <si>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</si>
  <si>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</si>
  <si>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</si>
  <si>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</si>
  <si>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</si>
  <si>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</si>
  <si>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</si>
  <si>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</si>
  <si>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</si>
  <si>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</si>
  <si>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</si>
  <si>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</si>
  <si>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</si>
  <si>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</si>
  <si>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</si>
  <si>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</si>
  <si>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</si>
  <si>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</si>
  <si>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</si>
  <si>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</si>
  <si>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</si>
  <si>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</si>
  <si>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</si>
  <si>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</si>
  <si>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</si>
  <si>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</si>
  <si>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</si>
  <si>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</si>
  <si>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</si>
  <si>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</si>
  <si>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</si>
  <si>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</si>
  <si>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</si>
  <si>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</si>
  <si>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</si>
  <si>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</si>
  <si>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</si>
  <si>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</si>
  <si>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</si>
  <si>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</si>
  <si>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</si>
  <si>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</si>
  <si>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</si>
  <si>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</si>
  <si>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</si>
  <si>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</si>
  <si>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</si>
  <si>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</si>
  <si>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</si>
  <si>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</si>
  <si>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</si>
  <si>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</si>
  <si>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</si>
  <si>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</si>
  <si>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</si>
  <si>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</si>
  <si>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</si>
  <si>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</si>
  <si>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</si>
  <si>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</si>
  <si>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</si>
  <si>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</si>
  <si>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</si>
  <si>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</si>
  <si>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</si>
  <si>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</si>
  <si>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</si>
  <si>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</si>
  <si>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</si>
  <si>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</si>
  <si>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</si>
  <si>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</si>
  <si>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</si>
  <si>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</si>
  <si>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</si>
  <si>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</si>
  <si>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</si>
  <si>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</si>
  <si>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</si>
  <si>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</si>
  <si>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</si>
  <si>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</si>
  <si>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</si>
  <si>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</si>
  <si>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</si>
  <si>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</si>
  <si>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</si>
  <si>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</si>
  <si>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</si>
  <si>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</si>
  <si>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</si>
  <si>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</si>
  <si>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</si>
  <si>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</si>
  <si>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</si>
  <si>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</si>
  <si>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</si>
  <si>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</si>
  <si>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</si>
  <si>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</si>
  <si>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</si>
  <si>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</si>
  <si>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</si>
  <si>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</si>
  <si>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</si>
  <si>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</si>
  <si>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</si>
  <si>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</si>
  <si>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</si>
  <si>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</si>
  <si>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</si>
  <si>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</si>
  <si>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</si>
  <si>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</si>
  <si>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</si>
  <si>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</si>
  <si>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</si>
  <si>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</si>
  <si>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</si>
  <si>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</si>
  <si>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</si>
  <si>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</si>
  <si>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</si>
  <si>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</si>
  <si>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</si>
  <si>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</si>
  <si>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</si>
  <si>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</si>
  <si>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</si>
  <si>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</si>
  <si>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</si>
  <si>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</si>
  <si>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</si>
  <si>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</si>
  <si>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</si>
  <si>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</si>
  <si>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</si>
  <si>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</si>
  <si>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</si>
  <si>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</si>
  <si>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</si>
  <si>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</si>
  <si>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</si>
  <si>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</si>
  <si>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</si>
  <si>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</si>
  <si>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</si>
  <si>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</si>
  <si>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</si>
  <si>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</si>
  <si>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</si>
  <si>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</si>
  <si>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</si>
  <si>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</si>
  <si>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</si>
  <si>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20240419 12:27:45</t>
  </si>
  <si>
    <t>12:27:45</t>
  </si>
  <si>
    <t>pre-dawn (1AM-4AM)</t>
  </si>
  <si>
    <t>predominantly south</t>
  </si>
  <si>
    <t>light green</t>
  </si>
  <si>
    <t>leaf A</t>
  </si>
  <si>
    <t>level 1</t>
  </si>
  <si>
    <t>coffee</t>
  </si>
  <si>
    <t>RECT-2293-20240415-16_07_46</t>
  </si>
  <si>
    <t>MPF-2332-20240419-12_27_48</t>
  </si>
  <si>
    <t>-</t>
  </si>
  <si>
    <t>0: Broadleaf</t>
  </si>
  <si>
    <t>12:28:04</t>
  </si>
  <si>
    <t>0/0</t>
  </si>
  <si>
    <t>11111111</t>
  </si>
  <si>
    <t>oooooooo</t>
  </si>
  <si>
    <t>on</t>
  </si>
  <si>
    <t>20240419 12:28:50</t>
  </si>
  <si>
    <t>12:28:50</t>
  </si>
  <si>
    <t>MPF-2333-20240419-12_28_53</t>
  </si>
  <si>
    <t>12:29:07</t>
  </si>
  <si>
    <t>20240419 12:29:54</t>
  </si>
  <si>
    <t>12:29:54</t>
  </si>
  <si>
    <t>MPF-2334-20240419-12_29_58</t>
  </si>
  <si>
    <t>12:30:15</t>
  </si>
  <si>
    <t>20240419 12:31:02</t>
  </si>
  <si>
    <t>12:31:02</t>
  </si>
  <si>
    <t>MPF-2335-20240419-12_31_05</t>
  </si>
  <si>
    <t>12:31:22</t>
  </si>
  <si>
    <t>20240419 12:32:36</t>
  </si>
  <si>
    <t>12:32:36</t>
  </si>
  <si>
    <t>MPF-2336-20240419-12_32_39</t>
  </si>
  <si>
    <t>12:32:53</t>
  </si>
  <si>
    <t>20240419 12:33:31</t>
  </si>
  <si>
    <t>12:33:31</t>
  </si>
  <si>
    <t>MPF-2337-20240419-12_33_34</t>
  </si>
  <si>
    <t>12:33:47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</si>
</sst>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1713554865.1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1713554857.1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349.258855377853</v>
      </c>
      <c r="AO17">
        <v>347.915575757576</v>
      </c>
      <c r="AP17">
        <v>-0.00662468670596091</v>
      </c>
      <c r="AQ17">
        <v>67.0583023318407</v>
      </c>
      <c r="AR17">
        <f>(AT17 - AS17 + EC17*1E3/(8.314*(EE17+273.15)) * AV17/EB17 * AU17) * EB17/(100*DP17) * 1000/(1000 - AT17)</f>
        <v>0</v>
      </c>
      <c r="AS17">
        <v>32.1570430891038</v>
      </c>
      <c r="AT17">
        <v>33.5789296969697</v>
      </c>
      <c r="AU17">
        <v>-0.000331944022510628</v>
      </c>
      <c r="AV17">
        <v>77.9967144824291</v>
      </c>
      <c r="AW17">
        <v>8</v>
      </c>
      <c r="AX17">
        <v>1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10084.4</v>
      </c>
      <c r="BD17">
        <v>964.285769230769</v>
      </c>
      <c r="BE17">
        <v>4893.03</v>
      </c>
      <c r="BF17">
        <f>1-BD17/BE17</f>
        <v>0</v>
      </c>
      <c r="BG17">
        <v>-0.310733160395021</v>
      </c>
      <c r="BH17" t="s">
        <v>432</v>
      </c>
      <c r="BI17">
        <v>10076.3</v>
      </c>
      <c r="BJ17">
        <v>2863.324</v>
      </c>
      <c r="BK17">
        <v>2979.09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2332</v>
      </c>
      <c r="CE17">
        <v>290</v>
      </c>
      <c r="CF17">
        <v>2979.09</v>
      </c>
      <c r="CG17">
        <v>35</v>
      </c>
      <c r="CH17">
        <v>10076.3</v>
      </c>
      <c r="CI17">
        <v>2969.16</v>
      </c>
      <c r="CJ17">
        <v>9.93</v>
      </c>
      <c r="CK17">
        <v>300</v>
      </c>
      <c r="CL17">
        <v>24.1</v>
      </c>
      <c r="CM17">
        <v>2899.96417019483</v>
      </c>
      <c r="CN17">
        <v>3.20345964325358</v>
      </c>
      <c r="CO17">
        <v>69.7278090942415</v>
      </c>
      <c r="CP17">
        <v>2.81764367531543</v>
      </c>
      <c r="CQ17">
        <v>0.956277780695408</v>
      </c>
      <c r="CR17">
        <v>-0.00776910834260289</v>
      </c>
      <c r="CS17">
        <v>290</v>
      </c>
      <c r="CT17">
        <v>3018.87</v>
      </c>
      <c r="CU17">
        <v>895</v>
      </c>
      <c r="CV17">
        <v>10026.1</v>
      </c>
      <c r="CW17">
        <v>2969.51</v>
      </c>
      <c r="CX17">
        <v>49.36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1713554857.1</v>
      </c>
      <c r="DV17">
        <v>336.421466666667</v>
      </c>
      <c r="DW17">
        <v>338.131266666667</v>
      </c>
      <c r="DX17">
        <v>33.5861866666667</v>
      </c>
      <c r="DY17">
        <v>32.1617133333333</v>
      </c>
      <c r="DZ17">
        <v>337.893466666667</v>
      </c>
      <c r="EA17">
        <v>33.22976</v>
      </c>
      <c r="EB17">
        <v>599.429266666667</v>
      </c>
      <c r="EC17">
        <v>88.12242</v>
      </c>
      <c r="ED17">
        <v>0.0943729733333333</v>
      </c>
      <c r="EE17">
        <v>36.4661533333333</v>
      </c>
      <c r="EF17">
        <v>35.61052</v>
      </c>
      <c r="EG17">
        <v>999.9</v>
      </c>
      <c r="EH17">
        <v>0</v>
      </c>
      <c r="EI17">
        <v>0</v>
      </c>
      <c r="EJ17">
        <v>6994.83333333333</v>
      </c>
      <c r="EK17">
        <v>0</v>
      </c>
      <c r="EL17">
        <v>-6755.07066666667</v>
      </c>
      <c r="EM17">
        <v>-1.74345466666667</v>
      </c>
      <c r="EN17">
        <v>348.078533333333</v>
      </c>
      <c r="EO17">
        <v>349.367466666667</v>
      </c>
      <c r="EP17">
        <v>1.42446866666667</v>
      </c>
      <c r="EQ17">
        <v>338.131266666667</v>
      </c>
      <c r="ER17">
        <v>32.1617133333333</v>
      </c>
      <c r="ES17">
        <v>2.959696</v>
      </c>
      <c r="ET17">
        <v>2.83416866666667</v>
      </c>
      <c r="EU17">
        <v>23.80288</v>
      </c>
      <c r="EV17">
        <v>23.0844533333333</v>
      </c>
      <c r="EW17">
        <v>699.980066666667</v>
      </c>
      <c r="EX17">
        <v>0.9429956</v>
      </c>
      <c r="EY17">
        <v>0.0570041533333333</v>
      </c>
      <c r="EZ17">
        <v>0</v>
      </c>
      <c r="FA17">
        <v>2867.172</v>
      </c>
      <c r="FB17">
        <v>5.00072</v>
      </c>
      <c r="FC17">
        <v>20146.9733333333</v>
      </c>
      <c r="FD17">
        <v>6033.79</v>
      </c>
      <c r="FE17">
        <v>48.8037333333333</v>
      </c>
      <c r="FF17">
        <v>51.6498</v>
      </c>
      <c r="FG17">
        <v>50.375</v>
      </c>
      <c r="FH17">
        <v>51.9874</v>
      </c>
      <c r="FI17">
        <v>51.4706</v>
      </c>
      <c r="FJ17">
        <v>655.363333333333</v>
      </c>
      <c r="FK17">
        <v>39.618</v>
      </c>
      <c r="FL17">
        <v>0</v>
      </c>
      <c r="FM17">
        <v>205.700000047684</v>
      </c>
      <c r="FN17">
        <v>0</v>
      </c>
      <c r="FO17">
        <v>2863.324</v>
      </c>
      <c r="FP17">
        <v>-380.041539044375</v>
      </c>
      <c r="FQ17">
        <v>-2665.45385028602</v>
      </c>
      <c r="FR17">
        <v>20120.3</v>
      </c>
      <c r="FS17">
        <v>15</v>
      </c>
      <c r="FT17">
        <v>1713554884.1</v>
      </c>
      <c r="FU17" t="s">
        <v>435</v>
      </c>
      <c r="FV17">
        <v>1713554884.1</v>
      </c>
      <c r="FW17">
        <v>1713554846.1</v>
      </c>
      <c r="FX17">
        <v>38</v>
      </c>
      <c r="FY17">
        <v>0.033</v>
      </c>
      <c r="FZ17">
        <v>-0.001</v>
      </c>
      <c r="GA17">
        <v>-1.472</v>
      </c>
      <c r="GB17">
        <v>0.356</v>
      </c>
      <c r="GC17">
        <v>339</v>
      </c>
      <c r="GD17">
        <v>32</v>
      </c>
      <c r="GE17">
        <v>0.49</v>
      </c>
      <c r="GF17">
        <v>0.17</v>
      </c>
      <c r="GG17">
        <v>0</v>
      </c>
      <c r="GH17">
        <v>0</v>
      </c>
      <c r="GI17" t="s">
        <v>436</v>
      </c>
      <c r="GJ17">
        <v>3.23679</v>
      </c>
      <c r="GK17">
        <v>2.69082</v>
      </c>
      <c r="GL17">
        <v>0.0708559</v>
      </c>
      <c r="GM17">
        <v>0.0705417</v>
      </c>
      <c r="GN17">
        <v>0.130859</v>
      </c>
      <c r="GO17">
        <v>0.125618</v>
      </c>
      <c r="GP17">
        <v>27945</v>
      </c>
      <c r="GQ17">
        <v>25608.3</v>
      </c>
      <c r="GR17">
        <v>28490.9</v>
      </c>
      <c r="GS17">
        <v>26173.9</v>
      </c>
      <c r="GT17">
        <v>34543.4</v>
      </c>
      <c r="GU17">
        <v>32249.4</v>
      </c>
      <c r="GV17">
        <v>42794.3</v>
      </c>
      <c r="GW17">
        <v>39665</v>
      </c>
      <c r="GX17">
        <v>1.9855</v>
      </c>
      <c r="GY17">
        <v>1.9748</v>
      </c>
      <c r="GZ17">
        <v>0.0691414</v>
      </c>
      <c r="HA17">
        <v>0</v>
      </c>
      <c r="HB17">
        <v>34.5512</v>
      </c>
      <c r="HC17">
        <v>999.9</v>
      </c>
      <c r="HD17">
        <v>64.888</v>
      </c>
      <c r="HE17">
        <v>31.31</v>
      </c>
      <c r="HF17">
        <v>33.8118</v>
      </c>
      <c r="HG17">
        <v>42.8794</v>
      </c>
      <c r="HH17">
        <v>24.375</v>
      </c>
      <c r="HI17">
        <v>2</v>
      </c>
      <c r="HJ17">
        <v>0.644238</v>
      </c>
      <c r="HK17">
        <v>0</v>
      </c>
      <c r="HL17">
        <v>20.2994</v>
      </c>
      <c r="HM17">
        <v>5.24664</v>
      </c>
      <c r="HN17">
        <v>11.9632</v>
      </c>
      <c r="HO17">
        <v>4.9838</v>
      </c>
      <c r="HP17">
        <v>3.2927</v>
      </c>
      <c r="HQ17">
        <v>9999</v>
      </c>
      <c r="HR17">
        <v>999.9</v>
      </c>
      <c r="HS17">
        <v>9999</v>
      </c>
      <c r="HT17">
        <v>9999</v>
      </c>
      <c r="HU17">
        <v>4.97101</v>
      </c>
      <c r="HV17">
        <v>1.88293</v>
      </c>
      <c r="HW17">
        <v>1.87775</v>
      </c>
      <c r="HX17">
        <v>1.87921</v>
      </c>
      <c r="HY17">
        <v>1.87491</v>
      </c>
      <c r="HZ17">
        <v>1.8751</v>
      </c>
      <c r="IA17">
        <v>1.87833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-1.472</v>
      </c>
      <c r="IQ17">
        <v>0.3564</v>
      </c>
      <c r="IR17">
        <v>-1.50563636363637</v>
      </c>
      <c r="IS17">
        <v>0</v>
      </c>
      <c r="IT17">
        <v>0</v>
      </c>
      <c r="IU17">
        <v>0</v>
      </c>
      <c r="IV17">
        <v>0.356419999999993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0.4</v>
      </c>
      <c r="JE17">
        <v>0.3</v>
      </c>
      <c r="JF17">
        <v>4.86084</v>
      </c>
      <c r="JG17">
        <v>4.99756</v>
      </c>
      <c r="JH17">
        <v>2.39624</v>
      </c>
      <c r="JI17">
        <v>2.66846</v>
      </c>
      <c r="JJ17">
        <v>2.30103</v>
      </c>
      <c r="JK17">
        <v>2.2998</v>
      </c>
      <c r="JL17">
        <v>35.9178</v>
      </c>
      <c r="JM17">
        <v>15.3841</v>
      </c>
      <c r="JN17">
        <v>2</v>
      </c>
      <c r="JO17">
        <v>608.968</v>
      </c>
      <c r="JP17">
        <v>612.328</v>
      </c>
      <c r="JQ17">
        <v>34.5766</v>
      </c>
      <c r="JR17">
        <v>34.6852</v>
      </c>
      <c r="JS17">
        <v>30.0011</v>
      </c>
      <c r="JT17">
        <v>34.5694</v>
      </c>
      <c r="JU17">
        <v>34.604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102.84</v>
      </c>
      <c r="KC17">
        <v>99.7202</v>
      </c>
    </row>
    <row r="18" spans="1:289">
      <c r="A18">
        <v>2</v>
      </c>
      <c r="B18">
        <v>1713554930.1</v>
      </c>
      <c r="C18">
        <v>65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1713554922.1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348.94584170737</v>
      </c>
      <c r="AO18">
        <v>347.626975757576</v>
      </c>
      <c r="AP18">
        <v>0.00891936623427389</v>
      </c>
      <c r="AQ18">
        <v>67.0583296687586</v>
      </c>
      <c r="AR18">
        <f>(AT18 - AS18 + EC18*1E3/(8.314*(EE18+273.15)) * AV18/EB18 * AU18) * EB18/(100*DP18) * 1000/(1000 - AT18)</f>
        <v>0</v>
      </c>
      <c r="AS18">
        <v>32.1814122865358</v>
      </c>
      <c r="AT18">
        <v>33.5960224242424</v>
      </c>
      <c r="AU18">
        <v>2.66269997718771e-05</v>
      </c>
      <c r="AV18">
        <v>77.996996103655</v>
      </c>
      <c r="AW18">
        <v>7</v>
      </c>
      <c r="AX18">
        <v>1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10084.4</v>
      </c>
      <c r="BD18">
        <v>964.285769230769</v>
      </c>
      <c r="BE18">
        <v>4893.03</v>
      </c>
      <c r="BF18">
        <f>1-BD18/BE18</f>
        <v>0</v>
      </c>
      <c r="BG18">
        <v>-0.310733160395021</v>
      </c>
      <c r="BH18" t="s">
        <v>442</v>
      </c>
      <c r="BI18">
        <v>10073.7</v>
      </c>
      <c r="BJ18">
        <v>2490.5616</v>
      </c>
      <c r="BK18">
        <v>2615.2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2333</v>
      </c>
      <c r="CE18">
        <v>290</v>
      </c>
      <c r="CF18">
        <v>2615.2</v>
      </c>
      <c r="CG18">
        <v>35</v>
      </c>
      <c r="CH18">
        <v>10073.7</v>
      </c>
      <c r="CI18">
        <v>2609.84</v>
      </c>
      <c r="CJ18">
        <v>5.36</v>
      </c>
      <c r="CK18">
        <v>300</v>
      </c>
      <c r="CL18">
        <v>24.1</v>
      </c>
      <c r="CM18">
        <v>2545.37124810399</v>
      </c>
      <c r="CN18">
        <v>2.96880724377659</v>
      </c>
      <c r="CO18">
        <v>64.9474493932086</v>
      </c>
      <c r="CP18">
        <v>2.6106093452345</v>
      </c>
      <c r="CQ18">
        <v>0.956718549974387</v>
      </c>
      <c r="CR18">
        <v>-0.00776688520578421</v>
      </c>
      <c r="CS18">
        <v>290</v>
      </c>
      <c r="CT18">
        <v>2658.71</v>
      </c>
      <c r="CU18">
        <v>895</v>
      </c>
      <c r="CV18">
        <v>10023.7</v>
      </c>
      <c r="CW18">
        <v>2610.17</v>
      </c>
      <c r="CX18">
        <v>48.54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1713554922.1</v>
      </c>
      <c r="DV18">
        <v>336.180733333333</v>
      </c>
      <c r="DW18">
        <v>337.857866666667</v>
      </c>
      <c r="DX18">
        <v>33.5926266666667</v>
      </c>
      <c r="DY18">
        <v>32.17852</v>
      </c>
      <c r="DZ18">
        <v>337.700733333333</v>
      </c>
      <c r="EA18">
        <v>33.2362133333333</v>
      </c>
      <c r="EB18">
        <v>599.9936</v>
      </c>
      <c r="EC18">
        <v>88.1195933333333</v>
      </c>
      <c r="ED18">
        <v>0.09998828</v>
      </c>
      <c r="EE18">
        <v>36.7002266666667</v>
      </c>
      <c r="EF18">
        <v>35.9588933333333</v>
      </c>
      <c r="EG18">
        <v>999.9</v>
      </c>
      <c r="EH18">
        <v>0</v>
      </c>
      <c r="EI18">
        <v>0</v>
      </c>
      <c r="EJ18">
        <v>6998.16666666667</v>
      </c>
      <c r="EK18">
        <v>0</v>
      </c>
      <c r="EL18">
        <v>-8363.62</v>
      </c>
      <c r="EM18">
        <v>-1.629332</v>
      </c>
      <c r="EN18">
        <v>347.915866666667</v>
      </c>
      <c r="EO18">
        <v>349.091</v>
      </c>
      <c r="EP18">
        <v>1.41412266666667</v>
      </c>
      <c r="EQ18">
        <v>337.857866666667</v>
      </c>
      <c r="ER18">
        <v>32.17852</v>
      </c>
      <c r="ES18">
        <v>2.96016933333333</v>
      </c>
      <c r="ET18">
        <v>2.835558</v>
      </c>
      <c r="EU18">
        <v>23.8055466666667</v>
      </c>
      <c r="EV18">
        <v>23.0925466666667</v>
      </c>
      <c r="EW18">
        <v>699.996266666667</v>
      </c>
      <c r="EX18">
        <v>0.9430038</v>
      </c>
      <c r="EY18">
        <v>0.05699624</v>
      </c>
      <c r="EZ18">
        <v>0</v>
      </c>
      <c r="FA18">
        <v>2494.212</v>
      </c>
      <c r="FB18">
        <v>5.00072</v>
      </c>
      <c r="FC18">
        <v>17544.5066666667</v>
      </c>
      <c r="FD18">
        <v>6033.94533333333</v>
      </c>
      <c r="FE18">
        <v>48.729</v>
      </c>
      <c r="FF18">
        <v>51.2996666666667</v>
      </c>
      <c r="FG18">
        <v>50.2206</v>
      </c>
      <c r="FH18">
        <v>51.5289333333333</v>
      </c>
      <c r="FI18">
        <v>51.2996</v>
      </c>
      <c r="FJ18">
        <v>655.384666666667</v>
      </c>
      <c r="FK18">
        <v>39.61</v>
      </c>
      <c r="FL18">
        <v>0</v>
      </c>
      <c r="FM18">
        <v>63.7000000476837</v>
      </c>
      <c r="FN18">
        <v>0</v>
      </c>
      <c r="FO18">
        <v>2490.5616</v>
      </c>
      <c r="FP18">
        <v>-275.714614954265</v>
      </c>
      <c r="FQ18">
        <v>-1910.60768918258</v>
      </c>
      <c r="FR18">
        <v>17518.556</v>
      </c>
      <c r="FS18">
        <v>15</v>
      </c>
      <c r="FT18">
        <v>1713554947.1</v>
      </c>
      <c r="FU18" t="s">
        <v>443</v>
      </c>
      <c r="FV18">
        <v>1713554947.1</v>
      </c>
      <c r="FW18">
        <v>1713554846.1</v>
      </c>
      <c r="FX18">
        <v>39</v>
      </c>
      <c r="FY18">
        <v>-0.048</v>
      </c>
      <c r="FZ18">
        <v>-0.001</v>
      </c>
      <c r="GA18">
        <v>-1.52</v>
      </c>
      <c r="GB18">
        <v>0.356</v>
      </c>
      <c r="GC18">
        <v>337</v>
      </c>
      <c r="GD18">
        <v>32</v>
      </c>
      <c r="GE18">
        <v>0.82</v>
      </c>
      <c r="GF18">
        <v>0.17</v>
      </c>
      <c r="GG18">
        <v>0</v>
      </c>
      <c r="GH18">
        <v>0</v>
      </c>
      <c r="GI18" t="s">
        <v>436</v>
      </c>
      <c r="GJ18">
        <v>3.23709</v>
      </c>
      <c r="GK18">
        <v>2.69138</v>
      </c>
      <c r="GL18">
        <v>0.070774</v>
      </c>
      <c r="GM18">
        <v>0.0704523</v>
      </c>
      <c r="GN18">
        <v>0.130868</v>
      </c>
      <c r="GO18">
        <v>0.125654</v>
      </c>
      <c r="GP18">
        <v>27940.4</v>
      </c>
      <c r="GQ18">
        <v>25601.2</v>
      </c>
      <c r="GR18">
        <v>28484.4</v>
      </c>
      <c r="GS18">
        <v>26164.7</v>
      </c>
      <c r="GT18">
        <v>34536.9</v>
      </c>
      <c r="GU18">
        <v>32238.1</v>
      </c>
      <c r="GV18">
        <v>42785.2</v>
      </c>
      <c r="GW18">
        <v>39652</v>
      </c>
      <c r="GX18">
        <v>1.9845</v>
      </c>
      <c r="GY18">
        <v>1.9721</v>
      </c>
      <c r="GZ18">
        <v>0.0759959</v>
      </c>
      <c r="HA18">
        <v>0</v>
      </c>
      <c r="HB18">
        <v>34.7533</v>
      </c>
      <c r="HC18">
        <v>999.9</v>
      </c>
      <c r="HD18">
        <v>64.43</v>
      </c>
      <c r="HE18">
        <v>31.421</v>
      </c>
      <c r="HF18">
        <v>33.7853</v>
      </c>
      <c r="HG18">
        <v>42.9495</v>
      </c>
      <c r="HH18">
        <v>24.4471</v>
      </c>
      <c r="HI18">
        <v>2</v>
      </c>
      <c r="HJ18">
        <v>0.6569</v>
      </c>
      <c r="HK18">
        <v>0</v>
      </c>
      <c r="HL18">
        <v>20.2981</v>
      </c>
      <c r="HM18">
        <v>5.24664</v>
      </c>
      <c r="HN18">
        <v>11.962</v>
      </c>
      <c r="HO18">
        <v>4.9836</v>
      </c>
      <c r="HP18">
        <v>3.2922</v>
      </c>
      <c r="HQ18">
        <v>9999</v>
      </c>
      <c r="HR18">
        <v>999.9</v>
      </c>
      <c r="HS18">
        <v>9999</v>
      </c>
      <c r="HT18">
        <v>9999</v>
      </c>
      <c r="HU18">
        <v>4.97102</v>
      </c>
      <c r="HV18">
        <v>1.88287</v>
      </c>
      <c r="HW18">
        <v>1.87775</v>
      </c>
      <c r="HX18">
        <v>1.87921</v>
      </c>
      <c r="HY18">
        <v>1.87491</v>
      </c>
      <c r="HZ18">
        <v>1.8751</v>
      </c>
      <c r="IA18">
        <v>1.87834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-1.52</v>
      </c>
      <c r="IQ18">
        <v>0.3564</v>
      </c>
      <c r="IR18">
        <v>-1.4722727272727</v>
      </c>
      <c r="IS18">
        <v>0</v>
      </c>
      <c r="IT18">
        <v>0</v>
      </c>
      <c r="IU18">
        <v>0</v>
      </c>
      <c r="IV18">
        <v>0.356419999999993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0.8</v>
      </c>
      <c r="JE18">
        <v>1.4</v>
      </c>
      <c r="JF18">
        <v>4.85718</v>
      </c>
      <c r="JG18">
        <v>4.99756</v>
      </c>
      <c r="JH18">
        <v>2.39624</v>
      </c>
      <c r="JI18">
        <v>2.66724</v>
      </c>
      <c r="JJ18">
        <v>2.30103</v>
      </c>
      <c r="JK18">
        <v>2.28882</v>
      </c>
      <c r="JL18">
        <v>36.0113</v>
      </c>
      <c r="JM18">
        <v>15.3841</v>
      </c>
      <c r="JN18">
        <v>2</v>
      </c>
      <c r="JO18">
        <v>609.751</v>
      </c>
      <c r="JP18">
        <v>611.764</v>
      </c>
      <c r="JQ18">
        <v>34.7964</v>
      </c>
      <c r="JR18">
        <v>34.8499</v>
      </c>
      <c r="JS18">
        <v>30.001</v>
      </c>
      <c r="JT18">
        <v>34.7336</v>
      </c>
      <c r="JU18">
        <v>34.771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102.818</v>
      </c>
      <c r="KC18">
        <v>99.6866</v>
      </c>
    </row>
    <row r="19" spans="1:289">
      <c r="A19">
        <v>3</v>
      </c>
      <c r="B19">
        <v>1713554994.1</v>
      </c>
      <c r="C19">
        <v>129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1713554985.6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349.612593102874</v>
      </c>
      <c r="AO19">
        <v>348.538490909091</v>
      </c>
      <c r="AP19">
        <v>-0.0709555070751317</v>
      </c>
      <c r="AQ19">
        <v>67.058306782433</v>
      </c>
      <c r="AR19">
        <f>(AT19 - AS19 + EC19*1E3/(8.314*(EE19+273.15)) * AV19/EB19 * AU19) * EB19/(100*DP19) * 1000/(1000 - AT19)</f>
        <v>0</v>
      </c>
      <c r="AS19">
        <v>32.1337731181574</v>
      </c>
      <c r="AT19">
        <v>33.5270975757576</v>
      </c>
      <c r="AU19">
        <v>-0.000188994593143781</v>
      </c>
      <c r="AV19">
        <v>77.9968350682232</v>
      </c>
      <c r="AW19">
        <v>7</v>
      </c>
      <c r="AX19">
        <v>1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10084.4</v>
      </c>
      <c r="BD19">
        <v>964.285769230769</v>
      </c>
      <c r="BE19">
        <v>4893.03</v>
      </c>
      <c r="BF19">
        <f>1-BD19/BE19</f>
        <v>0</v>
      </c>
      <c r="BG19">
        <v>-0.310733160395021</v>
      </c>
      <c r="BH19" t="s">
        <v>446</v>
      </c>
      <c r="BI19">
        <v>10072</v>
      </c>
      <c r="BJ19">
        <v>2229.73807692308</v>
      </c>
      <c r="BK19">
        <v>2355.28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2334</v>
      </c>
      <c r="CE19">
        <v>290</v>
      </c>
      <c r="CF19">
        <v>2355.28</v>
      </c>
      <c r="CG19">
        <v>35</v>
      </c>
      <c r="CH19">
        <v>10072</v>
      </c>
      <c r="CI19">
        <v>2352.6</v>
      </c>
      <c r="CJ19">
        <v>2.68</v>
      </c>
      <c r="CK19">
        <v>300</v>
      </c>
      <c r="CL19">
        <v>24.1</v>
      </c>
      <c r="CM19">
        <v>2294.11178237639</v>
      </c>
      <c r="CN19">
        <v>1.8479528365087</v>
      </c>
      <c r="CO19">
        <v>58.9112604101567</v>
      </c>
      <c r="CP19">
        <v>1.62474619008869</v>
      </c>
      <c r="CQ19">
        <v>0.979146444702662</v>
      </c>
      <c r="CR19">
        <v>-0.00776560044493882</v>
      </c>
      <c r="CS19">
        <v>290</v>
      </c>
      <c r="CT19">
        <v>2399.62</v>
      </c>
      <c r="CU19">
        <v>895</v>
      </c>
      <c r="CV19">
        <v>10022.2</v>
      </c>
      <c r="CW19">
        <v>2352.89</v>
      </c>
      <c r="CX19">
        <v>46.73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1713554985.6</v>
      </c>
      <c r="DV19">
        <v>336.7166875</v>
      </c>
      <c r="DW19">
        <v>338.827125</v>
      </c>
      <c r="DX19">
        <v>33.537575</v>
      </c>
      <c r="DY19">
        <v>32.14019375</v>
      </c>
      <c r="DZ19">
        <v>338.3026875</v>
      </c>
      <c r="EA19">
        <v>33.18115</v>
      </c>
      <c r="EB19">
        <v>600.014</v>
      </c>
      <c r="EC19">
        <v>88.12330625</v>
      </c>
      <c r="ED19">
        <v>0.10002581875</v>
      </c>
      <c r="EE19">
        <v>36.9022</v>
      </c>
      <c r="EF19">
        <v>36.20715625</v>
      </c>
      <c r="EG19">
        <v>999.9</v>
      </c>
      <c r="EH19">
        <v>0</v>
      </c>
      <c r="EI19">
        <v>0</v>
      </c>
      <c r="EJ19">
        <v>7002.03125</v>
      </c>
      <c r="EK19">
        <v>0</v>
      </c>
      <c r="EL19">
        <v>-5390.28</v>
      </c>
      <c r="EM19">
        <v>-2.044314375</v>
      </c>
      <c r="EN19">
        <v>348.469625</v>
      </c>
      <c r="EO19">
        <v>350.078625</v>
      </c>
      <c r="EP19">
        <v>1.39739375</v>
      </c>
      <c r="EQ19">
        <v>338.827125</v>
      </c>
      <c r="ER19">
        <v>32.14019375</v>
      </c>
      <c r="ES19">
        <v>2.955441875</v>
      </c>
      <c r="ET19">
        <v>2.832299375</v>
      </c>
      <c r="EU19">
        <v>23.7789875</v>
      </c>
      <c r="EV19">
        <v>23.0735625</v>
      </c>
      <c r="EW19">
        <v>700.0128125</v>
      </c>
      <c r="EX19">
        <v>0.9430135</v>
      </c>
      <c r="EY19">
        <v>0.05698686875</v>
      </c>
      <c r="EZ19">
        <v>0</v>
      </c>
      <c r="FA19">
        <v>2233.125625</v>
      </c>
      <c r="FB19">
        <v>5.00072</v>
      </c>
      <c r="FC19">
        <v>15741.55625</v>
      </c>
      <c r="FD19">
        <v>6034.104375</v>
      </c>
      <c r="FE19">
        <v>48.562</v>
      </c>
      <c r="FF19">
        <v>50.9803125</v>
      </c>
      <c r="FG19">
        <v>50.011625</v>
      </c>
      <c r="FH19">
        <v>51.167625</v>
      </c>
      <c r="FI19">
        <v>51.144375</v>
      </c>
      <c r="FJ19">
        <v>655.405625</v>
      </c>
      <c r="FK19">
        <v>39.61</v>
      </c>
      <c r="FL19">
        <v>0</v>
      </c>
      <c r="FM19">
        <v>62.9000000953674</v>
      </c>
      <c r="FN19">
        <v>0</v>
      </c>
      <c r="FO19">
        <v>2229.73807692308</v>
      </c>
      <c r="FP19">
        <v>-194.311452715577</v>
      </c>
      <c r="FQ19">
        <v>-1315.59316035862</v>
      </c>
      <c r="FR19">
        <v>15718.4269230769</v>
      </c>
      <c r="FS19">
        <v>15</v>
      </c>
      <c r="FT19">
        <v>1713555015.1</v>
      </c>
      <c r="FU19" t="s">
        <v>447</v>
      </c>
      <c r="FV19">
        <v>1713555015.1</v>
      </c>
      <c r="FW19">
        <v>1713554846.1</v>
      </c>
      <c r="FX19">
        <v>40</v>
      </c>
      <c r="FY19">
        <v>-0.066</v>
      </c>
      <c r="FZ19">
        <v>-0.001</v>
      </c>
      <c r="GA19">
        <v>-1.586</v>
      </c>
      <c r="GB19">
        <v>0.356</v>
      </c>
      <c r="GC19">
        <v>337</v>
      </c>
      <c r="GD19">
        <v>32</v>
      </c>
      <c r="GE19">
        <v>1.28</v>
      </c>
      <c r="GF19">
        <v>0.17</v>
      </c>
      <c r="GG19">
        <v>0</v>
      </c>
      <c r="GH19">
        <v>0</v>
      </c>
      <c r="GI19" t="s">
        <v>436</v>
      </c>
      <c r="GJ19">
        <v>3.23692</v>
      </c>
      <c r="GK19">
        <v>2.69181</v>
      </c>
      <c r="GL19">
        <v>0.0708878</v>
      </c>
      <c r="GM19">
        <v>0.0705167</v>
      </c>
      <c r="GN19">
        <v>0.130632</v>
      </c>
      <c r="GO19">
        <v>0.125466</v>
      </c>
      <c r="GP19">
        <v>27930.3</v>
      </c>
      <c r="GQ19">
        <v>25591.3</v>
      </c>
      <c r="GR19">
        <v>28478.2</v>
      </c>
      <c r="GS19">
        <v>26157.1</v>
      </c>
      <c r="GT19">
        <v>34540</v>
      </c>
      <c r="GU19">
        <v>32236.9</v>
      </c>
      <c r="GV19">
        <v>42776</v>
      </c>
      <c r="GW19">
        <v>39641.2</v>
      </c>
      <c r="GX19">
        <v>1.9825</v>
      </c>
      <c r="GY19">
        <v>1.9691</v>
      </c>
      <c r="GZ19">
        <v>0.0799596</v>
      </c>
      <c r="HA19">
        <v>0</v>
      </c>
      <c r="HB19">
        <v>34.9408</v>
      </c>
      <c r="HC19">
        <v>999.9</v>
      </c>
      <c r="HD19">
        <v>64.003</v>
      </c>
      <c r="HE19">
        <v>31.532</v>
      </c>
      <c r="HF19">
        <v>33.7735</v>
      </c>
      <c r="HG19">
        <v>42.8795</v>
      </c>
      <c r="HH19">
        <v>24.4191</v>
      </c>
      <c r="HI19">
        <v>2</v>
      </c>
      <c r="HJ19">
        <v>0.669197</v>
      </c>
      <c r="HK19">
        <v>0</v>
      </c>
      <c r="HL19">
        <v>20.2981</v>
      </c>
      <c r="HM19">
        <v>5.24544</v>
      </c>
      <c r="HN19">
        <v>11.962</v>
      </c>
      <c r="HO19">
        <v>4.9836</v>
      </c>
      <c r="HP19">
        <v>3.2927</v>
      </c>
      <c r="HQ19">
        <v>9999</v>
      </c>
      <c r="HR19">
        <v>999.9</v>
      </c>
      <c r="HS19">
        <v>9999</v>
      </c>
      <c r="HT19">
        <v>9999</v>
      </c>
      <c r="HU19">
        <v>4.97101</v>
      </c>
      <c r="HV19">
        <v>1.8829</v>
      </c>
      <c r="HW19">
        <v>1.87775</v>
      </c>
      <c r="HX19">
        <v>1.87918</v>
      </c>
      <c r="HY19">
        <v>1.875</v>
      </c>
      <c r="HZ19">
        <v>1.8751</v>
      </c>
      <c r="IA19">
        <v>1.87833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-1.586</v>
      </c>
      <c r="IQ19">
        <v>0.3564</v>
      </c>
      <c r="IR19">
        <v>-1.51990909090904</v>
      </c>
      <c r="IS19">
        <v>0</v>
      </c>
      <c r="IT19">
        <v>0</v>
      </c>
      <c r="IU19">
        <v>0</v>
      </c>
      <c r="IV19">
        <v>0.356419999999993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0.8</v>
      </c>
      <c r="JE19">
        <v>2.5</v>
      </c>
      <c r="JF19">
        <v>4.85229</v>
      </c>
      <c r="JG19">
        <v>4.99756</v>
      </c>
      <c r="JH19">
        <v>2.39624</v>
      </c>
      <c r="JI19">
        <v>2.66724</v>
      </c>
      <c r="JJ19">
        <v>2.30103</v>
      </c>
      <c r="JK19">
        <v>2.31201</v>
      </c>
      <c r="JL19">
        <v>36.1285</v>
      </c>
      <c r="JM19">
        <v>15.3754</v>
      </c>
      <c r="JN19">
        <v>2</v>
      </c>
      <c r="JO19">
        <v>609.641</v>
      </c>
      <c r="JP19">
        <v>610.839</v>
      </c>
      <c r="JQ19">
        <v>35.0062</v>
      </c>
      <c r="JR19">
        <v>35.0062</v>
      </c>
      <c r="JS19">
        <v>30.001</v>
      </c>
      <c r="JT19">
        <v>34.8897</v>
      </c>
      <c r="JU19">
        <v>34.927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102.796</v>
      </c>
      <c r="KC19">
        <v>99.6587</v>
      </c>
    </row>
    <row r="20" spans="1:289">
      <c r="A20">
        <v>4</v>
      </c>
      <c r="B20">
        <v>1713555062.1</v>
      </c>
      <c r="C20">
        <v>197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1713555053.6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348.636410907391</v>
      </c>
      <c r="AO20">
        <v>347.229387878788</v>
      </c>
      <c r="AP20">
        <v>0.00619487189174877</v>
      </c>
      <c r="AQ20">
        <v>67.059975665345</v>
      </c>
      <c r="AR20">
        <f>(AT20 - AS20 + EC20*1E3/(8.314*(EE20+273.15)) * AV20/EB20 * AU20) * EB20/(100*DP20) * 1000/(1000 - AT20)</f>
        <v>0</v>
      </c>
      <c r="AS20">
        <v>32.1602237403347</v>
      </c>
      <c r="AT20">
        <v>33.4903060606061</v>
      </c>
      <c r="AU20">
        <v>0.000264177680543487</v>
      </c>
      <c r="AV20">
        <v>78.0083813025056</v>
      </c>
      <c r="AW20">
        <v>7</v>
      </c>
      <c r="AX20">
        <v>1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10084.4</v>
      </c>
      <c r="BD20">
        <v>964.285769230769</v>
      </c>
      <c r="BE20">
        <v>4893.03</v>
      </c>
      <c r="BF20">
        <f>1-BD20/BE20</f>
        <v>0</v>
      </c>
      <c r="BG20">
        <v>-0.310733160395021</v>
      </c>
      <c r="BH20" t="s">
        <v>450</v>
      </c>
      <c r="BI20">
        <v>10070.9</v>
      </c>
      <c r="BJ20">
        <v>2036.90615384615</v>
      </c>
      <c r="BK20">
        <v>2161.01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2335</v>
      </c>
      <c r="CE20">
        <v>290</v>
      </c>
      <c r="CF20">
        <v>2161.01</v>
      </c>
      <c r="CG20">
        <v>35</v>
      </c>
      <c r="CH20">
        <v>10070.9</v>
      </c>
      <c r="CI20">
        <v>2160.18</v>
      </c>
      <c r="CJ20">
        <v>0.83</v>
      </c>
      <c r="CK20">
        <v>300</v>
      </c>
      <c r="CL20">
        <v>24.1</v>
      </c>
      <c r="CM20">
        <v>2110.38819377222</v>
      </c>
      <c r="CN20">
        <v>1.53627636770403</v>
      </c>
      <c r="CO20">
        <v>50.1416651230483</v>
      </c>
      <c r="CP20">
        <v>1.35058624305172</v>
      </c>
      <c r="CQ20">
        <v>0.980090005902209</v>
      </c>
      <c r="CR20">
        <v>-0.00776468142380423</v>
      </c>
      <c r="CS20">
        <v>290</v>
      </c>
      <c r="CT20">
        <v>2204.05</v>
      </c>
      <c r="CU20">
        <v>885</v>
      </c>
      <c r="CV20">
        <v>10021.3</v>
      </c>
      <c r="CW20">
        <v>2160.42</v>
      </c>
      <c r="CX20">
        <v>43.63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1713555053.6</v>
      </c>
      <c r="DV20">
        <v>335.549125</v>
      </c>
      <c r="DW20">
        <v>337.533625</v>
      </c>
      <c r="DX20">
        <v>33.4758</v>
      </c>
      <c r="DY20">
        <v>32.1408875</v>
      </c>
      <c r="DZ20">
        <v>337.158125</v>
      </c>
      <c r="EA20">
        <v>33.11936875</v>
      </c>
      <c r="EB20">
        <v>600.012875</v>
      </c>
      <c r="EC20">
        <v>88.12361875</v>
      </c>
      <c r="ED20">
        <v>0.09998333125</v>
      </c>
      <c r="EE20">
        <v>37.07263125</v>
      </c>
      <c r="EF20">
        <v>36.43643125</v>
      </c>
      <c r="EG20">
        <v>999.9</v>
      </c>
      <c r="EH20">
        <v>0</v>
      </c>
      <c r="EI20">
        <v>0</v>
      </c>
      <c r="EJ20">
        <v>7001.40625</v>
      </c>
      <c r="EK20">
        <v>0</v>
      </c>
      <c r="EL20">
        <v>-5749.113125</v>
      </c>
      <c r="EM20">
        <v>-1.961594375</v>
      </c>
      <c r="EN20">
        <v>347.1946875</v>
      </c>
      <c r="EO20">
        <v>348.742375</v>
      </c>
      <c r="EP20">
        <v>1.33489125</v>
      </c>
      <c r="EQ20">
        <v>337.533625</v>
      </c>
      <c r="ER20">
        <v>32.1408875</v>
      </c>
      <c r="ES20">
        <v>2.950008125</v>
      </c>
      <c r="ET20">
        <v>2.832374375</v>
      </c>
      <c r="EU20">
        <v>23.7484</v>
      </c>
      <c r="EV20">
        <v>23.073975</v>
      </c>
      <c r="EW20">
        <v>699.9905</v>
      </c>
      <c r="EX20">
        <v>0.9430060625</v>
      </c>
      <c r="EY20">
        <v>0.05699428125</v>
      </c>
      <c r="EZ20">
        <v>0</v>
      </c>
      <c r="FA20">
        <v>2038.659375</v>
      </c>
      <c r="FB20">
        <v>5.00072</v>
      </c>
      <c r="FC20">
        <v>14406.125</v>
      </c>
      <c r="FD20">
        <v>6033.8975</v>
      </c>
      <c r="FE20">
        <v>48.409875</v>
      </c>
      <c r="FF20">
        <v>50.742125</v>
      </c>
      <c r="FG20">
        <v>49.819875</v>
      </c>
      <c r="FH20">
        <v>50.937</v>
      </c>
      <c r="FI20">
        <v>51.003875</v>
      </c>
      <c r="FJ20">
        <v>655.379375</v>
      </c>
      <c r="FK20">
        <v>39.61</v>
      </c>
      <c r="FL20">
        <v>0</v>
      </c>
      <c r="FM20">
        <v>66.5</v>
      </c>
      <c r="FN20">
        <v>0</v>
      </c>
      <c r="FO20">
        <v>2036.90615384615</v>
      </c>
      <c r="FP20">
        <v>-132.487521452607</v>
      </c>
      <c r="FQ20">
        <v>-908.403419404632</v>
      </c>
      <c r="FR20">
        <v>14394.1461538462</v>
      </c>
      <c r="FS20">
        <v>15</v>
      </c>
      <c r="FT20">
        <v>1713555082.1</v>
      </c>
      <c r="FU20" t="s">
        <v>451</v>
      </c>
      <c r="FV20">
        <v>1713555082.1</v>
      </c>
      <c r="FW20">
        <v>1713554846.1</v>
      </c>
      <c r="FX20">
        <v>41</v>
      </c>
      <c r="FY20">
        <v>-0.023</v>
      </c>
      <c r="FZ20">
        <v>-0.001</v>
      </c>
      <c r="GA20">
        <v>-1.609</v>
      </c>
      <c r="GB20">
        <v>0.356</v>
      </c>
      <c r="GC20">
        <v>337</v>
      </c>
      <c r="GD20">
        <v>32</v>
      </c>
      <c r="GE20">
        <v>0.82</v>
      </c>
      <c r="GF20">
        <v>0.17</v>
      </c>
      <c r="GG20">
        <v>0</v>
      </c>
      <c r="GH20">
        <v>0</v>
      </c>
      <c r="GI20" t="s">
        <v>436</v>
      </c>
      <c r="GJ20">
        <v>3.23699</v>
      </c>
      <c r="GK20">
        <v>2.6915</v>
      </c>
      <c r="GL20">
        <v>0.0706821</v>
      </c>
      <c r="GM20">
        <v>0.0703821</v>
      </c>
      <c r="GN20">
        <v>0.130488</v>
      </c>
      <c r="GO20">
        <v>0.125484</v>
      </c>
      <c r="GP20">
        <v>27929.7</v>
      </c>
      <c r="GQ20">
        <v>25586.6</v>
      </c>
      <c r="GR20">
        <v>28472</v>
      </c>
      <c r="GS20">
        <v>26149.1</v>
      </c>
      <c r="GT20">
        <v>34539.7</v>
      </c>
      <c r="GU20">
        <v>32228.2</v>
      </c>
      <c r="GV20">
        <v>42767</v>
      </c>
      <c r="GW20">
        <v>39630.5</v>
      </c>
      <c r="GX20">
        <v>1.9804</v>
      </c>
      <c r="GY20">
        <v>1.9658</v>
      </c>
      <c r="GZ20">
        <v>0.0845641</v>
      </c>
      <c r="HA20">
        <v>0</v>
      </c>
      <c r="HB20">
        <v>35.1012</v>
      </c>
      <c r="HC20">
        <v>999.9</v>
      </c>
      <c r="HD20">
        <v>63.594</v>
      </c>
      <c r="HE20">
        <v>31.662</v>
      </c>
      <c r="HF20">
        <v>33.8073</v>
      </c>
      <c r="HG20">
        <v>42.8295</v>
      </c>
      <c r="HH20">
        <v>24.403</v>
      </c>
      <c r="HI20">
        <v>2</v>
      </c>
      <c r="HJ20">
        <v>0.681301</v>
      </c>
      <c r="HK20">
        <v>0</v>
      </c>
      <c r="HL20">
        <v>20.2981</v>
      </c>
      <c r="HM20">
        <v>5.24604</v>
      </c>
      <c r="HN20">
        <v>11.962</v>
      </c>
      <c r="HO20">
        <v>4.9838</v>
      </c>
      <c r="HP20">
        <v>3.2922</v>
      </c>
      <c r="HQ20">
        <v>9999</v>
      </c>
      <c r="HR20">
        <v>999.9</v>
      </c>
      <c r="HS20">
        <v>9999</v>
      </c>
      <c r="HT20">
        <v>9999</v>
      </c>
      <c r="HU20">
        <v>4.97099</v>
      </c>
      <c r="HV20">
        <v>1.8829</v>
      </c>
      <c r="HW20">
        <v>1.87775</v>
      </c>
      <c r="HX20">
        <v>1.87925</v>
      </c>
      <c r="HY20">
        <v>1.875</v>
      </c>
      <c r="HZ20">
        <v>1.87512</v>
      </c>
      <c r="IA20">
        <v>1.87834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-1.609</v>
      </c>
      <c r="IQ20">
        <v>0.3564</v>
      </c>
      <c r="IR20">
        <v>-1.58627272727273</v>
      </c>
      <c r="IS20">
        <v>0</v>
      </c>
      <c r="IT20">
        <v>0</v>
      </c>
      <c r="IU20">
        <v>0</v>
      </c>
      <c r="IV20">
        <v>0.356419999999993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0.8</v>
      </c>
      <c r="JE20">
        <v>3.6</v>
      </c>
      <c r="JF20">
        <v>4.85107</v>
      </c>
      <c r="JG20">
        <v>4.99756</v>
      </c>
      <c r="JH20">
        <v>2.39624</v>
      </c>
      <c r="JI20">
        <v>2.66846</v>
      </c>
      <c r="JJ20">
        <v>2.30103</v>
      </c>
      <c r="JK20">
        <v>2.33887</v>
      </c>
      <c r="JL20">
        <v>36.2224</v>
      </c>
      <c r="JM20">
        <v>15.3754</v>
      </c>
      <c r="JN20">
        <v>2</v>
      </c>
      <c r="JO20">
        <v>609.478</v>
      </c>
      <c r="JP20">
        <v>609.673</v>
      </c>
      <c r="JQ20">
        <v>35.2232</v>
      </c>
      <c r="JR20">
        <v>35.1663</v>
      </c>
      <c r="JS20">
        <v>30.0009</v>
      </c>
      <c r="JT20">
        <v>35.0496</v>
      </c>
      <c r="JU20">
        <v>35.0844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102.774</v>
      </c>
      <c r="KC20">
        <v>99.6304</v>
      </c>
    </row>
    <row r="21" spans="1:289">
      <c r="A21">
        <v>5</v>
      </c>
      <c r="B21">
        <v>1713555156.1</v>
      </c>
      <c r="C21">
        <v>291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1713555148.1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347.969199776105</v>
      </c>
      <c r="AO21">
        <v>346.729375757576</v>
      </c>
      <c r="AP21">
        <v>-0.00947853539351874</v>
      </c>
      <c r="AQ21">
        <v>67.060204054417</v>
      </c>
      <c r="AR21">
        <f>(AT21 - AS21 + EC21*1E3/(8.314*(EE21+273.15)) * AV21/EB21 * AU21) * EB21/(100*DP21) * 1000/(1000 - AT21)</f>
        <v>0</v>
      </c>
      <c r="AS21">
        <v>32.1570754631304</v>
      </c>
      <c r="AT21">
        <v>33.4570781818182</v>
      </c>
      <c r="AU21">
        <v>-0.000135481049033159</v>
      </c>
      <c r="AV21">
        <v>78.0097185826501</v>
      </c>
      <c r="AW21">
        <v>8</v>
      </c>
      <c r="AX21">
        <v>1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10084.4</v>
      </c>
      <c r="BD21">
        <v>964.285769230769</v>
      </c>
      <c r="BE21">
        <v>4893.03</v>
      </c>
      <c r="BF21">
        <f>1-BD21/BE21</f>
        <v>0</v>
      </c>
      <c r="BG21">
        <v>-0.310733160395021</v>
      </c>
      <c r="BH21" t="s">
        <v>454</v>
      </c>
      <c r="BI21">
        <v>10041.4</v>
      </c>
      <c r="BJ21">
        <v>1868.2136</v>
      </c>
      <c r="BK21">
        <v>1991.41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2336</v>
      </c>
      <c r="CE21">
        <v>290</v>
      </c>
      <c r="CF21">
        <v>1991.41</v>
      </c>
      <c r="CG21">
        <v>285</v>
      </c>
      <c r="CH21">
        <v>10041.4</v>
      </c>
      <c r="CI21">
        <v>1990.49</v>
      </c>
      <c r="CJ21">
        <v>0.92</v>
      </c>
      <c r="CK21">
        <v>300</v>
      </c>
      <c r="CL21">
        <v>24.1</v>
      </c>
      <c r="CM21">
        <v>1941.41567701618</v>
      </c>
      <c r="CN21">
        <v>1.88297805121135</v>
      </c>
      <c r="CO21">
        <v>49.2758560890995</v>
      </c>
      <c r="CP21">
        <v>1.65530761004363</v>
      </c>
      <c r="CQ21">
        <v>0.969370705784941</v>
      </c>
      <c r="CR21">
        <v>-0.00776412903225806</v>
      </c>
      <c r="CS21">
        <v>290</v>
      </c>
      <c r="CT21">
        <v>2029.58</v>
      </c>
      <c r="CU21">
        <v>885</v>
      </c>
      <c r="CV21">
        <v>10020.9</v>
      </c>
      <c r="CW21">
        <v>1990.59</v>
      </c>
      <c r="CX21">
        <v>38.99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1713555148.1</v>
      </c>
      <c r="DV21">
        <v>335.3126</v>
      </c>
      <c r="DW21">
        <v>336.924666666667</v>
      </c>
      <c r="DX21">
        <v>33.4678533333333</v>
      </c>
      <c r="DY21">
        <v>32.1774066666667</v>
      </c>
      <c r="DZ21">
        <v>336.9376</v>
      </c>
      <c r="EA21">
        <v>33.1114466666667</v>
      </c>
      <c r="EB21">
        <v>600.000933333333</v>
      </c>
      <c r="EC21">
        <v>88.11976</v>
      </c>
      <c r="ED21">
        <v>0.100093606666667</v>
      </c>
      <c r="EE21">
        <v>37.3189466666667</v>
      </c>
      <c r="EF21">
        <v>36.7056</v>
      </c>
      <c r="EG21">
        <v>999.9</v>
      </c>
      <c r="EH21">
        <v>0</v>
      </c>
      <c r="EI21">
        <v>0</v>
      </c>
      <c r="EJ21">
        <v>6995.16666666667</v>
      </c>
      <c r="EK21">
        <v>0</v>
      </c>
      <c r="EL21">
        <v>-6719.50466666667</v>
      </c>
      <c r="EM21">
        <v>-1.59583</v>
      </c>
      <c r="EN21">
        <v>346.940133333333</v>
      </c>
      <c r="EO21">
        <v>348.126533333333</v>
      </c>
      <c r="EP21">
        <v>1.29044933333333</v>
      </c>
      <c r="EQ21">
        <v>336.924666666667</v>
      </c>
      <c r="ER21">
        <v>32.1774066666667</v>
      </c>
      <c r="ES21">
        <v>2.94917866666667</v>
      </c>
      <c r="ET21">
        <v>2.83546533333333</v>
      </c>
      <c r="EU21">
        <v>23.7437333333333</v>
      </c>
      <c r="EV21">
        <v>23.09202</v>
      </c>
      <c r="EW21">
        <v>700.021266666667</v>
      </c>
      <c r="EX21">
        <v>0.942991266666667</v>
      </c>
      <c r="EY21">
        <v>0.0570091133333333</v>
      </c>
      <c r="EZ21">
        <v>0</v>
      </c>
      <c r="FA21">
        <v>1869.77133333333</v>
      </c>
      <c r="FB21">
        <v>5.00072</v>
      </c>
      <c r="FC21">
        <v>13239.4666666667</v>
      </c>
      <c r="FD21">
        <v>6034.14</v>
      </c>
      <c r="FE21">
        <v>48.187</v>
      </c>
      <c r="FF21">
        <v>50.5</v>
      </c>
      <c r="FG21">
        <v>49.6208</v>
      </c>
      <c r="FH21">
        <v>50.7458</v>
      </c>
      <c r="FI21">
        <v>50.833</v>
      </c>
      <c r="FJ21">
        <v>655.398666666667</v>
      </c>
      <c r="FK21">
        <v>39.62</v>
      </c>
      <c r="FL21">
        <v>0</v>
      </c>
      <c r="FM21">
        <v>93.1000001430511</v>
      </c>
      <c r="FN21">
        <v>0</v>
      </c>
      <c r="FO21">
        <v>1868.2136</v>
      </c>
      <c r="FP21">
        <v>-76.0807692423832</v>
      </c>
      <c r="FQ21">
        <v>-546.423077091183</v>
      </c>
      <c r="FR21">
        <v>13229.112</v>
      </c>
      <c r="FS21">
        <v>15</v>
      </c>
      <c r="FT21">
        <v>1713555173.1</v>
      </c>
      <c r="FU21" t="s">
        <v>455</v>
      </c>
      <c r="FV21">
        <v>1713555173.1</v>
      </c>
      <c r="FW21">
        <v>1713554846.1</v>
      </c>
      <c r="FX21">
        <v>42</v>
      </c>
      <c r="FY21">
        <v>-0.016</v>
      </c>
      <c r="FZ21">
        <v>-0.001</v>
      </c>
      <c r="GA21">
        <v>-1.625</v>
      </c>
      <c r="GB21">
        <v>0.356</v>
      </c>
      <c r="GC21">
        <v>337</v>
      </c>
      <c r="GD21">
        <v>32</v>
      </c>
      <c r="GE21">
        <v>0.92</v>
      </c>
      <c r="GF21">
        <v>0.17</v>
      </c>
      <c r="GG21">
        <v>0</v>
      </c>
      <c r="GH21">
        <v>0</v>
      </c>
      <c r="GI21" t="s">
        <v>436</v>
      </c>
      <c r="GJ21">
        <v>3.23706</v>
      </c>
      <c r="GK21">
        <v>2.69149</v>
      </c>
      <c r="GL21">
        <v>0.0705724</v>
      </c>
      <c r="GM21">
        <v>0.0702336</v>
      </c>
      <c r="GN21">
        <v>0.130337</v>
      </c>
      <c r="GO21">
        <v>0.125434</v>
      </c>
      <c r="GP21">
        <v>27924.2</v>
      </c>
      <c r="GQ21">
        <v>25580.1</v>
      </c>
      <c r="GR21">
        <v>28463.9</v>
      </c>
      <c r="GS21">
        <v>26139</v>
      </c>
      <c r="GT21">
        <v>34537.7</v>
      </c>
      <c r="GU21">
        <v>32219.4</v>
      </c>
      <c r="GV21">
        <v>42755.3</v>
      </c>
      <c r="GW21">
        <v>39616.5</v>
      </c>
      <c r="GX21">
        <v>1.9776</v>
      </c>
      <c r="GY21">
        <v>1.9617</v>
      </c>
      <c r="GZ21">
        <v>0.0851452</v>
      </c>
      <c r="HA21">
        <v>0</v>
      </c>
      <c r="HB21">
        <v>35.3512</v>
      </c>
      <c r="HC21">
        <v>999.9</v>
      </c>
      <c r="HD21">
        <v>63.088</v>
      </c>
      <c r="HE21">
        <v>31.804</v>
      </c>
      <c r="HF21">
        <v>33.8127</v>
      </c>
      <c r="HG21">
        <v>42.8495</v>
      </c>
      <c r="HH21">
        <v>24.3349</v>
      </c>
      <c r="HI21">
        <v>2</v>
      </c>
      <c r="HJ21">
        <v>0.697215</v>
      </c>
      <c r="HK21">
        <v>0</v>
      </c>
      <c r="HL21">
        <v>20.2975</v>
      </c>
      <c r="HM21">
        <v>5.24664</v>
      </c>
      <c r="HN21">
        <v>11.9632</v>
      </c>
      <c r="HO21">
        <v>4.9836</v>
      </c>
      <c r="HP21">
        <v>3.2925</v>
      </c>
      <c r="HQ21">
        <v>9999</v>
      </c>
      <c r="HR21">
        <v>999.9</v>
      </c>
      <c r="HS21">
        <v>9999</v>
      </c>
      <c r="HT21">
        <v>9999</v>
      </c>
      <c r="HU21">
        <v>4.97095</v>
      </c>
      <c r="HV21">
        <v>1.88292</v>
      </c>
      <c r="HW21">
        <v>1.87775</v>
      </c>
      <c r="HX21">
        <v>1.87921</v>
      </c>
      <c r="HY21">
        <v>1.875</v>
      </c>
      <c r="HZ21">
        <v>1.87507</v>
      </c>
      <c r="IA21">
        <v>1.87831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-1.625</v>
      </c>
      <c r="IQ21">
        <v>0.3564</v>
      </c>
      <c r="IR21">
        <v>-1.60879999999992</v>
      </c>
      <c r="IS21">
        <v>0</v>
      </c>
      <c r="IT21">
        <v>0</v>
      </c>
      <c r="IU21">
        <v>0</v>
      </c>
      <c r="IV21">
        <v>0.356419999999993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1.2</v>
      </c>
      <c r="JE21">
        <v>5.2</v>
      </c>
      <c r="JF21">
        <v>4.84497</v>
      </c>
      <c r="JG21">
        <v>4.99756</v>
      </c>
      <c r="JH21">
        <v>2.39624</v>
      </c>
      <c r="JI21">
        <v>2.66724</v>
      </c>
      <c r="JJ21">
        <v>2.30103</v>
      </c>
      <c r="JK21">
        <v>2.31323</v>
      </c>
      <c r="JL21">
        <v>36.3635</v>
      </c>
      <c r="JM21">
        <v>15.3491</v>
      </c>
      <c r="JN21">
        <v>2</v>
      </c>
      <c r="JO21">
        <v>609.177</v>
      </c>
      <c r="JP21">
        <v>608.313</v>
      </c>
      <c r="JQ21">
        <v>35.5102</v>
      </c>
      <c r="JR21">
        <v>35.3701</v>
      </c>
      <c r="JS21">
        <v>30.0009</v>
      </c>
      <c r="JT21">
        <v>35.2546</v>
      </c>
      <c r="JU21">
        <v>35.2897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102.745</v>
      </c>
      <c r="KC21">
        <v>99.5939</v>
      </c>
    </row>
    <row r="22" spans="1:289">
      <c r="A22">
        <v>6</v>
      </c>
      <c r="B22">
        <v>1713555211.1</v>
      </c>
      <c r="C22">
        <v>346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1713555203.1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348.197809840109</v>
      </c>
      <c r="AO22">
        <v>347.388909090909</v>
      </c>
      <c r="AP22">
        <v>-0.0910723117543072</v>
      </c>
      <c r="AQ22">
        <v>67.0607564211786</v>
      </c>
      <c r="AR22">
        <f>(AT22 - AS22 + EC22*1E3/(8.314*(EE22+273.15)) * AV22/EB22 * AU22) * EB22/(100*DP22) * 1000/(1000 - AT22)</f>
        <v>0</v>
      </c>
      <c r="AS22">
        <v>32.1422345905868</v>
      </c>
      <c r="AT22">
        <v>33.3958303030303</v>
      </c>
      <c r="AU22">
        <v>-9.19891047015511e-05</v>
      </c>
      <c r="AV22">
        <v>78.014682840201</v>
      </c>
      <c r="AW22">
        <v>8</v>
      </c>
      <c r="AX22">
        <v>1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10084.4</v>
      </c>
      <c r="BD22">
        <v>964.285769230769</v>
      </c>
      <c r="BE22">
        <v>4893.03</v>
      </c>
      <c r="BF22">
        <f>1-BD22/BE22</f>
        <v>0</v>
      </c>
      <c r="BG22">
        <v>-0.310733160395021</v>
      </c>
      <c r="BH22" t="s">
        <v>458</v>
      </c>
      <c r="BI22">
        <v>10068.6</v>
      </c>
      <c r="BJ22">
        <v>1802.08538461538</v>
      </c>
      <c r="BK22">
        <v>1921.98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2337</v>
      </c>
      <c r="CE22">
        <v>290</v>
      </c>
      <c r="CF22">
        <v>1921.98</v>
      </c>
      <c r="CG22">
        <v>45</v>
      </c>
      <c r="CH22">
        <v>10068.6</v>
      </c>
      <c r="CI22">
        <v>1921.43</v>
      </c>
      <c r="CJ22">
        <v>0.55</v>
      </c>
      <c r="CK22">
        <v>300</v>
      </c>
      <c r="CL22">
        <v>24.1</v>
      </c>
      <c r="CM22">
        <v>1879.06940405556</v>
      </c>
      <c r="CN22">
        <v>2.54693699345944</v>
      </c>
      <c r="CO22">
        <v>42.6490850093792</v>
      </c>
      <c r="CP22">
        <v>2.23893874116712</v>
      </c>
      <c r="CQ22">
        <v>0.928362471668898</v>
      </c>
      <c r="CR22">
        <v>-0.00776411234705229</v>
      </c>
      <c r="CS22">
        <v>290</v>
      </c>
      <c r="CT22">
        <v>1956.7</v>
      </c>
      <c r="CU22">
        <v>875</v>
      </c>
      <c r="CV22">
        <v>10020.9</v>
      </c>
      <c r="CW22">
        <v>1921.63</v>
      </c>
      <c r="CX22">
        <v>35.07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1713555203.1</v>
      </c>
      <c r="DV22">
        <v>336.175933333333</v>
      </c>
      <c r="DW22">
        <v>337.774333333333</v>
      </c>
      <c r="DX22">
        <v>33.39966</v>
      </c>
      <c r="DY22">
        <v>32.14382</v>
      </c>
      <c r="DZ22">
        <v>337.832933333333</v>
      </c>
      <c r="EA22">
        <v>33.0432466666667</v>
      </c>
      <c r="EB22">
        <v>599.975466666667</v>
      </c>
      <c r="EC22">
        <v>88.1188333333333</v>
      </c>
      <c r="ED22">
        <v>0.0999708466666667</v>
      </c>
      <c r="EE22">
        <v>37.4583933333333</v>
      </c>
      <c r="EF22">
        <v>36.8612066666667</v>
      </c>
      <c r="EG22">
        <v>999.9</v>
      </c>
      <c r="EH22">
        <v>0</v>
      </c>
      <c r="EI22">
        <v>0</v>
      </c>
      <c r="EJ22">
        <v>7000.33333333333</v>
      </c>
      <c r="EK22">
        <v>0</v>
      </c>
      <c r="EL22">
        <v>-4627.044</v>
      </c>
      <c r="EM22">
        <v>-1.56666493333333</v>
      </c>
      <c r="EN22">
        <v>347.824866666667</v>
      </c>
      <c r="EO22">
        <v>348.992333333333</v>
      </c>
      <c r="EP22">
        <v>1.25584466666667</v>
      </c>
      <c r="EQ22">
        <v>337.774333333333</v>
      </c>
      <c r="ER22">
        <v>32.14382</v>
      </c>
      <c r="ES22">
        <v>2.943138</v>
      </c>
      <c r="ET22">
        <v>2.832474</v>
      </c>
      <c r="EU22">
        <v>23.7096733333333</v>
      </c>
      <c r="EV22">
        <v>23.0745933333333</v>
      </c>
      <c r="EW22">
        <v>699.990733333333</v>
      </c>
      <c r="EX22">
        <v>0.942986666666667</v>
      </c>
      <c r="EY22">
        <v>0.0570136666666667</v>
      </c>
      <c r="EZ22">
        <v>0</v>
      </c>
      <c r="FA22">
        <v>1802.34133333333</v>
      </c>
      <c r="FB22">
        <v>5.00072</v>
      </c>
      <c r="FC22">
        <v>12774.6466666667</v>
      </c>
      <c r="FD22">
        <v>6033.86533333333</v>
      </c>
      <c r="FE22">
        <v>48.125</v>
      </c>
      <c r="FF22">
        <v>50.4039333333333</v>
      </c>
      <c r="FG22">
        <v>49.5082666666667</v>
      </c>
      <c r="FH22">
        <v>50.625</v>
      </c>
      <c r="FI22">
        <v>50.7954666666667</v>
      </c>
      <c r="FJ22">
        <v>655.366666666667</v>
      </c>
      <c r="FK22">
        <v>39.622</v>
      </c>
      <c r="FL22">
        <v>0</v>
      </c>
      <c r="FM22">
        <v>53.5</v>
      </c>
      <c r="FN22">
        <v>0</v>
      </c>
      <c r="FO22">
        <v>1802.08538461538</v>
      </c>
      <c r="FP22">
        <v>-56.7213675163129</v>
      </c>
      <c r="FQ22">
        <v>-416.63247862226</v>
      </c>
      <c r="FR22">
        <v>12772.3423076923</v>
      </c>
      <c r="FS22">
        <v>15</v>
      </c>
      <c r="FT22">
        <v>1713555227.1</v>
      </c>
      <c r="FU22" t="s">
        <v>459</v>
      </c>
      <c r="FV22">
        <v>1713555227.1</v>
      </c>
      <c r="FW22">
        <v>1713554846.1</v>
      </c>
      <c r="FX22">
        <v>43</v>
      </c>
      <c r="FY22">
        <v>-0.032</v>
      </c>
      <c r="FZ22">
        <v>-0.001</v>
      </c>
      <c r="GA22">
        <v>-1.657</v>
      </c>
      <c r="GB22">
        <v>0.356</v>
      </c>
      <c r="GC22">
        <v>336</v>
      </c>
      <c r="GD22">
        <v>32</v>
      </c>
      <c r="GE22">
        <v>0.74</v>
      </c>
      <c r="GF22">
        <v>0.17</v>
      </c>
      <c r="GG22">
        <v>0</v>
      </c>
      <c r="GH22">
        <v>0</v>
      </c>
      <c r="GI22" t="s">
        <v>436</v>
      </c>
      <c r="GJ22">
        <v>3.23702</v>
      </c>
      <c r="GK22">
        <v>2.69163</v>
      </c>
      <c r="GL22">
        <v>0.0706329</v>
      </c>
      <c r="GM22">
        <v>0.0702013</v>
      </c>
      <c r="GN22">
        <v>0.130141</v>
      </c>
      <c r="GO22">
        <v>0.125362</v>
      </c>
      <c r="GP22">
        <v>27917.4</v>
      </c>
      <c r="GQ22">
        <v>25574.8</v>
      </c>
      <c r="GR22">
        <v>28459.2</v>
      </c>
      <c r="GS22">
        <v>26133.1</v>
      </c>
      <c r="GT22">
        <v>34540.8</v>
      </c>
      <c r="GU22">
        <v>32216.1</v>
      </c>
      <c r="GV22">
        <v>42748.4</v>
      </c>
      <c r="GW22">
        <v>39608.6</v>
      </c>
      <c r="GX22">
        <v>1.9766</v>
      </c>
      <c r="GY22">
        <v>1.9597</v>
      </c>
      <c r="GZ22">
        <v>0.085324</v>
      </c>
      <c r="HA22">
        <v>0</v>
      </c>
      <c r="HB22">
        <v>35.4905</v>
      </c>
      <c r="HC22">
        <v>999.9</v>
      </c>
      <c r="HD22">
        <v>62.776</v>
      </c>
      <c r="HE22">
        <v>31.894</v>
      </c>
      <c r="HF22">
        <v>33.8164</v>
      </c>
      <c r="HG22">
        <v>42.6295</v>
      </c>
      <c r="HH22">
        <v>24.347</v>
      </c>
      <c r="HI22">
        <v>2</v>
      </c>
      <c r="HJ22">
        <v>0.705915</v>
      </c>
      <c r="HK22">
        <v>0</v>
      </c>
      <c r="HL22">
        <v>20.2975</v>
      </c>
      <c r="HM22">
        <v>5.24604</v>
      </c>
      <c r="HN22">
        <v>11.962</v>
      </c>
      <c r="HO22">
        <v>4.9836</v>
      </c>
      <c r="HP22">
        <v>3.2925</v>
      </c>
      <c r="HQ22">
        <v>9999</v>
      </c>
      <c r="HR22">
        <v>999.9</v>
      </c>
      <c r="HS22">
        <v>9999</v>
      </c>
      <c r="HT22">
        <v>9999</v>
      </c>
      <c r="HU22">
        <v>4.97104</v>
      </c>
      <c r="HV22">
        <v>1.88288</v>
      </c>
      <c r="HW22">
        <v>1.87775</v>
      </c>
      <c r="HX22">
        <v>1.87924</v>
      </c>
      <c r="HY22">
        <v>1.875</v>
      </c>
      <c r="HZ22">
        <v>1.87514</v>
      </c>
      <c r="IA22">
        <v>1.87831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-1.657</v>
      </c>
      <c r="IQ22">
        <v>0.3564</v>
      </c>
      <c r="IR22">
        <v>-1.62518181818177</v>
      </c>
      <c r="IS22">
        <v>0</v>
      </c>
      <c r="IT22">
        <v>0</v>
      </c>
      <c r="IU22">
        <v>0</v>
      </c>
      <c r="IV22">
        <v>0.356419999999993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0.6</v>
      </c>
      <c r="JE22">
        <v>6.1</v>
      </c>
      <c r="JF22">
        <v>4.83765</v>
      </c>
      <c r="JG22">
        <v>4.99756</v>
      </c>
      <c r="JH22">
        <v>2.39624</v>
      </c>
      <c r="JI22">
        <v>2.66724</v>
      </c>
      <c r="JJ22">
        <v>2.30103</v>
      </c>
      <c r="JK22">
        <v>2.30103</v>
      </c>
      <c r="JL22">
        <v>36.4343</v>
      </c>
      <c r="JM22">
        <v>15.3404</v>
      </c>
      <c r="JN22">
        <v>2</v>
      </c>
      <c r="JO22">
        <v>609.419</v>
      </c>
      <c r="JP22">
        <v>607.751</v>
      </c>
      <c r="JQ22">
        <v>35.67</v>
      </c>
      <c r="JR22">
        <v>35.4809</v>
      </c>
      <c r="JS22">
        <v>30.0009</v>
      </c>
      <c r="JT22">
        <v>35.3643</v>
      </c>
      <c r="JU22">
        <v>35.4002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102.728</v>
      </c>
      <c r="KC22">
        <v>99.573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2024-04-19T12:34:20Z</dcterms:created>
  <dcterms:modified xsi:type="dcterms:W3CDTF">2024-04-19T12:34:20Z</dcterms:modified>
</cp:coreProperties>
</file>