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<sst xmlns="http://schemas.openxmlformats.org/spreadsheetml/2006/main" count="1017" uniqueCount="457">
  <si>
    <t>File opened</t>
  </si>
  <si>
    <t>2024-04-24 11:10:52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</si>
  <si>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</si>
  <si>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</si>
  <si>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</si>
  <si>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</si>
  <si>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</si>
  <si>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</si>
  <si>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</si>
  <si>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</si>
  <si>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</si>
  <si>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</si>
  <si>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</si>
  <si>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{"h2oaspanconc1": "12.29", "tbzero": "0.853567", "h2obspan2b": "0.0726998", "h2oaspan2": "0", "co2azero": "0.942071", "chamberpressurezero": "2.56408", "co2bspan2": "-0.031693", "tazero": "0.855284", "h2oaspan2a": "0.0714516", "co2aspanconc2": "296.4", "ssb_ref": "33011.8", "h2oaspanconc2": "0", "ssa_ref": "34658.2", "h2obzero": "1.07388", "flowbzero": "0.27371", "h2oaspan1": "1.01076", "h2obspan1": "1.02346", "co2aspan1": "1.00021", "co2aspanconc1": "2500", "h2oaspan2b": "0.0722207", "h2obspanconc1": "12.29", "h2obspanconc2": "0", "co2bspanconc1": "2500", "h2obspan2a": "0.0710331", "co2bspan2b": "0.284619", "co2aspan2b": "0.285521", "flowazero": "0.34111", "co2bspanconc2": "296.4", "h2obspan2": "0", "co2aspan2a": "0.288205", "co2bspan1": "0.999707", "co2aspan2": "-0.0330502", "h2oazero": "1.07566", "oxygen": "21", "flowmeterzero": "2.49761", "co2bspan2a": "0.28732", "co2bzero": "0.94469"}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</si>
  <si>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</si>
  <si>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</si>
  <si>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</si>
  <si>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</si>
  <si>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</si>
  <si>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</si>
  <si>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</si>
  <si>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</si>
  <si>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</si>
  <si>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</si>
  <si>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</si>
  <si>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</si>
  <si>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</si>
  <si>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11:10:52</t>
  </si>
  <si>
    <t>Stability Definition:	none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</si>
  <si>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</si>
  <si>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</si>
  <si>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</si>
  <si>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</si>
  <si>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</si>
  <si>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</si>
  <si>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</si>
  <si>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</si>
  <si>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</si>
  <si>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</si>
  <si>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</si>
  <si>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</si>
  <si>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</si>
  <si>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</si>
  <si>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</si>
  <si>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</si>
  <si>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</si>
  <si>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</si>
  <si>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</si>
  <si>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</si>
  <si>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</si>
  <si>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</si>
  <si>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</si>
  <si>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</si>
  <si>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</si>
  <si>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</si>
  <si>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</si>
  <si>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</si>
  <si>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</si>
  <si>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</si>
  <si>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</si>
  <si>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</si>
  <si>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</si>
  <si>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</si>
  <si>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</si>
  <si>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</si>
  <si>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</si>
  <si>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</si>
  <si>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</si>
  <si>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</si>
  <si>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</si>
  <si>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</si>
  <si>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</si>
  <si>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</si>
  <si>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</si>
  <si>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</si>
  <si>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</si>
  <si>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</si>
  <si>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</si>
  <si>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</si>
  <si>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</si>
  <si>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2.92055 201.325 356.192 631.346 851.688 1027.49 1217.25 1321.46</t>
  </si>
  <si>
    <t>Fs_true</t>
  </si>
  <si>
    <t>-1.26012 220.061 378.35 610.745 800.555 1004.46 1200.75 1401.19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</si>
  <si>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</si>
  <si>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</si>
  <si>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</si>
  <si>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</si>
  <si>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</si>
  <si>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</si>
  <si>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</si>
  <si>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</si>
  <si>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</si>
  <si>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</si>
  <si>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</si>
  <si>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</si>
  <si>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</si>
  <si>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</si>
  <si>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</si>
  <si>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</si>
  <si>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</si>
  <si>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</si>
  <si>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</si>
  <si>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</si>
  <si>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</si>
  <si>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</si>
  <si>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</si>
  <si>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</si>
  <si>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</si>
  <si>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</si>
  <si>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</si>
  <si>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</si>
  <si>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</si>
  <si>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</si>
  <si>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</si>
  <si>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</si>
  <si>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</si>
  <si>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</si>
  <si>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</si>
  <si>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</si>
  <si>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</si>
  <si>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</si>
  <si>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</si>
  <si>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</si>
  <si>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</si>
  <si>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</si>
  <si>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</si>
  <si>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</si>
  <si>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</si>
  <si>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</si>
  <si>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</si>
  <si>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</si>
  <si>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</si>
  <si>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</si>
  <si>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</si>
  <si>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</si>
  <si>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</si>
  <si>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</si>
  <si>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</si>
  <si>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</si>
  <si>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</si>
  <si>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</si>
  <si>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</si>
  <si>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</si>
  <si>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</si>
  <si>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</si>
  <si>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</si>
  <si>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</si>
  <si>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</si>
  <si>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</si>
  <si>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</si>
  <si>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</si>
  <si>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</si>
  <si>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</si>
  <si>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</si>
  <si>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</si>
  <si>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</si>
  <si>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</si>
  <si>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</si>
  <si>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</si>
  <si>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</si>
  <si>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</si>
  <si>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</si>
  <si>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</si>
  <si>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</si>
  <si>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</si>
  <si>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</si>
  <si>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</si>
  <si>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</si>
  <si>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</si>
  <si>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</si>
  <si>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</si>
  <si>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</si>
  <si>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</si>
  <si>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</si>
  <si>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</si>
  <si>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</si>
  <si>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</si>
  <si>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</si>
  <si>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</si>
  <si>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</si>
  <si>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</si>
  <si>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</si>
  <si>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</si>
  <si>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</si>
  <si>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</si>
  <si>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</si>
  <si>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</si>
  <si>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</si>
  <si>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</si>
  <si>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</si>
  <si>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</si>
  <si>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</si>
  <si>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</si>
  <si>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</si>
  <si>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</si>
  <si>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</si>
  <si>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</si>
  <si>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</si>
  <si>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</si>
  <si>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</si>
  <si>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</si>
  <si>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</si>
  <si>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</si>
  <si>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</si>
  <si>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</si>
  <si>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</si>
  <si>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</si>
  <si>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</si>
  <si>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</si>
  <si>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</si>
  <si>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</si>
  <si>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</si>
  <si>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</si>
  <si>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</si>
  <si>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</si>
  <si>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</si>
  <si>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</si>
  <si>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</si>
  <si>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</si>
  <si>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</si>
  <si>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</si>
  <si>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</si>
  <si>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</si>
  <si>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</si>
  <si>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</si>
  <si>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</si>
  <si>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</si>
  <si>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</si>
  <si>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</si>
  <si>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</si>
  <si>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</si>
  <si>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</si>
  <si>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</si>
  <si>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</si>
  <si>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</si>
  <si>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</si>
  <si>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</si>
  <si>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</si>
  <si>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</si>
  <si>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</si>
  <si>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</si>
  <si>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</si>
  <si>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</si>
  <si>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</si>
  <si>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</si>
  <si>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</si>
  <si>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</si>
  <si>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</si>
  <si>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</si>
  <si>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</si>
  <si>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</si>
  <si>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</si>
  <si>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</si>
  <si>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</si>
  <si>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</si>
  <si>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</si>
  <si>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</si>
  <si>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</si>
  <si>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</si>
  <si>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</si>
  <si>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</si>
  <si>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</si>
  <si>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</si>
  <si>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</si>
  <si>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</si>
  <si>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</si>
  <si>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</si>
  <si>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</si>
  <si>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</si>
  <si>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</si>
  <si>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</si>
  <si>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</si>
  <si>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</si>
  <si>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</si>
  <si>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</si>
  <si>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</si>
  <si>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</si>
  <si>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</si>
  <si>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</si>
  <si>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</si>
  <si>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</si>
  <si>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</si>
  <si>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</si>
  <si>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</si>
  <si>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</si>
  <si>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</si>
  <si>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</si>
  <si>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</si>
  <si>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</si>
  <si>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</si>
  <si>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</si>
  <si>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</si>
  <si>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</si>
  <si>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</si>
  <si>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</si>
  <si>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</si>
  <si>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</si>
  <si>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</si>
  <si>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</si>
  <si>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</si>
  <si>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</si>
  <si>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</si>
  <si>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</si>
  <si>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</si>
  <si>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</si>
  <si>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</si>
  <si>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</si>
  <si>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</si>
  <si>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</si>
  <si>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</si>
  <si>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</si>
  <si>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</si>
  <si>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</si>
  <si>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</si>
  <si>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</si>
  <si>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</si>
  <si>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</si>
  <si>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</si>
  <si>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</si>
  <si>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</si>
  <si>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</si>
  <si>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</si>
  <si>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</si>
  <si>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</si>
  <si>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</si>
  <si>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</si>
  <si>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AccH2O_hum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</si>
  <si>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</si>
  <si>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</si>
  <si>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</si>
  <si>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</si>
  <si>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</si>
  <si>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</si>
  <si>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</si>
  <si>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</si>
  <si>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</si>
  <si>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</si>
  <si>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</si>
  <si>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</si>
  <si>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</si>
  <si>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</si>
  <si>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</si>
  <si>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</si>
  <si>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</si>
  <si>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</si>
  <si>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</si>
  <si>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</si>
  <si>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</si>
  <si>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</si>
  <si>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</si>
  <si>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</si>
  <si>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</si>
  <si>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</si>
  <si>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</si>
  <si>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</si>
  <si>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</si>
  <si>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</si>
  <si>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</si>
  <si>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</si>
  <si>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</si>
  <si>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</si>
  <si>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</si>
  <si>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</si>
  <si>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</si>
  <si>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</si>
  <si>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</si>
  <si>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</si>
  <si>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</si>
  <si>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</si>
  <si>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</si>
  <si>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</si>
  <si>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</si>
  <si>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</si>
  <si>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</si>
  <si>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</si>
  <si>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</si>
  <si>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</si>
  <si>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</si>
  <si>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</si>
  <si>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</si>
  <si>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</si>
  <si>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</si>
  <si>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</si>
  <si>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</si>
  <si>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</si>
  <si>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</si>
  <si>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</si>
  <si>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</si>
  <si>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</si>
  <si>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</si>
  <si>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</si>
  <si>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</si>
  <si>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</si>
  <si>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</si>
  <si>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</si>
  <si>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</si>
  <si>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</si>
  <si>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</si>
  <si>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</si>
  <si>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</si>
  <si>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</si>
  <si>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</si>
  <si>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</si>
  <si>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</si>
  <si>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</si>
  <si>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</si>
  <si>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</si>
  <si>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</si>
  <si>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</si>
  <si>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</si>
  <si>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</si>
  <si>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</si>
  <si>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</si>
  <si>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</si>
  <si>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</si>
  <si>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</si>
  <si>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</si>
  <si>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</si>
  <si>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</si>
  <si>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</si>
  <si>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20240424 11:13:38</t>
  </si>
  <si>
    <t>11:13:38</t>
  </si>
  <si>
    <t>pre-dawn (1AM-4AM)</t>
  </si>
  <si>
    <t>predominantly south</t>
  </si>
  <si>
    <t>light green</t>
  </si>
  <si>
    <t>leaf A</t>
  </si>
  <si>
    <t>level 1</t>
  </si>
  <si>
    <t>coffee</t>
  </si>
  <si>
    <t>RECT-2293-20240415-16_07_46</t>
  </si>
  <si>
    <t>MPF-2352-20240424-11_13_41</t>
  </si>
  <si>
    <t>-</t>
  </si>
  <si>
    <t>0: Broadleaf</t>
  </si>
  <si>
    <t>11:13:58</t>
  </si>
  <si>
    <t>0/0</t>
  </si>
  <si>
    <t>11111111</t>
  </si>
  <si>
    <t>oooooooo</t>
  </si>
  <si>
    <t>on</t>
  </si>
  <si>
    <t>20240424 11:15:33</t>
  </si>
  <si>
    <t>11:15:33</t>
  </si>
  <si>
    <t>MPF-2353-20240424-11_15_36</t>
  </si>
  <si>
    <t>11:15:56</t>
  </si>
  <si>
    <t>20240424 11:18:15</t>
  </si>
  <si>
    <t>11:18:15</t>
  </si>
  <si>
    <t>MPF-2354-20240424-11_18_18</t>
  </si>
  <si>
    <t>11:18:38</t>
  </si>
  <si>
    <t>20240424 11:20:49</t>
  </si>
  <si>
    <t>11:20:49</t>
  </si>
  <si>
    <t>MPF-2355-20240424-11_20_52</t>
  </si>
  <si>
    <t>11:21:30</t>
  </si>
  <si>
    <t>20240424 11:22:13</t>
  </si>
  <si>
    <t>11:22:13</t>
  </si>
  <si>
    <t>MPF-2356-20240424-11_22_16</t>
  </si>
  <si>
    <t>11:22:34</t>
  </si>
  <si>
    <t>20240424 11:23:31</t>
  </si>
  <si>
    <t>11:23:31</t>
  </si>
  <si>
    <t>MPF-2357-20240424-11_23_34</t>
  </si>
  <si>
    <t>11:24:06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</si>
</sst>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29</v>
      </c>
      <c r="B2" t="s">
        <v>30</v>
      </c>
      <c r="C2" t="s">
        <v>31</v>
      </c>
    </row>
    <row r="3" spans="1:289">
      <c r="B3">
        <v>0</v>
      </c>
      <c r="C3">
        <v>21</v>
      </c>
    </row>
    <row r="4" spans="1:289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89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89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89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92</v>
      </c>
      <c r="DM14" t="s">
        <v>92</v>
      </c>
      <c r="DN14" t="s">
        <v>92</v>
      </c>
      <c r="DO14" t="s">
        <v>92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94</v>
      </c>
      <c r="EL14" t="s">
        <v>94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96</v>
      </c>
      <c r="EX14" t="s">
        <v>96</v>
      </c>
      <c r="EY14" t="s">
        <v>96</v>
      </c>
      <c r="EZ14" t="s">
        <v>96</v>
      </c>
      <c r="FA14" t="s">
        <v>96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96</v>
      </c>
      <c r="FN14" t="s">
        <v>96</v>
      </c>
      <c r="FO14" t="s">
        <v>97</v>
      </c>
      <c r="FP14" t="s">
        <v>97</v>
      </c>
      <c r="FQ14" t="s">
        <v>97</v>
      </c>
      <c r="FR14" t="s">
        <v>97</v>
      </c>
      <c r="FS14" t="s">
        <v>97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98</v>
      </c>
      <c r="GF14" t="s">
        <v>98</v>
      </c>
      <c r="GG14" t="s">
        <v>99</v>
      </c>
      <c r="GH14" t="s">
        <v>99</v>
      </c>
      <c r="GI14" t="s">
        <v>99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105</v>
      </c>
      <c r="JO14" t="s">
        <v>105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105</v>
      </c>
      <c r="JY14" t="s">
        <v>105</v>
      </c>
      <c r="JZ14" t="s">
        <v>105</v>
      </c>
      <c r="KA14" t="s">
        <v>105</v>
      </c>
      <c r="KB14" t="s">
        <v>105</v>
      </c>
      <c r="KC14" t="s">
        <v>105</v>
      </c>
    </row>
    <row r="15" spans="1:289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136</v>
      </c>
      <c r="AF15" t="s">
        <v>137</v>
      </c>
      <c r="AG15" t="s">
        <v>138</v>
      </c>
      <c r="AH15" t="s">
        <v>139</v>
      </c>
      <c r="AI15" t="s">
        <v>140</v>
      </c>
      <c r="AJ15" t="s">
        <v>141</v>
      </c>
      <c r="AK15" t="s">
        <v>142</v>
      </c>
      <c r="AL15" t="s">
        <v>143</v>
      </c>
      <c r="AM15" t="s">
        <v>144</v>
      </c>
      <c r="AN15" t="s">
        <v>145</v>
      </c>
      <c r="AO15" t="s">
        <v>146</v>
      </c>
      <c r="AP15" t="s">
        <v>147</v>
      </c>
      <c r="AQ15" t="s">
        <v>148</v>
      </c>
      <c r="AR15" t="s">
        <v>149</v>
      </c>
      <c r="AS15" t="s">
        <v>150</v>
      </c>
      <c r="AT15" t="s">
        <v>151</v>
      </c>
      <c r="AU15" t="s">
        <v>152</v>
      </c>
      <c r="AV15" t="s">
        <v>153</v>
      </c>
      <c r="AW15" t="s">
        <v>88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189</v>
      </c>
      <c r="CH15" t="s">
        <v>190</v>
      </c>
      <c r="CI15" t="s">
        <v>191</v>
      </c>
      <c r="CJ15" t="s">
        <v>192</v>
      </c>
      <c r="CK15" t="s">
        <v>193</v>
      </c>
      <c r="CL15" t="s">
        <v>194</v>
      </c>
      <c r="CM15" t="s">
        <v>195</v>
      </c>
      <c r="CN15" t="s">
        <v>196</v>
      </c>
      <c r="CO15" t="s">
        <v>197</v>
      </c>
      <c r="CP15" t="s">
        <v>198</v>
      </c>
      <c r="CQ15" t="s">
        <v>199</v>
      </c>
      <c r="CR15" t="s">
        <v>200</v>
      </c>
      <c r="CS15" t="s">
        <v>201</v>
      </c>
      <c r="CT15" t="s">
        <v>202</v>
      </c>
      <c r="CU15" t="s">
        <v>203</v>
      </c>
      <c r="CV15" t="s">
        <v>204</v>
      </c>
      <c r="CW15" t="s">
        <v>205</v>
      </c>
      <c r="CX15" t="s">
        <v>206</v>
      </c>
      <c r="CY15" t="s">
        <v>186</v>
      </c>
      <c r="CZ15" t="s">
        <v>207</v>
      </c>
      <c r="DA15" t="s">
        <v>208</v>
      </c>
      <c r="DB15" t="s">
        <v>209</v>
      </c>
      <c r="DC15" t="s">
        <v>160</v>
      </c>
      <c r="DD15" t="s">
        <v>210</v>
      </c>
      <c r="DE15" t="s">
        <v>211</v>
      </c>
      <c r="DF15" t="s">
        <v>212</v>
      </c>
      <c r="DG15" t="s">
        <v>213</v>
      </c>
      <c r="DH15" t="s">
        <v>214</v>
      </c>
      <c r="DI15" t="s">
        <v>215</v>
      </c>
      <c r="DJ15" t="s">
        <v>216</v>
      </c>
      <c r="DK15" t="s">
        <v>217</v>
      </c>
      <c r="DL15" t="s">
        <v>218</v>
      </c>
      <c r="DM15" t="s">
        <v>219</v>
      </c>
      <c r="DN15" t="s">
        <v>220</v>
      </c>
      <c r="DO15" t="s">
        <v>221</v>
      </c>
      <c r="DP15" t="s">
        <v>222</v>
      </c>
      <c r="DQ15" t="s">
        <v>223</v>
      </c>
      <c r="DR15" t="s">
        <v>224</v>
      </c>
      <c r="DS15" t="s">
        <v>225</v>
      </c>
      <c r="DT15" t="s">
        <v>226</v>
      </c>
      <c r="DU15" t="s">
        <v>118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258</v>
      </c>
      <c r="FB15" t="s">
        <v>259</v>
      </c>
      <c r="FC15" t="s">
        <v>260</v>
      </c>
      <c r="FD15" t="s">
        <v>261</v>
      </c>
      <c r="FE15" t="s">
        <v>262</v>
      </c>
      <c r="FF15" t="s">
        <v>263</v>
      </c>
      <c r="FG15" t="s">
        <v>264</v>
      </c>
      <c r="FH15" t="s">
        <v>265</v>
      </c>
      <c r="FI15" t="s">
        <v>266</v>
      </c>
      <c r="FJ15" t="s">
        <v>267</v>
      </c>
      <c r="FK15" t="s">
        <v>268</v>
      </c>
      <c r="FL15" t="s">
        <v>269</v>
      </c>
      <c r="FM15" t="s">
        <v>270</v>
      </c>
      <c r="FN15" t="s">
        <v>271</v>
      </c>
      <c r="FO15" t="s">
        <v>272</v>
      </c>
      <c r="FP15" t="s">
        <v>273</v>
      </c>
      <c r="FQ15" t="s">
        <v>274</v>
      </c>
      <c r="FR15" t="s">
        <v>275</v>
      </c>
      <c r="FS15" t="s">
        <v>276</v>
      </c>
      <c r="FT15" t="s">
        <v>107</v>
      </c>
      <c r="FU15" t="s">
        <v>110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  <c r="JS15" t="s">
        <v>378</v>
      </c>
      <c r="JT15" t="s">
        <v>379</v>
      </c>
      <c r="JU15" t="s">
        <v>380</v>
      </c>
      <c r="JV15" t="s">
        <v>381</v>
      </c>
      <c r="JW15" t="s">
        <v>382</v>
      </c>
      <c r="JX15" t="s">
        <v>383</v>
      </c>
      <c r="JY15" t="s">
        <v>384</v>
      </c>
      <c r="JZ15" t="s">
        <v>385</v>
      </c>
      <c r="KA15" t="s">
        <v>386</v>
      </c>
      <c r="KB15" t="s">
        <v>387</v>
      </c>
      <c r="KC15" t="s">
        <v>388</v>
      </c>
    </row>
    <row r="16" spans="1:289">
      <c r="B16" t="s">
        <v>389</v>
      </c>
      <c r="C16" t="s">
        <v>389</v>
      </c>
      <c r="F16" t="s">
        <v>389</v>
      </c>
      <c r="M16" t="s">
        <v>389</v>
      </c>
      <c r="N16" t="s">
        <v>390</v>
      </c>
      <c r="O16" t="s">
        <v>391</v>
      </c>
      <c r="P16" t="s">
        <v>392</v>
      </c>
      <c r="Q16" t="s">
        <v>393</v>
      </c>
      <c r="R16" t="s">
        <v>393</v>
      </c>
      <c r="S16" t="s">
        <v>234</v>
      </c>
      <c r="T16" t="s">
        <v>234</v>
      </c>
      <c r="U16" t="s">
        <v>390</v>
      </c>
      <c r="V16" t="s">
        <v>390</v>
      </c>
      <c r="W16" t="s">
        <v>390</v>
      </c>
      <c r="X16" t="s">
        <v>390</v>
      </c>
      <c r="Y16" t="s">
        <v>394</v>
      </c>
      <c r="Z16" t="s">
        <v>395</v>
      </c>
      <c r="AA16" t="s">
        <v>395</v>
      </c>
      <c r="AB16" t="s">
        <v>396</v>
      </c>
      <c r="AC16" t="s">
        <v>397</v>
      </c>
      <c r="AD16" t="s">
        <v>396</v>
      </c>
      <c r="AE16" t="s">
        <v>396</v>
      </c>
      <c r="AF16" t="s">
        <v>396</v>
      </c>
      <c r="AG16" t="s">
        <v>394</v>
      </c>
      <c r="AH16" t="s">
        <v>394</v>
      </c>
      <c r="AI16" t="s">
        <v>394</v>
      </c>
      <c r="AJ16" t="s">
        <v>394</v>
      </c>
      <c r="AK16" t="s">
        <v>392</v>
      </c>
      <c r="AL16" t="s">
        <v>391</v>
      </c>
      <c r="AM16" t="s">
        <v>392</v>
      </c>
      <c r="AN16" t="s">
        <v>393</v>
      </c>
      <c r="AO16" t="s">
        <v>393</v>
      </c>
      <c r="AP16" t="s">
        <v>398</v>
      </c>
      <c r="AQ16" t="s">
        <v>399</v>
      </c>
      <c r="AR16" t="s">
        <v>391</v>
      </c>
      <c r="AS16" t="s">
        <v>400</v>
      </c>
      <c r="AT16" t="s">
        <v>400</v>
      </c>
      <c r="AU16" t="s">
        <v>401</v>
      </c>
      <c r="AV16" t="s">
        <v>399</v>
      </c>
      <c r="AW16" t="s">
        <v>402</v>
      </c>
      <c r="AX16" t="s">
        <v>397</v>
      </c>
      <c r="AZ16" t="s">
        <v>397</v>
      </c>
      <c r="BA16" t="s">
        <v>402</v>
      </c>
      <c r="BG16" t="s">
        <v>392</v>
      </c>
      <c r="BN16" t="s">
        <v>392</v>
      </c>
      <c r="BO16" t="s">
        <v>392</v>
      </c>
      <c r="BP16" t="s">
        <v>392</v>
      </c>
      <c r="BQ16" t="s">
        <v>403</v>
      </c>
      <c r="CE16" t="s">
        <v>404</v>
      </c>
      <c r="CG16" t="s">
        <v>404</v>
      </c>
      <c r="CH16" t="s">
        <v>392</v>
      </c>
      <c r="CK16" t="s">
        <v>404</v>
      </c>
      <c r="CL16" t="s">
        <v>397</v>
      </c>
      <c r="CO16" t="s">
        <v>405</v>
      </c>
      <c r="CP16" t="s">
        <v>405</v>
      </c>
      <c r="CR16" t="s">
        <v>406</v>
      </c>
      <c r="CS16" t="s">
        <v>404</v>
      </c>
      <c r="CU16" t="s">
        <v>404</v>
      </c>
      <c r="CV16" t="s">
        <v>392</v>
      </c>
      <c r="CZ16" t="s">
        <v>404</v>
      </c>
      <c r="DB16" t="s">
        <v>407</v>
      </c>
      <c r="DE16" t="s">
        <v>404</v>
      </c>
      <c r="DF16" t="s">
        <v>404</v>
      </c>
      <c r="DH16" t="s">
        <v>404</v>
      </c>
      <c r="DJ16" t="s">
        <v>404</v>
      </c>
      <c r="DL16" t="s">
        <v>392</v>
      </c>
      <c r="DM16" t="s">
        <v>392</v>
      </c>
      <c r="DO16" t="s">
        <v>408</v>
      </c>
      <c r="DP16" t="s">
        <v>409</v>
      </c>
      <c r="DS16" t="s">
        <v>390</v>
      </c>
      <c r="DU16" t="s">
        <v>389</v>
      </c>
      <c r="DV16" t="s">
        <v>393</v>
      </c>
      <c r="DW16" t="s">
        <v>393</v>
      </c>
      <c r="DX16" t="s">
        <v>400</v>
      </c>
      <c r="DY16" t="s">
        <v>400</v>
      </c>
      <c r="DZ16" t="s">
        <v>393</v>
      </c>
      <c r="EA16" t="s">
        <v>400</v>
      </c>
      <c r="EB16" t="s">
        <v>402</v>
      </c>
      <c r="EC16" t="s">
        <v>396</v>
      </c>
      <c r="ED16" t="s">
        <v>396</v>
      </c>
      <c r="EE16" t="s">
        <v>395</v>
      </c>
      <c r="EF16" t="s">
        <v>395</v>
      </c>
      <c r="EG16" t="s">
        <v>395</v>
      </c>
      <c r="EH16" t="s">
        <v>395</v>
      </c>
      <c r="EI16" t="s">
        <v>395</v>
      </c>
      <c r="EJ16" t="s">
        <v>410</v>
      </c>
      <c r="EK16" t="s">
        <v>392</v>
      </c>
      <c r="EL16" t="s">
        <v>392</v>
      </c>
      <c r="EM16" t="s">
        <v>393</v>
      </c>
      <c r="EN16" t="s">
        <v>393</v>
      </c>
      <c r="EO16" t="s">
        <v>393</v>
      </c>
      <c r="EP16" t="s">
        <v>400</v>
      </c>
      <c r="EQ16" t="s">
        <v>393</v>
      </c>
      <c r="ER16" t="s">
        <v>400</v>
      </c>
      <c r="ES16" t="s">
        <v>396</v>
      </c>
      <c r="ET16" t="s">
        <v>396</v>
      </c>
      <c r="EU16" t="s">
        <v>395</v>
      </c>
      <c r="EV16" t="s">
        <v>395</v>
      </c>
      <c r="EW16" t="s">
        <v>392</v>
      </c>
      <c r="FB16" t="s">
        <v>392</v>
      </c>
      <c r="FE16" t="s">
        <v>395</v>
      </c>
      <c r="FF16" t="s">
        <v>395</v>
      </c>
      <c r="FG16" t="s">
        <v>395</v>
      </c>
      <c r="FH16" t="s">
        <v>395</v>
      </c>
      <c r="FI16" t="s">
        <v>395</v>
      </c>
      <c r="FJ16" t="s">
        <v>392</v>
      </c>
      <c r="FK16" t="s">
        <v>392</v>
      </c>
      <c r="FL16" t="s">
        <v>392</v>
      </c>
      <c r="FM16" t="s">
        <v>389</v>
      </c>
      <c r="FP16" t="s">
        <v>411</v>
      </c>
      <c r="FQ16" t="s">
        <v>411</v>
      </c>
      <c r="FS16" t="s">
        <v>389</v>
      </c>
      <c r="FT16" t="s">
        <v>412</v>
      </c>
      <c r="FV16" t="s">
        <v>389</v>
      </c>
      <c r="FW16" t="s">
        <v>389</v>
      </c>
      <c r="FY16" t="s">
        <v>413</v>
      </c>
      <c r="FZ16" t="s">
        <v>414</v>
      </c>
      <c r="GA16" t="s">
        <v>413</v>
      </c>
      <c r="GB16" t="s">
        <v>414</v>
      </c>
      <c r="GC16" t="s">
        <v>413</v>
      </c>
      <c r="GD16" t="s">
        <v>414</v>
      </c>
      <c r="GE16" t="s">
        <v>397</v>
      </c>
      <c r="GF16" t="s">
        <v>397</v>
      </c>
      <c r="GJ16" t="s">
        <v>415</v>
      </c>
      <c r="GK16" t="s">
        <v>415</v>
      </c>
      <c r="GX16" t="s">
        <v>415</v>
      </c>
      <c r="GY16" t="s">
        <v>415</v>
      </c>
      <c r="GZ16" t="s">
        <v>416</v>
      </c>
      <c r="HA16" t="s">
        <v>416</v>
      </c>
      <c r="HB16" t="s">
        <v>395</v>
      </c>
      <c r="HC16" t="s">
        <v>395</v>
      </c>
      <c r="HD16" t="s">
        <v>397</v>
      </c>
      <c r="HE16" t="s">
        <v>395</v>
      </c>
      <c r="HF16" t="s">
        <v>400</v>
      </c>
      <c r="HG16" t="s">
        <v>397</v>
      </c>
      <c r="HH16" t="s">
        <v>397</v>
      </c>
      <c r="HJ16" t="s">
        <v>415</v>
      </c>
      <c r="HK16" t="s">
        <v>415</v>
      </c>
      <c r="HL16" t="s">
        <v>415</v>
      </c>
      <c r="HM16" t="s">
        <v>415</v>
      </c>
      <c r="HN16" t="s">
        <v>415</v>
      </c>
      <c r="HO16" t="s">
        <v>415</v>
      </c>
      <c r="HP16" t="s">
        <v>415</v>
      </c>
      <c r="HQ16" t="s">
        <v>417</v>
      </c>
      <c r="HR16" t="s">
        <v>418</v>
      </c>
      <c r="HS16" t="s">
        <v>417</v>
      </c>
      <c r="HT16" t="s">
        <v>417</v>
      </c>
      <c r="HU16" t="s">
        <v>415</v>
      </c>
      <c r="HV16" t="s">
        <v>415</v>
      </c>
      <c r="HW16" t="s">
        <v>415</v>
      </c>
      <c r="HX16" t="s">
        <v>415</v>
      </c>
      <c r="HY16" t="s">
        <v>415</v>
      </c>
      <c r="HZ16" t="s">
        <v>415</v>
      </c>
      <c r="IA16" t="s">
        <v>415</v>
      </c>
      <c r="IB16" t="s">
        <v>415</v>
      </c>
      <c r="IC16" t="s">
        <v>415</v>
      </c>
      <c r="ID16" t="s">
        <v>415</v>
      </c>
      <c r="IE16" t="s">
        <v>415</v>
      </c>
      <c r="IF16" t="s">
        <v>415</v>
      </c>
      <c r="IM16" t="s">
        <v>415</v>
      </c>
      <c r="IN16" t="s">
        <v>397</v>
      </c>
      <c r="IO16" t="s">
        <v>397</v>
      </c>
      <c r="IP16" t="s">
        <v>413</v>
      </c>
      <c r="IQ16" t="s">
        <v>414</v>
      </c>
      <c r="IR16" t="s">
        <v>414</v>
      </c>
      <c r="IV16" t="s">
        <v>414</v>
      </c>
      <c r="IZ16" t="s">
        <v>393</v>
      </c>
      <c r="JA16" t="s">
        <v>393</v>
      </c>
      <c r="JB16" t="s">
        <v>400</v>
      </c>
      <c r="JC16" t="s">
        <v>400</v>
      </c>
      <c r="JD16" t="s">
        <v>419</v>
      </c>
      <c r="JE16" t="s">
        <v>419</v>
      </c>
      <c r="JF16" t="s">
        <v>415</v>
      </c>
      <c r="JG16" t="s">
        <v>415</v>
      </c>
      <c r="JH16" t="s">
        <v>415</v>
      </c>
      <c r="JI16" t="s">
        <v>415</v>
      </c>
      <c r="JJ16" t="s">
        <v>415</v>
      </c>
      <c r="JK16" t="s">
        <v>415</v>
      </c>
      <c r="JL16" t="s">
        <v>395</v>
      </c>
      <c r="JM16" t="s">
        <v>415</v>
      </c>
      <c r="JO16" t="s">
        <v>402</v>
      </c>
      <c r="JP16" t="s">
        <v>402</v>
      </c>
      <c r="JQ16" t="s">
        <v>395</v>
      </c>
      <c r="JR16" t="s">
        <v>395</v>
      </c>
      <c r="JS16" t="s">
        <v>395</v>
      </c>
      <c r="JT16" t="s">
        <v>395</v>
      </c>
      <c r="JU16" t="s">
        <v>395</v>
      </c>
      <c r="JV16" t="s">
        <v>397</v>
      </c>
      <c r="JW16" t="s">
        <v>397</v>
      </c>
      <c r="JX16" t="s">
        <v>397</v>
      </c>
      <c r="JY16" t="s">
        <v>395</v>
      </c>
      <c r="JZ16" t="s">
        <v>393</v>
      </c>
      <c r="KA16" t="s">
        <v>400</v>
      </c>
      <c r="KB16" t="s">
        <v>397</v>
      </c>
      <c r="KC16" t="s">
        <v>397</v>
      </c>
    </row>
    <row r="17" spans="1:289">
      <c r="A17">
        <v>1</v>
      </c>
      <c r="B17">
        <v>1713982418</v>
      </c>
      <c r="C17">
        <v>0</v>
      </c>
      <c r="D17" t="s">
        <v>420</v>
      </c>
      <c r="E17" t="s">
        <v>421</v>
      </c>
      <c r="F17">
        <v>15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>
        <v>1713982409.5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378.123317253775</v>
      </c>
      <c r="AO17">
        <v>378.083818181818</v>
      </c>
      <c r="AP17">
        <v>-0.285626112664981</v>
      </c>
      <c r="AQ17">
        <v>67.0155606546489</v>
      </c>
      <c r="AR17">
        <f>(AT17 - AS17 + EC17*1E3/(8.314*(EE17+273.15)) * AV17/EB17 * AU17) * EB17/(100*DP17) * 1000/(1000 - AT17)</f>
        <v>0</v>
      </c>
      <c r="AS17">
        <v>31.7873004182756</v>
      </c>
      <c r="AT17">
        <v>32.3335981818182</v>
      </c>
      <c r="AU17">
        <v>-6.86557102572294e-05</v>
      </c>
      <c r="AV17">
        <v>78.0348199683158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428</v>
      </c>
      <c r="BC17">
        <v>10084.4</v>
      </c>
      <c r="BD17">
        <v>964.285769230769</v>
      </c>
      <c r="BE17">
        <v>4893.03</v>
      </c>
      <c r="BF17">
        <f>1-BD17/BE17</f>
        <v>0</v>
      </c>
      <c r="BG17">
        <v>-0.310733160395021</v>
      </c>
      <c r="BH17" t="s">
        <v>429</v>
      </c>
      <c r="BI17">
        <v>10048.9</v>
      </c>
      <c r="BJ17">
        <v>1381.32230769231</v>
      </c>
      <c r="BK17">
        <v>1568.75777593746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430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2352</v>
      </c>
      <c r="CE17">
        <v>290</v>
      </c>
      <c r="CF17">
        <v>1550.64</v>
      </c>
      <c r="CG17">
        <v>95</v>
      </c>
      <c r="CH17">
        <v>10048.9</v>
      </c>
      <c r="CI17">
        <v>1546.36</v>
      </c>
      <c r="CJ17">
        <v>4.28</v>
      </c>
      <c r="CK17">
        <v>300</v>
      </c>
      <c r="CL17">
        <v>24.1</v>
      </c>
      <c r="CM17">
        <v>1568.75777593746</v>
      </c>
      <c r="CN17">
        <v>1.90722473901605</v>
      </c>
      <c r="CO17">
        <v>-22.5063759495904</v>
      </c>
      <c r="CP17">
        <v>1.67501877163598</v>
      </c>
      <c r="CQ17">
        <v>0.865732749205308</v>
      </c>
      <c r="CR17">
        <v>-0.00775336040044495</v>
      </c>
      <c r="CS17">
        <v>290</v>
      </c>
      <c r="CT17">
        <v>1544.62</v>
      </c>
      <c r="CU17">
        <v>695</v>
      </c>
      <c r="CV17">
        <v>10018.5</v>
      </c>
      <c r="CW17">
        <v>1546.29</v>
      </c>
      <c r="CX17">
        <v>-1.67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431</v>
      </c>
      <c r="DS17">
        <v>2</v>
      </c>
      <c r="DT17" t="b">
        <v>1</v>
      </c>
      <c r="DU17">
        <v>1713982409.5</v>
      </c>
      <c r="DV17">
        <v>366.5888125</v>
      </c>
      <c r="DW17">
        <v>367.5360625</v>
      </c>
      <c r="DX17">
        <v>32.34274375</v>
      </c>
      <c r="DY17">
        <v>31.79254375</v>
      </c>
      <c r="DZ17">
        <v>325.8268125</v>
      </c>
      <c r="EA17">
        <v>30.6557875</v>
      </c>
      <c r="EB17">
        <v>599.9979375</v>
      </c>
      <c r="EC17">
        <v>88.4940875</v>
      </c>
      <c r="ED17">
        <v>0.10001689375</v>
      </c>
      <c r="EE17">
        <v>31.9815125</v>
      </c>
      <c r="EF17">
        <v>31.59089375</v>
      </c>
      <c r="EG17">
        <v>999.9</v>
      </c>
      <c r="EH17">
        <v>0</v>
      </c>
      <c r="EI17">
        <v>0</v>
      </c>
      <c r="EJ17">
        <v>6998.125</v>
      </c>
      <c r="EK17">
        <v>0</v>
      </c>
      <c r="EL17">
        <v>-589.1065</v>
      </c>
      <c r="EM17">
        <v>-0.97005863125</v>
      </c>
      <c r="EN17">
        <v>378.818</v>
      </c>
      <c r="EO17">
        <v>379.6046875</v>
      </c>
      <c r="EP17">
        <v>0.550202375</v>
      </c>
      <c r="EQ17">
        <v>367.5360625</v>
      </c>
      <c r="ER17">
        <v>31.79254375</v>
      </c>
      <c r="ES17">
        <v>2.862140625</v>
      </c>
      <c r="ET17">
        <v>2.813451875</v>
      </c>
      <c r="EU17">
        <v>23.2469375</v>
      </c>
      <c r="EV17">
        <v>22.96323125</v>
      </c>
      <c r="EW17">
        <v>700.0016875</v>
      </c>
      <c r="EX17">
        <v>0.9429968125</v>
      </c>
      <c r="EY17">
        <v>0.05700364375</v>
      </c>
      <c r="EZ17">
        <v>0</v>
      </c>
      <c r="FA17">
        <v>1381.555625</v>
      </c>
      <c r="FB17">
        <v>5.00072</v>
      </c>
      <c r="FC17">
        <v>9587.706875</v>
      </c>
      <c r="FD17">
        <v>6033.978125</v>
      </c>
      <c r="FE17">
        <v>44.25</v>
      </c>
      <c r="FF17">
        <v>46.902125</v>
      </c>
      <c r="FG17">
        <v>45.851375</v>
      </c>
      <c r="FH17">
        <v>46.917625</v>
      </c>
      <c r="FI17">
        <v>46.878875</v>
      </c>
      <c r="FJ17">
        <v>655.3825</v>
      </c>
      <c r="FK17">
        <v>39.62</v>
      </c>
      <c r="FL17">
        <v>0</v>
      </c>
      <c r="FM17">
        <v>620.899999856949</v>
      </c>
      <c r="FN17">
        <v>0</v>
      </c>
      <c r="FO17">
        <v>1381.32230769231</v>
      </c>
      <c r="FP17">
        <v>-10.4779487170598</v>
      </c>
      <c r="FQ17">
        <v>-94.8670085984778</v>
      </c>
      <c r="FR17">
        <v>9586.23461538462</v>
      </c>
      <c r="FS17">
        <v>15</v>
      </c>
      <c r="FT17">
        <v>1713982438</v>
      </c>
      <c r="FU17" t="s">
        <v>432</v>
      </c>
      <c r="FV17">
        <v>1713982438</v>
      </c>
      <c r="FW17">
        <v>1713982328</v>
      </c>
      <c r="FX17">
        <v>19</v>
      </c>
      <c r="FY17">
        <v>0.023</v>
      </c>
      <c r="FZ17">
        <v>-0</v>
      </c>
      <c r="GA17">
        <v>40.762</v>
      </c>
      <c r="GB17">
        <v>1.687</v>
      </c>
      <c r="GC17">
        <v>375</v>
      </c>
      <c r="GD17">
        <v>32</v>
      </c>
      <c r="GE17">
        <v>2.04</v>
      </c>
      <c r="GF17">
        <v>0.41</v>
      </c>
      <c r="GG17">
        <v>0</v>
      </c>
      <c r="GH17">
        <v>0</v>
      </c>
      <c r="GI17" t="s">
        <v>433</v>
      </c>
      <c r="GJ17">
        <v>3.23818</v>
      </c>
      <c r="GK17">
        <v>2.69114</v>
      </c>
      <c r="GL17">
        <v>0.0697056</v>
      </c>
      <c r="GM17">
        <v>0.0761691</v>
      </c>
      <c r="GN17">
        <v>0.125453</v>
      </c>
      <c r="GO17">
        <v>0.126234</v>
      </c>
      <c r="GP17">
        <v>26629.5</v>
      </c>
      <c r="GQ17">
        <v>24860.4</v>
      </c>
      <c r="GR17">
        <v>27100.1</v>
      </c>
      <c r="GS17">
        <v>25548.8</v>
      </c>
      <c r="GT17">
        <v>33455.4</v>
      </c>
      <c r="GU17">
        <v>32222.8</v>
      </c>
      <c r="GV17">
        <v>41222.8</v>
      </c>
      <c r="GW17">
        <v>39680.7</v>
      </c>
      <c r="GX17">
        <v>2.0486</v>
      </c>
      <c r="GY17">
        <v>2.0593</v>
      </c>
      <c r="GZ17">
        <v>0.117689</v>
      </c>
      <c r="HA17">
        <v>0</v>
      </c>
      <c r="HB17">
        <v>29.6941</v>
      </c>
      <c r="HC17">
        <v>999.9</v>
      </c>
      <c r="HD17">
        <v>70.645</v>
      </c>
      <c r="HE17">
        <v>27.744</v>
      </c>
      <c r="HF17">
        <v>29.8453</v>
      </c>
      <c r="HG17">
        <v>42.7164</v>
      </c>
      <c r="HH17">
        <v>24.9038</v>
      </c>
      <c r="HI17">
        <v>2</v>
      </c>
      <c r="HJ17">
        <v>0.286006</v>
      </c>
      <c r="HK17">
        <v>0</v>
      </c>
      <c r="HL17">
        <v>20.3078</v>
      </c>
      <c r="HM17">
        <v>5.24724</v>
      </c>
      <c r="HN17">
        <v>11.962</v>
      </c>
      <c r="HO17">
        <v>4.9846</v>
      </c>
      <c r="HP17">
        <v>3.2929</v>
      </c>
      <c r="HQ17">
        <v>9999</v>
      </c>
      <c r="HR17">
        <v>999.9</v>
      </c>
      <c r="HS17">
        <v>9999</v>
      </c>
      <c r="HT17">
        <v>9999</v>
      </c>
      <c r="HU17">
        <v>4.97107</v>
      </c>
      <c r="HV17">
        <v>1.88278</v>
      </c>
      <c r="HW17">
        <v>1.87759</v>
      </c>
      <c r="HX17">
        <v>1.87912</v>
      </c>
      <c r="HY17">
        <v>1.87485</v>
      </c>
      <c r="HZ17">
        <v>1.875</v>
      </c>
      <c r="IA17">
        <v>1.8782</v>
      </c>
      <c r="IB17">
        <v>1.87871</v>
      </c>
      <c r="IC17">
        <v>0</v>
      </c>
      <c r="ID17">
        <v>0</v>
      </c>
      <c r="IE17">
        <v>0</v>
      </c>
      <c r="IF17">
        <v>0</v>
      </c>
      <c r="IG17" t="s">
        <v>434</v>
      </c>
      <c r="IH17" t="s">
        <v>435</v>
      </c>
      <c r="II17" t="s">
        <v>436</v>
      </c>
      <c r="IJ17" t="s">
        <v>436</v>
      </c>
      <c r="IK17" t="s">
        <v>436</v>
      </c>
      <c r="IL17" t="s">
        <v>436</v>
      </c>
      <c r="IM17">
        <v>0</v>
      </c>
      <c r="IN17">
        <v>100</v>
      </c>
      <c r="IO17">
        <v>100</v>
      </c>
      <c r="IP17">
        <v>40.762</v>
      </c>
      <c r="IQ17">
        <v>1.687</v>
      </c>
      <c r="IR17">
        <v>40.7393</v>
      </c>
      <c r="IS17">
        <v>0</v>
      </c>
      <c r="IT17">
        <v>0</v>
      </c>
      <c r="IU17">
        <v>0</v>
      </c>
      <c r="IV17">
        <v>1.68696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1.5</v>
      </c>
      <c r="JE17">
        <v>1.5</v>
      </c>
      <c r="JF17">
        <v>4.99756</v>
      </c>
      <c r="JG17">
        <v>4.99756</v>
      </c>
      <c r="JH17">
        <v>2.39624</v>
      </c>
      <c r="JI17">
        <v>2.67456</v>
      </c>
      <c r="JJ17">
        <v>2.30103</v>
      </c>
      <c r="JK17">
        <v>2.28882</v>
      </c>
      <c r="JL17">
        <v>32.2005</v>
      </c>
      <c r="JM17">
        <v>15.8657</v>
      </c>
      <c r="JN17">
        <v>2</v>
      </c>
      <c r="JO17">
        <v>620.029</v>
      </c>
      <c r="JP17">
        <v>641.179</v>
      </c>
      <c r="JQ17">
        <v>30.3862</v>
      </c>
      <c r="JR17">
        <v>30.6151</v>
      </c>
      <c r="JS17">
        <v>30.0004</v>
      </c>
      <c r="JT17">
        <v>30.6477</v>
      </c>
      <c r="JU17">
        <v>30.6858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98.5666</v>
      </c>
      <c r="KC17">
        <v>98.7972</v>
      </c>
    </row>
    <row r="18" spans="1:289">
      <c r="A18">
        <v>2</v>
      </c>
      <c r="B18">
        <v>1713982533</v>
      </c>
      <c r="C18">
        <v>115</v>
      </c>
      <c r="D18" t="s">
        <v>437</v>
      </c>
      <c r="E18" t="s">
        <v>438</v>
      </c>
      <c r="F18">
        <v>15</v>
      </c>
      <c r="G18" t="s">
        <v>422</v>
      </c>
      <c r="H18" t="s">
        <v>423</v>
      </c>
      <c r="I18" t="s">
        <v>424</v>
      </c>
      <c r="J18" t="s">
        <v>425</v>
      </c>
      <c r="K18" t="s">
        <v>426</v>
      </c>
      <c r="L18" t="s">
        <v>427</v>
      </c>
      <c r="M18">
        <v>1713982524.5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377.40494861712</v>
      </c>
      <c r="AO18">
        <v>376.634606060606</v>
      </c>
      <c r="AP18">
        <v>-0.0222921229570391</v>
      </c>
      <c r="AQ18">
        <v>66.9989621365239</v>
      </c>
      <c r="AR18">
        <f>(AT18 - AS18 + EC18*1E3/(8.314*(EE18+273.15)) * AV18/EB18 * AU18) * EB18/(100*DP18) * 1000/(1000 - AT18)</f>
        <v>0</v>
      </c>
      <c r="AS18">
        <v>31.8227629683132</v>
      </c>
      <c r="AT18">
        <v>32.3482824242424</v>
      </c>
      <c r="AU18">
        <v>2.92301370336645e-05</v>
      </c>
      <c r="AV18">
        <v>77.6891856569917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428</v>
      </c>
      <c r="BC18">
        <v>10084.4</v>
      </c>
      <c r="BD18">
        <v>964.285769230769</v>
      </c>
      <c r="BE18">
        <v>4893.03</v>
      </c>
      <c r="BF18">
        <f>1-BD18/BE18</f>
        <v>0</v>
      </c>
      <c r="BG18">
        <v>-0.310733160395021</v>
      </c>
      <c r="BH18" t="s">
        <v>439</v>
      </c>
      <c r="BI18">
        <v>10045.7</v>
      </c>
      <c r="BJ18">
        <v>1365.97346153846</v>
      </c>
      <c r="BK18">
        <v>1548.20642217756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430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2353</v>
      </c>
      <c r="CE18">
        <v>290</v>
      </c>
      <c r="CF18">
        <v>1532.95</v>
      </c>
      <c r="CG18">
        <v>115</v>
      </c>
      <c r="CH18">
        <v>10045.7</v>
      </c>
      <c r="CI18">
        <v>1528.75</v>
      </c>
      <c r="CJ18">
        <v>4.2</v>
      </c>
      <c r="CK18">
        <v>300</v>
      </c>
      <c r="CL18">
        <v>24.1</v>
      </c>
      <c r="CM18">
        <v>1548.20642217756</v>
      </c>
      <c r="CN18">
        <v>1.42080602868086</v>
      </c>
      <c r="CO18">
        <v>-19.5492368821637</v>
      </c>
      <c r="CP18">
        <v>1.24768982222525</v>
      </c>
      <c r="CQ18">
        <v>0.897622312126223</v>
      </c>
      <c r="CR18">
        <v>-0.00775281156840935</v>
      </c>
      <c r="CS18">
        <v>290</v>
      </c>
      <c r="CT18">
        <v>1527.82</v>
      </c>
      <c r="CU18">
        <v>665</v>
      </c>
      <c r="CV18">
        <v>10018.6</v>
      </c>
      <c r="CW18">
        <v>1528.69</v>
      </c>
      <c r="CX18">
        <v>-0.87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431</v>
      </c>
      <c r="DS18">
        <v>2</v>
      </c>
      <c r="DT18" t="b">
        <v>1</v>
      </c>
      <c r="DU18">
        <v>1713982524.5</v>
      </c>
      <c r="DV18">
        <v>364.456</v>
      </c>
      <c r="DW18">
        <v>365.458</v>
      </c>
      <c r="DX18">
        <v>32.3446</v>
      </c>
      <c r="DY18">
        <v>31.820275</v>
      </c>
      <c r="DZ18">
        <v>323.677</v>
      </c>
      <c r="EA18">
        <v>30.6576375</v>
      </c>
      <c r="EB18">
        <v>600.009625</v>
      </c>
      <c r="EC18">
        <v>88.49421875</v>
      </c>
      <c r="ED18">
        <v>0.10000149375</v>
      </c>
      <c r="EE18">
        <v>32.1257</v>
      </c>
      <c r="EF18">
        <v>31.7675125</v>
      </c>
      <c r="EG18">
        <v>999.9</v>
      </c>
      <c r="EH18">
        <v>0</v>
      </c>
      <c r="EI18">
        <v>0</v>
      </c>
      <c r="EJ18">
        <v>6997.96875</v>
      </c>
      <c r="EK18">
        <v>0</v>
      </c>
      <c r="EL18">
        <v>-607.1264375</v>
      </c>
      <c r="EM18">
        <v>-1.0192985625</v>
      </c>
      <c r="EN18">
        <v>376.6201875</v>
      </c>
      <c r="EO18">
        <v>377.4691875</v>
      </c>
      <c r="EP18">
        <v>0.524327</v>
      </c>
      <c r="EQ18">
        <v>365.458</v>
      </c>
      <c r="ER18">
        <v>31.820275</v>
      </c>
      <c r="ES18">
        <v>2.862310625</v>
      </c>
      <c r="ET18">
        <v>2.815910625</v>
      </c>
      <c r="EU18">
        <v>23.24789375</v>
      </c>
      <c r="EV18">
        <v>22.97764375</v>
      </c>
      <c r="EW18">
        <v>699.9921875</v>
      </c>
      <c r="EX18">
        <v>0.9430024375</v>
      </c>
      <c r="EY18">
        <v>0.0569978625</v>
      </c>
      <c r="EZ18">
        <v>0</v>
      </c>
      <c r="FA18">
        <v>1366.043125</v>
      </c>
      <c r="FB18">
        <v>5.00072</v>
      </c>
      <c r="FC18">
        <v>9488.77</v>
      </c>
      <c r="FD18">
        <v>6033.906875</v>
      </c>
      <c r="FE18">
        <v>44.4960625</v>
      </c>
      <c r="FF18">
        <v>47.062</v>
      </c>
      <c r="FG18">
        <v>46.05425</v>
      </c>
      <c r="FH18">
        <v>47.062</v>
      </c>
      <c r="FI18">
        <v>47.07775</v>
      </c>
      <c r="FJ18">
        <v>655.37875</v>
      </c>
      <c r="FK18">
        <v>39.61</v>
      </c>
      <c r="FL18">
        <v>0</v>
      </c>
      <c r="FM18">
        <v>113.900000095367</v>
      </c>
      <c r="FN18">
        <v>0</v>
      </c>
      <c r="FO18">
        <v>1365.97346153846</v>
      </c>
      <c r="FP18">
        <v>-5.73709399872813</v>
      </c>
      <c r="FQ18">
        <v>-15.2793161935984</v>
      </c>
      <c r="FR18">
        <v>9489</v>
      </c>
      <c r="FS18">
        <v>15</v>
      </c>
      <c r="FT18">
        <v>1713982556</v>
      </c>
      <c r="FU18" t="s">
        <v>440</v>
      </c>
      <c r="FV18">
        <v>1713982556</v>
      </c>
      <c r="FW18">
        <v>1713982328</v>
      </c>
      <c r="FX18">
        <v>20</v>
      </c>
      <c r="FY18">
        <v>0.017</v>
      </c>
      <c r="FZ18">
        <v>-0</v>
      </c>
      <c r="GA18">
        <v>40.779</v>
      </c>
      <c r="GB18">
        <v>1.687</v>
      </c>
      <c r="GC18">
        <v>365</v>
      </c>
      <c r="GD18">
        <v>32</v>
      </c>
      <c r="GE18">
        <v>1.14</v>
      </c>
      <c r="GF18">
        <v>0.41</v>
      </c>
      <c r="GG18">
        <v>0</v>
      </c>
      <c r="GH18">
        <v>0</v>
      </c>
      <c r="GI18" t="s">
        <v>433</v>
      </c>
      <c r="GJ18">
        <v>3.23811</v>
      </c>
      <c r="GK18">
        <v>2.69152</v>
      </c>
      <c r="GL18">
        <v>0.0694679</v>
      </c>
      <c r="GM18">
        <v>0.0760982</v>
      </c>
      <c r="GN18">
        <v>0.125472</v>
      </c>
      <c r="GO18">
        <v>0.1263</v>
      </c>
      <c r="GP18">
        <v>26630.6</v>
      </c>
      <c r="GQ18">
        <v>24859.2</v>
      </c>
      <c r="GR18">
        <v>27094.6</v>
      </c>
      <c r="GS18">
        <v>25545.9</v>
      </c>
      <c r="GT18">
        <v>33448.9</v>
      </c>
      <c r="GU18">
        <v>32217.8</v>
      </c>
      <c r="GV18">
        <v>41214.9</v>
      </c>
      <c r="GW18">
        <v>39677.2</v>
      </c>
      <c r="GX18">
        <v>2.0472</v>
      </c>
      <c r="GY18">
        <v>2.0569</v>
      </c>
      <c r="GZ18">
        <v>0.120163</v>
      </c>
      <c r="HA18">
        <v>0</v>
      </c>
      <c r="HB18">
        <v>29.8226</v>
      </c>
      <c r="HC18">
        <v>999.9</v>
      </c>
      <c r="HD18">
        <v>70.095</v>
      </c>
      <c r="HE18">
        <v>27.916</v>
      </c>
      <c r="HF18">
        <v>29.912</v>
      </c>
      <c r="HG18">
        <v>42.8864</v>
      </c>
      <c r="HH18">
        <v>24.9199</v>
      </c>
      <c r="HI18">
        <v>2</v>
      </c>
      <c r="HJ18">
        <v>0.29378</v>
      </c>
      <c r="HK18">
        <v>0</v>
      </c>
      <c r="HL18">
        <v>20.3075</v>
      </c>
      <c r="HM18">
        <v>5.24664</v>
      </c>
      <c r="HN18">
        <v>11.962</v>
      </c>
      <c r="HO18">
        <v>4.9838</v>
      </c>
      <c r="HP18">
        <v>3.2928</v>
      </c>
      <c r="HQ18">
        <v>9999</v>
      </c>
      <c r="HR18">
        <v>999.9</v>
      </c>
      <c r="HS18">
        <v>9999</v>
      </c>
      <c r="HT18">
        <v>9999</v>
      </c>
      <c r="HU18">
        <v>4.97099</v>
      </c>
      <c r="HV18">
        <v>1.88278</v>
      </c>
      <c r="HW18">
        <v>1.87759</v>
      </c>
      <c r="HX18">
        <v>1.87906</v>
      </c>
      <c r="HY18">
        <v>1.87485</v>
      </c>
      <c r="HZ18">
        <v>1.875</v>
      </c>
      <c r="IA18">
        <v>1.8782</v>
      </c>
      <c r="IB18">
        <v>1.87871</v>
      </c>
      <c r="IC18">
        <v>0</v>
      </c>
      <c r="ID18">
        <v>0</v>
      </c>
      <c r="IE18">
        <v>0</v>
      </c>
      <c r="IF18">
        <v>0</v>
      </c>
      <c r="IG18" t="s">
        <v>434</v>
      </c>
      <c r="IH18" t="s">
        <v>435</v>
      </c>
      <c r="II18" t="s">
        <v>436</v>
      </c>
      <c r="IJ18" t="s">
        <v>436</v>
      </c>
      <c r="IK18" t="s">
        <v>436</v>
      </c>
      <c r="IL18" t="s">
        <v>436</v>
      </c>
      <c r="IM18">
        <v>0</v>
      </c>
      <c r="IN18">
        <v>100</v>
      </c>
      <c r="IO18">
        <v>100</v>
      </c>
      <c r="IP18">
        <v>40.779</v>
      </c>
      <c r="IQ18">
        <v>1.6869</v>
      </c>
      <c r="IR18">
        <v>40.7616</v>
      </c>
      <c r="IS18">
        <v>0</v>
      </c>
      <c r="IT18">
        <v>0</v>
      </c>
      <c r="IU18">
        <v>0</v>
      </c>
      <c r="IV18">
        <v>1.68696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1.6</v>
      </c>
      <c r="JE18">
        <v>3.4</v>
      </c>
      <c r="JF18">
        <v>4.99756</v>
      </c>
      <c r="JG18">
        <v>4.99756</v>
      </c>
      <c r="JH18">
        <v>2.39624</v>
      </c>
      <c r="JI18">
        <v>2.67456</v>
      </c>
      <c r="JJ18">
        <v>2.30103</v>
      </c>
      <c r="JK18">
        <v>2.30225</v>
      </c>
      <c r="JL18">
        <v>32.3328</v>
      </c>
      <c r="JM18">
        <v>15.8394</v>
      </c>
      <c r="JN18">
        <v>2</v>
      </c>
      <c r="JO18">
        <v>619.831</v>
      </c>
      <c r="JP18">
        <v>640.133</v>
      </c>
      <c r="JQ18">
        <v>30.5392</v>
      </c>
      <c r="JR18">
        <v>30.7011</v>
      </c>
      <c r="JS18">
        <v>30.0003</v>
      </c>
      <c r="JT18">
        <v>30.7352</v>
      </c>
      <c r="JU18">
        <v>30.7722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98.5473</v>
      </c>
      <c r="KC18">
        <v>98.7875</v>
      </c>
    </row>
    <row r="19" spans="1:289">
      <c r="A19">
        <v>3</v>
      </c>
      <c r="B19">
        <v>1713982695</v>
      </c>
      <c r="C19">
        <v>277</v>
      </c>
      <c r="D19" t="s">
        <v>441</v>
      </c>
      <c r="E19" t="s">
        <v>442</v>
      </c>
      <c r="F19">
        <v>15</v>
      </c>
      <c r="G19" t="s">
        <v>422</v>
      </c>
      <c r="H19" t="s">
        <v>423</v>
      </c>
      <c r="I19" t="s">
        <v>424</v>
      </c>
      <c r="J19" t="s">
        <v>425</v>
      </c>
      <c r="K19" t="s">
        <v>426</v>
      </c>
      <c r="L19" t="s">
        <v>427</v>
      </c>
      <c r="M19">
        <v>1713982686.5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381.040586579176</v>
      </c>
      <c r="AO19">
        <v>378.128890909091</v>
      </c>
      <c r="AP19">
        <v>0.434915845252984</v>
      </c>
      <c r="AQ19">
        <v>66.999008151801</v>
      </c>
      <c r="AR19">
        <f>(AT19 - AS19 + EC19*1E3/(8.314*(EE19+273.15)) * AV19/EB19 * AU19) * EB19/(100*DP19) * 1000/(1000 - AT19)</f>
        <v>0</v>
      </c>
      <c r="AS19">
        <v>31.8869217373862</v>
      </c>
      <c r="AT19">
        <v>32.4225442424242</v>
      </c>
      <c r="AU19">
        <v>2.1262850456053e-05</v>
      </c>
      <c r="AV19">
        <v>77.6912449627501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428</v>
      </c>
      <c r="BC19">
        <v>10084.4</v>
      </c>
      <c r="BD19">
        <v>964.285769230769</v>
      </c>
      <c r="BE19">
        <v>4893.03</v>
      </c>
      <c r="BF19">
        <f>1-BD19/BE19</f>
        <v>0</v>
      </c>
      <c r="BG19">
        <v>-0.310733160395021</v>
      </c>
      <c r="BH19" t="s">
        <v>443</v>
      </c>
      <c r="BI19">
        <v>10048.6</v>
      </c>
      <c r="BJ19">
        <v>1354.2404</v>
      </c>
      <c r="BK19">
        <v>1537.43123103962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430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2354</v>
      </c>
      <c r="CE19">
        <v>290</v>
      </c>
      <c r="CF19">
        <v>1518.98</v>
      </c>
      <c r="CG19">
        <v>105</v>
      </c>
      <c r="CH19">
        <v>10048.6</v>
      </c>
      <c r="CI19">
        <v>1515.52</v>
      </c>
      <c r="CJ19">
        <v>3.46</v>
      </c>
      <c r="CK19">
        <v>300</v>
      </c>
      <c r="CL19">
        <v>24.1</v>
      </c>
      <c r="CM19">
        <v>1537.43123103962</v>
      </c>
      <c r="CN19">
        <v>2.39506707593393</v>
      </c>
      <c r="CO19">
        <v>-22.0128591129414</v>
      </c>
      <c r="CP19">
        <v>2.10356916970744</v>
      </c>
      <c r="CQ19">
        <v>0.796373044041059</v>
      </c>
      <c r="CR19">
        <v>-0.00775419021134595</v>
      </c>
      <c r="CS19">
        <v>290</v>
      </c>
      <c r="CT19">
        <v>1514.48</v>
      </c>
      <c r="CU19">
        <v>695</v>
      </c>
      <c r="CV19">
        <v>10018.9</v>
      </c>
      <c r="CW19">
        <v>1515.46</v>
      </c>
      <c r="CX19">
        <v>-0.98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431</v>
      </c>
      <c r="DS19">
        <v>2</v>
      </c>
      <c r="DT19" t="b">
        <v>1</v>
      </c>
      <c r="DU19">
        <v>1713982686.5</v>
      </c>
      <c r="DV19">
        <v>364.5171875</v>
      </c>
      <c r="DW19">
        <v>366.5925</v>
      </c>
      <c r="DX19">
        <v>32.41688125</v>
      </c>
      <c r="DY19">
        <v>31.88345</v>
      </c>
      <c r="DZ19">
        <v>323.6001875</v>
      </c>
      <c r="EA19">
        <v>30.7299125</v>
      </c>
      <c r="EB19">
        <v>600.001875</v>
      </c>
      <c r="EC19">
        <v>88.4849125</v>
      </c>
      <c r="ED19">
        <v>0.1000343875</v>
      </c>
      <c r="EE19">
        <v>32.3283</v>
      </c>
      <c r="EF19">
        <v>31.94423125</v>
      </c>
      <c r="EG19">
        <v>999.9</v>
      </c>
      <c r="EH19">
        <v>0</v>
      </c>
      <c r="EI19">
        <v>0</v>
      </c>
      <c r="EJ19">
        <v>6997.03125</v>
      </c>
      <c r="EK19">
        <v>0</v>
      </c>
      <c r="EL19">
        <v>-687.03725</v>
      </c>
      <c r="EM19">
        <v>-2.2136836875</v>
      </c>
      <c r="EN19">
        <v>376.5863125</v>
      </c>
      <c r="EO19">
        <v>378.6655625</v>
      </c>
      <c r="EP19">
        <v>0.5334291875</v>
      </c>
      <c r="EQ19">
        <v>366.5925</v>
      </c>
      <c r="ER19">
        <v>31.88345</v>
      </c>
      <c r="ES19">
        <v>2.8684025</v>
      </c>
      <c r="ET19">
        <v>2.821203125</v>
      </c>
      <c r="EU19">
        <v>23.28311875</v>
      </c>
      <c r="EV19">
        <v>23.00866875</v>
      </c>
      <c r="EW19">
        <v>700.011</v>
      </c>
      <c r="EX19">
        <v>0.942994</v>
      </c>
      <c r="EY19">
        <v>0.0570065</v>
      </c>
      <c r="EZ19">
        <v>0</v>
      </c>
      <c r="FA19">
        <v>1354.34</v>
      </c>
      <c r="FB19">
        <v>5.00072</v>
      </c>
      <c r="FC19">
        <v>9418.30125</v>
      </c>
      <c r="FD19">
        <v>6034.05375</v>
      </c>
      <c r="FE19">
        <v>44.687</v>
      </c>
      <c r="FF19">
        <v>47.25</v>
      </c>
      <c r="FG19">
        <v>46.25</v>
      </c>
      <c r="FH19">
        <v>47.2185</v>
      </c>
      <c r="FI19">
        <v>47.269375</v>
      </c>
      <c r="FJ19">
        <v>655.39125</v>
      </c>
      <c r="FK19">
        <v>39.62</v>
      </c>
      <c r="FL19">
        <v>0</v>
      </c>
      <c r="FM19">
        <v>160.900000095367</v>
      </c>
      <c r="FN19">
        <v>0</v>
      </c>
      <c r="FO19">
        <v>1354.2404</v>
      </c>
      <c r="FP19">
        <v>-3.74384614728717</v>
      </c>
      <c r="FQ19">
        <v>-74.9699998625298</v>
      </c>
      <c r="FR19">
        <v>9416.8532</v>
      </c>
      <c r="FS19">
        <v>15</v>
      </c>
      <c r="FT19">
        <v>1713982718</v>
      </c>
      <c r="FU19" t="s">
        <v>444</v>
      </c>
      <c r="FV19">
        <v>1713982718</v>
      </c>
      <c r="FW19">
        <v>1713982328</v>
      </c>
      <c r="FX19">
        <v>21</v>
      </c>
      <c r="FY19">
        <v>0.138</v>
      </c>
      <c r="FZ19">
        <v>-0</v>
      </c>
      <c r="GA19">
        <v>40.917</v>
      </c>
      <c r="GB19">
        <v>1.687</v>
      </c>
      <c r="GC19">
        <v>366</v>
      </c>
      <c r="GD19">
        <v>32</v>
      </c>
      <c r="GE19">
        <v>0.81</v>
      </c>
      <c r="GF19">
        <v>0.41</v>
      </c>
      <c r="GG19">
        <v>0</v>
      </c>
      <c r="GH19">
        <v>0</v>
      </c>
      <c r="GI19" t="s">
        <v>433</v>
      </c>
      <c r="GJ19">
        <v>3.23825</v>
      </c>
      <c r="GK19">
        <v>2.69116</v>
      </c>
      <c r="GL19">
        <v>0.0699231</v>
      </c>
      <c r="GM19">
        <v>0.0784365</v>
      </c>
      <c r="GN19">
        <v>0.12564</v>
      </c>
      <c r="GO19">
        <v>0.126449</v>
      </c>
      <c r="GP19">
        <v>26613.2</v>
      </c>
      <c r="GQ19">
        <v>24794.5</v>
      </c>
      <c r="GR19">
        <v>27090.5</v>
      </c>
      <c r="GS19">
        <v>25544.4</v>
      </c>
      <c r="GT19">
        <v>33437.9</v>
      </c>
      <c r="GU19">
        <v>32210.8</v>
      </c>
      <c r="GV19">
        <v>41208.4</v>
      </c>
      <c r="GW19">
        <v>39674.7</v>
      </c>
      <c r="GX19">
        <v>2.0464</v>
      </c>
      <c r="GY19">
        <v>2.0533</v>
      </c>
      <c r="GZ19">
        <v>0.120997</v>
      </c>
      <c r="HA19">
        <v>0</v>
      </c>
      <c r="HB19">
        <v>29.9778</v>
      </c>
      <c r="HC19">
        <v>999.9</v>
      </c>
      <c r="HD19">
        <v>69.381</v>
      </c>
      <c r="HE19">
        <v>28.178</v>
      </c>
      <c r="HF19">
        <v>30.0679</v>
      </c>
      <c r="HG19">
        <v>42.9464</v>
      </c>
      <c r="HH19">
        <v>24.9199</v>
      </c>
      <c r="HI19">
        <v>2</v>
      </c>
      <c r="HJ19">
        <v>0.301646</v>
      </c>
      <c r="HK19">
        <v>0</v>
      </c>
      <c r="HL19">
        <v>20.307</v>
      </c>
      <c r="HM19">
        <v>5.24604</v>
      </c>
      <c r="HN19">
        <v>11.962</v>
      </c>
      <c r="HO19">
        <v>4.984</v>
      </c>
      <c r="HP19">
        <v>3.2926</v>
      </c>
      <c r="HQ19">
        <v>9999</v>
      </c>
      <c r="HR19">
        <v>999.9</v>
      </c>
      <c r="HS19">
        <v>9999</v>
      </c>
      <c r="HT19">
        <v>9999</v>
      </c>
      <c r="HU19">
        <v>4.97106</v>
      </c>
      <c r="HV19">
        <v>1.88279</v>
      </c>
      <c r="HW19">
        <v>1.87759</v>
      </c>
      <c r="HX19">
        <v>1.87912</v>
      </c>
      <c r="HY19">
        <v>1.87485</v>
      </c>
      <c r="HZ19">
        <v>1.875</v>
      </c>
      <c r="IA19">
        <v>1.8782</v>
      </c>
      <c r="IB19">
        <v>1.87872</v>
      </c>
      <c r="IC19">
        <v>0</v>
      </c>
      <c r="ID19">
        <v>0</v>
      </c>
      <c r="IE19">
        <v>0</v>
      </c>
      <c r="IF19">
        <v>0</v>
      </c>
      <c r="IG19" t="s">
        <v>434</v>
      </c>
      <c r="IH19" t="s">
        <v>435</v>
      </c>
      <c r="II19" t="s">
        <v>436</v>
      </c>
      <c r="IJ19" t="s">
        <v>436</v>
      </c>
      <c r="IK19" t="s">
        <v>436</v>
      </c>
      <c r="IL19" t="s">
        <v>436</v>
      </c>
      <c r="IM19">
        <v>0</v>
      </c>
      <c r="IN19">
        <v>100</v>
      </c>
      <c r="IO19">
        <v>100</v>
      </c>
      <c r="IP19">
        <v>40.917</v>
      </c>
      <c r="IQ19">
        <v>1.687</v>
      </c>
      <c r="IR19">
        <v>40.7786363636364</v>
      </c>
      <c r="IS19">
        <v>0</v>
      </c>
      <c r="IT19">
        <v>0</v>
      </c>
      <c r="IU19">
        <v>0</v>
      </c>
      <c r="IV19">
        <v>1.68696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2.3</v>
      </c>
      <c r="JE19">
        <v>6.1</v>
      </c>
      <c r="JF19">
        <v>4.99756</v>
      </c>
      <c r="JG19">
        <v>4.99756</v>
      </c>
      <c r="JH19">
        <v>2.39624</v>
      </c>
      <c r="JI19">
        <v>2.67334</v>
      </c>
      <c r="JJ19">
        <v>2.30103</v>
      </c>
      <c r="JK19">
        <v>2.27539</v>
      </c>
      <c r="JL19">
        <v>32.5318</v>
      </c>
      <c r="JM19">
        <v>15.8219</v>
      </c>
      <c r="JN19">
        <v>2</v>
      </c>
      <c r="JO19">
        <v>620.308</v>
      </c>
      <c r="JP19">
        <v>638.293</v>
      </c>
      <c r="JQ19">
        <v>30.7273</v>
      </c>
      <c r="JR19">
        <v>30.8109</v>
      </c>
      <c r="JS19">
        <v>30.0002</v>
      </c>
      <c r="JT19">
        <v>30.8412</v>
      </c>
      <c r="JU19">
        <v>30.8783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98.5322</v>
      </c>
      <c r="KC19">
        <v>98.7816</v>
      </c>
    </row>
    <row r="20" spans="1:289">
      <c r="A20">
        <v>4</v>
      </c>
      <c r="B20">
        <v>1713982849</v>
      </c>
      <c r="C20">
        <v>431</v>
      </c>
      <c r="D20" t="s">
        <v>445</v>
      </c>
      <c r="E20" t="s">
        <v>446</v>
      </c>
      <c r="F20">
        <v>15</v>
      </c>
      <c r="G20" t="s">
        <v>422</v>
      </c>
      <c r="H20" t="s">
        <v>423</v>
      </c>
      <c r="I20" t="s">
        <v>424</v>
      </c>
      <c r="J20" t="s">
        <v>425</v>
      </c>
      <c r="K20" t="s">
        <v>426</v>
      </c>
      <c r="L20" t="s">
        <v>427</v>
      </c>
      <c r="M20">
        <v>1713982840.5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375.628580045675</v>
      </c>
      <c r="AO20">
        <v>375.195096969697</v>
      </c>
      <c r="AP20">
        <v>-0.0707941332488049</v>
      </c>
      <c r="AQ20">
        <v>66.9990359970573</v>
      </c>
      <c r="AR20">
        <f>(AT20 - AS20 + EC20*1E3/(8.314*(EE20+273.15)) * AV20/EB20 * AU20) * EB20/(100*DP20) * 1000/(1000 - AT20)</f>
        <v>0</v>
      </c>
      <c r="AS20">
        <v>32.0034404694522</v>
      </c>
      <c r="AT20">
        <v>32.5286957575758</v>
      </c>
      <c r="AU20">
        <v>2.23946645267431e-05</v>
      </c>
      <c r="AV20">
        <v>77.6935876214373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428</v>
      </c>
      <c r="BC20">
        <v>10084.4</v>
      </c>
      <c r="BD20">
        <v>964.285769230769</v>
      </c>
      <c r="BE20">
        <v>4893.03</v>
      </c>
      <c r="BF20">
        <f>1-BD20/BE20</f>
        <v>0</v>
      </c>
      <c r="BG20">
        <v>-0.310733160395021</v>
      </c>
      <c r="BH20" t="s">
        <v>447</v>
      </c>
      <c r="BI20">
        <v>10047.8</v>
      </c>
      <c r="BJ20">
        <v>1345.26615384615</v>
      </c>
      <c r="BK20">
        <v>1524.81896945834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430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2355</v>
      </c>
      <c r="CE20">
        <v>290</v>
      </c>
      <c r="CF20">
        <v>1509.18</v>
      </c>
      <c r="CG20">
        <v>105</v>
      </c>
      <c r="CH20">
        <v>10047.8</v>
      </c>
      <c r="CI20">
        <v>1505.17</v>
      </c>
      <c r="CJ20">
        <v>4.01</v>
      </c>
      <c r="CK20">
        <v>300</v>
      </c>
      <c r="CL20">
        <v>24.1</v>
      </c>
      <c r="CM20">
        <v>1524.81896945834</v>
      </c>
      <c r="CN20">
        <v>1.49038196509236</v>
      </c>
      <c r="CO20">
        <v>-19.7458328016508</v>
      </c>
      <c r="CP20">
        <v>1.30886665505378</v>
      </c>
      <c r="CQ20">
        <v>0.890451104154058</v>
      </c>
      <c r="CR20">
        <v>-0.00775363648498332</v>
      </c>
      <c r="CS20">
        <v>290</v>
      </c>
      <c r="CT20">
        <v>1504.17</v>
      </c>
      <c r="CU20">
        <v>805</v>
      </c>
      <c r="CV20">
        <v>10014.1</v>
      </c>
      <c r="CW20">
        <v>1505.1</v>
      </c>
      <c r="CX20">
        <v>-0.93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431</v>
      </c>
      <c r="DS20">
        <v>2</v>
      </c>
      <c r="DT20" t="b">
        <v>1</v>
      </c>
      <c r="DU20">
        <v>1713982840.5</v>
      </c>
      <c r="DV20">
        <v>363.0888125</v>
      </c>
      <c r="DW20">
        <v>363.9266875</v>
      </c>
      <c r="DX20">
        <v>32.52425625</v>
      </c>
      <c r="DY20">
        <v>32.00034375</v>
      </c>
      <c r="DZ20">
        <v>322.4058125</v>
      </c>
      <c r="EA20">
        <v>30.8372875</v>
      </c>
      <c r="EB20">
        <v>599.964125</v>
      </c>
      <c r="EC20">
        <v>88.481125</v>
      </c>
      <c r="ED20">
        <v>0.0998959625</v>
      </c>
      <c r="EE20">
        <v>32.4929125</v>
      </c>
      <c r="EF20">
        <v>32.10026875</v>
      </c>
      <c r="EG20">
        <v>999.9</v>
      </c>
      <c r="EH20">
        <v>0</v>
      </c>
      <c r="EI20">
        <v>0</v>
      </c>
      <c r="EJ20">
        <v>7004.375</v>
      </c>
      <c r="EK20">
        <v>0</v>
      </c>
      <c r="EL20">
        <v>-650.820625</v>
      </c>
      <c r="EM20">
        <v>-0.603937125</v>
      </c>
      <c r="EN20">
        <v>375.53675</v>
      </c>
      <c r="EO20">
        <v>375.9575</v>
      </c>
      <c r="EP20">
        <v>0.5239060625</v>
      </c>
      <c r="EQ20">
        <v>363.9266875</v>
      </c>
      <c r="ER20">
        <v>32.00034375</v>
      </c>
      <c r="ES20">
        <v>2.877783125</v>
      </c>
      <c r="ET20">
        <v>2.8314275</v>
      </c>
      <c r="EU20">
        <v>23.33718125</v>
      </c>
      <c r="EV20">
        <v>23.0684625</v>
      </c>
      <c r="EW20">
        <v>700.00925</v>
      </c>
      <c r="EX20">
        <v>0.9429983125</v>
      </c>
      <c r="EY20">
        <v>0.05700210625</v>
      </c>
      <c r="EZ20">
        <v>0</v>
      </c>
      <c r="FA20">
        <v>1345.263125</v>
      </c>
      <c r="FB20">
        <v>5.00072</v>
      </c>
      <c r="FC20">
        <v>9363.849375</v>
      </c>
      <c r="FD20">
        <v>6034.045625</v>
      </c>
      <c r="FE20">
        <v>44.85925</v>
      </c>
      <c r="FF20">
        <v>47.433125</v>
      </c>
      <c r="FG20">
        <v>46.42925</v>
      </c>
      <c r="FH20">
        <v>47.375</v>
      </c>
      <c r="FI20">
        <v>47.4409375</v>
      </c>
      <c r="FJ20">
        <v>655.391875</v>
      </c>
      <c r="FK20">
        <v>39.62</v>
      </c>
      <c r="FL20">
        <v>0</v>
      </c>
      <c r="FM20">
        <v>152.900000095367</v>
      </c>
      <c r="FN20">
        <v>0</v>
      </c>
      <c r="FO20">
        <v>1345.26615384615</v>
      </c>
      <c r="FP20">
        <v>-2.73709402460657</v>
      </c>
      <c r="FQ20">
        <v>-61.1052990482316</v>
      </c>
      <c r="FR20">
        <v>9362.50653846154</v>
      </c>
      <c r="FS20">
        <v>15</v>
      </c>
      <c r="FT20">
        <v>1713982890</v>
      </c>
      <c r="FU20" t="s">
        <v>448</v>
      </c>
      <c r="FV20">
        <v>1713982890</v>
      </c>
      <c r="FW20">
        <v>1713982328</v>
      </c>
      <c r="FX20">
        <v>22</v>
      </c>
      <c r="FY20">
        <v>-0.234</v>
      </c>
      <c r="FZ20">
        <v>-0</v>
      </c>
      <c r="GA20">
        <v>40.683</v>
      </c>
      <c r="GB20">
        <v>1.687</v>
      </c>
      <c r="GC20">
        <v>363</v>
      </c>
      <c r="GD20">
        <v>32</v>
      </c>
      <c r="GE20">
        <v>1.31</v>
      </c>
      <c r="GF20">
        <v>0.41</v>
      </c>
      <c r="GG20">
        <v>0</v>
      </c>
      <c r="GH20">
        <v>0</v>
      </c>
      <c r="GI20" t="s">
        <v>433</v>
      </c>
      <c r="GJ20">
        <v>3.2384</v>
      </c>
      <c r="GK20">
        <v>2.69089</v>
      </c>
      <c r="GL20">
        <v>0.0691276</v>
      </c>
      <c r="GM20">
        <v>0.0757379</v>
      </c>
      <c r="GN20">
        <v>0.125912</v>
      </c>
      <c r="GO20">
        <v>0.126732</v>
      </c>
      <c r="GP20">
        <v>26631.5</v>
      </c>
      <c r="GQ20">
        <v>24866.1</v>
      </c>
      <c r="GR20">
        <v>27086.3</v>
      </c>
      <c r="GS20">
        <v>25543.7</v>
      </c>
      <c r="GT20">
        <v>33422.9</v>
      </c>
      <c r="GU20">
        <v>32200.1</v>
      </c>
      <c r="GV20">
        <v>41202.4</v>
      </c>
      <c r="GW20">
        <v>39674.3</v>
      </c>
      <c r="GX20">
        <v>2.0453</v>
      </c>
      <c r="GY20">
        <v>2.0507</v>
      </c>
      <c r="GZ20">
        <v>0.12517</v>
      </c>
      <c r="HA20">
        <v>0</v>
      </c>
      <c r="HB20">
        <v>30.0792</v>
      </c>
      <c r="HC20">
        <v>999.9</v>
      </c>
      <c r="HD20">
        <v>68.832</v>
      </c>
      <c r="HE20">
        <v>28.389</v>
      </c>
      <c r="HF20">
        <v>30.1971</v>
      </c>
      <c r="HG20">
        <v>42.5164</v>
      </c>
      <c r="HH20">
        <v>24.9479</v>
      </c>
      <c r="HI20">
        <v>2</v>
      </c>
      <c r="HJ20">
        <v>0.306931</v>
      </c>
      <c r="HK20">
        <v>0</v>
      </c>
      <c r="HL20">
        <v>20.3057</v>
      </c>
      <c r="HM20">
        <v>5.23826</v>
      </c>
      <c r="HN20">
        <v>11.962</v>
      </c>
      <c r="HO20">
        <v>4.9826</v>
      </c>
      <c r="HP20">
        <v>3.2908</v>
      </c>
      <c r="HQ20">
        <v>9999</v>
      </c>
      <c r="HR20">
        <v>999.9</v>
      </c>
      <c r="HS20">
        <v>9999</v>
      </c>
      <c r="HT20">
        <v>9999</v>
      </c>
      <c r="HU20">
        <v>4.97106</v>
      </c>
      <c r="HV20">
        <v>1.88278</v>
      </c>
      <c r="HW20">
        <v>1.87759</v>
      </c>
      <c r="HX20">
        <v>1.87912</v>
      </c>
      <c r="HY20">
        <v>1.87485</v>
      </c>
      <c r="HZ20">
        <v>1.875</v>
      </c>
      <c r="IA20">
        <v>1.8782</v>
      </c>
      <c r="IB20">
        <v>1.87869</v>
      </c>
      <c r="IC20">
        <v>0</v>
      </c>
      <c r="ID20">
        <v>0</v>
      </c>
      <c r="IE20">
        <v>0</v>
      </c>
      <c r="IF20">
        <v>0</v>
      </c>
      <c r="IG20" t="s">
        <v>434</v>
      </c>
      <c r="IH20" t="s">
        <v>435</v>
      </c>
      <c r="II20" t="s">
        <v>436</v>
      </c>
      <c r="IJ20" t="s">
        <v>436</v>
      </c>
      <c r="IK20" t="s">
        <v>436</v>
      </c>
      <c r="IL20" t="s">
        <v>436</v>
      </c>
      <c r="IM20">
        <v>0</v>
      </c>
      <c r="IN20">
        <v>100</v>
      </c>
      <c r="IO20">
        <v>100</v>
      </c>
      <c r="IP20">
        <v>40.683</v>
      </c>
      <c r="IQ20">
        <v>1.687</v>
      </c>
      <c r="IR20">
        <v>40.917</v>
      </c>
      <c r="IS20">
        <v>0</v>
      </c>
      <c r="IT20">
        <v>0</v>
      </c>
      <c r="IU20">
        <v>0</v>
      </c>
      <c r="IV20">
        <v>1.68696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2.2</v>
      </c>
      <c r="JE20">
        <v>8.7</v>
      </c>
      <c r="JF20">
        <v>4.99756</v>
      </c>
      <c r="JG20">
        <v>4.99756</v>
      </c>
      <c r="JH20">
        <v>2.39624</v>
      </c>
      <c r="JI20">
        <v>2.67212</v>
      </c>
      <c r="JJ20">
        <v>2.30103</v>
      </c>
      <c r="JK20">
        <v>2.29492</v>
      </c>
      <c r="JL20">
        <v>32.7091</v>
      </c>
      <c r="JM20">
        <v>15.8044</v>
      </c>
      <c r="JN20">
        <v>2</v>
      </c>
      <c r="JO20">
        <v>620.232</v>
      </c>
      <c r="JP20">
        <v>636.979</v>
      </c>
      <c r="JQ20">
        <v>30.8956</v>
      </c>
      <c r="JR20">
        <v>30.8861</v>
      </c>
      <c r="JS20">
        <v>30.0002</v>
      </c>
      <c r="JT20">
        <v>30.918</v>
      </c>
      <c r="JU20">
        <v>30.9563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98.5174</v>
      </c>
      <c r="KC20">
        <v>98.7798</v>
      </c>
    </row>
    <row r="21" spans="1:289">
      <c r="A21">
        <v>5</v>
      </c>
      <c r="B21">
        <v>1713982933</v>
      </c>
      <c r="C21">
        <v>515</v>
      </c>
      <c r="D21" t="s">
        <v>449</v>
      </c>
      <c r="E21" t="s">
        <v>450</v>
      </c>
      <c r="F21">
        <v>15</v>
      </c>
      <c r="G21" t="s">
        <v>422</v>
      </c>
      <c r="H21" t="s">
        <v>423</v>
      </c>
      <c r="I21" t="s">
        <v>424</v>
      </c>
      <c r="J21" t="s">
        <v>425</v>
      </c>
      <c r="K21" t="s">
        <v>426</v>
      </c>
      <c r="L21" t="s">
        <v>427</v>
      </c>
      <c r="M21">
        <v>1713982924.5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374.240656063144</v>
      </c>
      <c r="AO21">
        <v>373.597418181818</v>
      </c>
      <c r="AP21">
        <v>-0.0254862384220569</v>
      </c>
      <c r="AQ21">
        <v>66.999153819072</v>
      </c>
      <c r="AR21">
        <f>(AT21 - AS21 + EC21*1E3/(8.314*(EE21+273.15)) * AV21/EB21 * AU21) * EB21/(100*DP21) * 1000/(1000 - AT21)</f>
        <v>0</v>
      </c>
      <c r="AS21">
        <v>32.0668081084817</v>
      </c>
      <c r="AT21">
        <v>32.6017672727273</v>
      </c>
      <c r="AU21">
        <v>-4.24727115483914e-05</v>
      </c>
      <c r="AV21">
        <v>77.6973383727104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428</v>
      </c>
      <c r="BC21">
        <v>10084.4</v>
      </c>
      <c r="BD21">
        <v>964.285769230769</v>
      </c>
      <c r="BE21">
        <v>4893.03</v>
      </c>
      <c r="BF21">
        <f>1-BD21/BE21</f>
        <v>0</v>
      </c>
      <c r="BG21">
        <v>-0.310733160395021</v>
      </c>
      <c r="BH21" t="s">
        <v>451</v>
      </c>
      <c r="BI21">
        <v>10049.8</v>
      </c>
      <c r="BJ21">
        <v>1340.516</v>
      </c>
      <c r="BK21">
        <v>1517.0369171536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430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2356</v>
      </c>
      <c r="CE21">
        <v>290</v>
      </c>
      <c r="CF21">
        <v>1502.97</v>
      </c>
      <c r="CG21">
        <v>85</v>
      </c>
      <c r="CH21">
        <v>10049.8</v>
      </c>
      <c r="CI21">
        <v>1499.94</v>
      </c>
      <c r="CJ21">
        <v>3.03</v>
      </c>
      <c r="CK21">
        <v>300</v>
      </c>
      <c r="CL21">
        <v>24.1</v>
      </c>
      <c r="CM21">
        <v>1517.0369171536</v>
      </c>
      <c r="CN21">
        <v>2.12443691458912</v>
      </c>
      <c r="CO21">
        <v>-17.1824275639365</v>
      </c>
      <c r="CP21">
        <v>1.86559492401249</v>
      </c>
      <c r="CQ21">
        <v>0.751832551399575</v>
      </c>
      <c r="CR21">
        <v>-0.00775337130144606</v>
      </c>
      <c r="CS21">
        <v>290</v>
      </c>
      <c r="CT21">
        <v>1499</v>
      </c>
      <c r="CU21">
        <v>655</v>
      </c>
      <c r="CV21">
        <v>10019</v>
      </c>
      <c r="CW21">
        <v>1499.89</v>
      </c>
      <c r="CX21">
        <v>-0.89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431</v>
      </c>
      <c r="DS21">
        <v>2</v>
      </c>
      <c r="DT21" t="b">
        <v>1</v>
      </c>
      <c r="DU21">
        <v>1713982924.5</v>
      </c>
      <c r="DV21">
        <v>361.53875</v>
      </c>
      <c r="DW21">
        <v>362.399375</v>
      </c>
      <c r="DX21">
        <v>32.603175</v>
      </c>
      <c r="DY21">
        <v>32.0720625</v>
      </c>
      <c r="DZ21">
        <v>320.86575</v>
      </c>
      <c r="EA21">
        <v>30.91620625</v>
      </c>
      <c r="EB21">
        <v>599.9761875</v>
      </c>
      <c r="EC21">
        <v>88.483625</v>
      </c>
      <c r="ED21">
        <v>0.09996080625</v>
      </c>
      <c r="EE21">
        <v>32.5923375</v>
      </c>
      <c r="EF21">
        <v>32.1923</v>
      </c>
      <c r="EG21">
        <v>999.9</v>
      </c>
      <c r="EH21">
        <v>0</v>
      </c>
      <c r="EI21">
        <v>0</v>
      </c>
      <c r="EJ21">
        <v>7001.71875</v>
      </c>
      <c r="EK21">
        <v>0</v>
      </c>
      <c r="EL21">
        <v>-635.2159375</v>
      </c>
      <c r="EM21">
        <v>-0.85010125</v>
      </c>
      <c r="EN21">
        <v>373.734125</v>
      </c>
      <c r="EO21">
        <v>374.407375</v>
      </c>
      <c r="EP21">
        <v>0.531096875</v>
      </c>
      <c r="EQ21">
        <v>362.399375</v>
      </c>
      <c r="ER21">
        <v>32.0720625</v>
      </c>
      <c r="ES21">
        <v>2.88484625</v>
      </c>
      <c r="ET21">
        <v>2.837855</v>
      </c>
      <c r="EU21">
        <v>23.3777875</v>
      </c>
      <c r="EV21">
        <v>23.1059375</v>
      </c>
      <c r="EW21">
        <v>699.9988125</v>
      </c>
      <c r="EX21">
        <v>0.943001125</v>
      </c>
      <c r="EY21">
        <v>0.0569992875</v>
      </c>
      <c r="EZ21">
        <v>0</v>
      </c>
      <c r="FA21">
        <v>1340.570625</v>
      </c>
      <c r="FB21">
        <v>5.00072</v>
      </c>
      <c r="FC21">
        <v>9336.783125</v>
      </c>
      <c r="FD21">
        <v>6033.961875</v>
      </c>
      <c r="FE21">
        <v>44.976375</v>
      </c>
      <c r="FF21">
        <v>47.5</v>
      </c>
      <c r="FG21">
        <v>46.5</v>
      </c>
      <c r="FH21">
        <v>47.5</v>
      </c>
      <c r="FI21">
        <v>47.562</v>
      </c>
      <c r="FJ21">
        <v>655.384375</v>
      </c>
      <c r="FK21">
        <v>39.61</v>
      </c>
      <c r="FL21">
        <v>0</v>
      </c>
      <c r="FM21">
        <v>82.7000000476837</v>
      </c>
      <c r="FN21">
        <v>0</v>
      </c>
      <c r="FO21">
        <v>1340.516</v>
      </c>
      <c r="FP21">
        <v>-1.78538461281848</v>
      </c>
      <c r="FQ21">
        <v>-27.45153855059</v>
      </c>
      <c r="FR21">
        <v>9336.3384</v>
      </c>
      <c r="FS21">
        <v>15</v>
      </c>
      <c r="FT21">
        <v>1713982954</v>
      </c>
      <c r="FU21" t="s">
        <v>452</v>
      </c>
      <c r="FV21">
        <v>1713982954</v>
      </c>
      <c r="FW21">
        <v>1713982328</v>
      </c>
      <c r="FX21">
        <v>23</v>
      </c>
      <c r="FY21">
        <v>-0.01</v>
      </c>
      <c r="FZ21">
        <v>-0</v>
      </c>
      <c r="GA21">
        <v>40.673</v>
      </c>
      <c r="GB21">
        <v>1.687</v>
      </c>
      <c r="GC21">
        <v>362</v>
      </c>
      <c r="GD21">
        <v>32</v>
      </c>
      <c r="GE21">
        <v>0.89</v>
      </c>
      <c r="GF21">
        <v>0.41</v>
      </c>
      <c r="GG21">
        <v>0</v>
      </c>
      <c r="GH21">
        <v>0</v>
      </c>
      <c r="GI21" t="s">
        <v>433</v>
      </c>
      <c r="GJ21">
        <v>3.23827</v>
      </c>
      <c r="GK21">
        <v>2.6915</v>
      </c>
      <c r="GL21">
        <v>0.0689115</v>
      </c>
      <c r="GM21">
        <v>0.075528</v>
      </c>
      <c r="GN21">
        <v>0.126089</v>
      </c>
      <c r="GO21">
        <v>0.126852</v>
      </c>
      <c r="GP21">
        <v>26636.5</v>
      </c>
      <c r="GQ21">
        <v>24872.3</v>
      </c>
      <c r="GR21">
        <v>27085.3</v>
      </c>
      <c r="GS21">
        <v>25544.5</v>
      </c>
      <c r="GT21">
        <v>33414.9</v>
      </c>
      <c r="GU21">
        <v>32196.7</v>
      </c>
      <c r="GV21">
        <v>41200.8</v>
      </c>
      <c r="GW21">
        <v>39675.5</v>
      </c>
      <c r="GX21">
        <v>2.0444</v>
      </c>
      <c r="GY21">
        <v>2.0497</v>
      </c>
      <c r="GZ21">
        <v>0.126809</v>
      </c>
      <c r="HA21">
        <v>0</v>
      </c>
      <c r="HB21">
        <v>30.1418</v>
      </c>
      <c r="HC21">
        <v>999.9</v>
      </c>
      <c r="HD21">
        <v>68.569</v>
      </c>
      <c r="HE21">
        <v>28.5</v>
      </c>
      <c r="HF21">
        <v>30.2765</v>
      </c>
      <c r="HG21">
        <v>42.6964</v>
      </c>
      <c r="HH21">
        <v>24.992</v>
      </c>
      <c r="HI21">
        <v>2</v>
      </c>
      <c r="HJ21">
        <v>0.309309</v>
      </c>
      <c r="HK21">
        <v>0</v>
      </c>
      <c r="HL21">
        <v>20.307</v>
      </c>
      <c r="HM21">
        <v>5.24604</v>
      </c>
      <c r="HN21">
        <v>11.9626</v>
      </c>
      <c r="HO21">
        <v>4.9848</v>
      </c>
      <c r="HP21">
        <v>3.2923</v>
      </c>
      <c r="HQ21">
        <v>9999</v>
      </c>
      <c r="HR21">
        <v>999.9</v>
      </c>
      <c r="HS21">
        <v>9999</v>
      </c>
      <c r="HT21">
        <v>9999</v>
      </c>
      <c r="HU21">
        <v>4.97102</v>
      </c>
      <c r="HV21">
        <v>1.88278</v>
      </c>
      <c r="HW21">
        <v>1.87759</v>
      </c>
      <c r="HX21">
        <v>1.87909</v>
      </c>
      <c r="HY21">
        <v>1.87485</v>
      </c>
      <c r="HZ21">
        <v>1.875</v>
      </c>
      <c r="IA21">
        <v>1.8782</v>
      </c>
      <c r="IB21">
        <v>1.87871</v>
      </c>
      <c r="IC21">
        <v>0</v>
      </c>
      <c r="ID21">
        <v>0</v>
      </c>
      <c r="IE21">
        <v>0</v>
      </c>
      <c r="IF21">
        <v>0</v>
      </c>
      <c r="IG21" t="s">
        <v>434</v>
      </c>
      <c r="IH21" t="s">
        <v>435</v>
      </c>
      <c r="II21" t="s">
        <v>436</v>
      </c>
      <c r="IJ21" t="s">
        <v>436</v>
      </c>
      <c r="IK21" t="s">
        <v>436</v>
      </c>
      <c r="IL21" t="s">
        <v>436</v>
      </c>
      <c r="IM21">
        <v>0</v>
      </c>
      <c r="IN21">
        <v>100</v>
      </c>
      <c r="IO21">
        <v>100</v>
      </c>
      <c r="IP21">
        <v>40.673</v>
      </c>
      <c r="IQ21">
        <v>1.687</v>
      </c>
      <c r="IR21">
        <v>40.6835</v>
      </c>
      <c r="IS21">
        <v>0</v>
      </c>
      <c r="IT21">
        <v>0</v>
      </c>
      <c r="IU21">
        <v>0</v>
      </c>
      <c r="IV21">
        <v>1.68696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0.7</v>
      </c>
      <c r="JE21">
        <v>10.1</v>
      </c>
      <c r="JF21">
        <v>4.99756</v>
      </c>
      <c r="JG21">
        <v>4.99756</v>
      </c>
      <c r="JH21">
        <v>2.39624</v>
      </c>
      <c r="JI21">
        <v>2.67212</v>
      </c>
      <c r="JJ21">
        <v>2.30103</v>
      </c>
      <c r="JK21">
        <v>2.28638</v>
      </c>
      <c r="JL21">
        <v>32.798</v>
      </c>
      <c r="JM21">
        <v>15.7869</v>
      </c>
      <c r="JN21">
        <v>2</v>
      </c>
      <c r="JO21">
        <v>619.906</v>
      </c>
      <c r="JP21">
        <v>636.545</v>
      </c>
      <c r="JQ21">
        <v>30.9789</v>
      </c>
      <c r="JR21">
        <v>30.9211</v>
      </c>
      <c r="JS21">
        <v>30.0001</v>
      </c>
      <c r="JT21">
        <v>30.9554</v>
      </c>
      <c r="JU21">
        <v>30.9928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98.5136</v>
      </c>
      <c r="KC21">
        <v>98.7828</v>
      </c>
    </row>
    <row r="22" spans="1:289">
      <c r="A22">
        <v>6</v>
      </c>
      <c r="B22">
        <v>1713983011</v>
      </c>
      <c r="C22">
        <v>593</v>
      </c>
      <c r="D22" t="s">
        <v>453</v>
      </c>
      <c r="E22" t="s">
        <v>454</v>
      </c>
      <c r="F22">
        <v>15</v>
      </c>
      <c r="G22" t="s">
        <v>422</v>
      </c>
      <c r="H22" t="s">
        <v>423</v>
      </c>
      <c r="I22" t="s">
        <v>424</v>
      </c>
      <c r="J22" t="s">
        <v>425</v>
      </c>
      <c r="K22" t="s">
        <v>426</v>
      </c>
      <c r="L22" t="s">
        <v>427</v>
      </c>
      <c r="M22">
        <v>1713983002.5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373.795367170477</v>
      </c>
      <c r="AO22">
        <v>373.136442424242</v>
      </c>
      <c r="AP22">
        <v>-0.0654483871209232</v>
      </c>
      <c r="AQ22">
        <v>67.0156714443897</v>
      </c>
      <c r="AR22">
        <f>(AT22 - AS22 + EC22*1E3/(8.314*(EE22+273.15)) * AV22/EB22 * AU22) * EB22/(100*DP22) * 1000/(1000 - AT22)</f>
        <v>0</v>
      </c>
      <c r="AS22">
        <v>32.0634971346717</v>
      </c>
      <c r="AT22">
        <v>32.6043193939394</v>
      </c>
      <c r="AU22">
        <v>4.43567703669278e-06</v>
      </c>
      <c r="AV22">
        <v>77.9709238883416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428</v>
      </c>
      <c r="BC22">
        <v>10084.4</v>
      </c>
      <c r="BD22">
        <v>964.285769230769</v>
      </c>
      <c r="BE22">
        <v>4893.03</v>
      </c>
      <c r="BF22">
        <f>1-BD22/BE22</f>
        <v>0</v>
      </c>
      <c r="BG22">
        <v>-0.310733160395021</v>
      </c>
      <c r="BH22" t="s">
        <v>455</v>
      </c>
      <c r="BI22">
        <v>10046.9</v>
      </c>
      <c r="BJ22">
        <v>1336.27730769231</v>
      </c>
      <c r="BK22">
        <v>1513.12759911124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430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2357</v>
      </c>
      <c r="CE22">
        <v>290</v>
      </c>
      <c r="CF22">
        <v>1499.76</v>
      </c>
      <c r="CG22">
        <v>105</v>
      </c>
      <c r="CH22">
        <v>10046.9</v>
      </c>
      <c r="CI22">
        <v>1495.54</v>
      </c>
      <c r="CJ22">
        <v>4.22</v>
      </c>
      <c r="CK22">
        <v>300</v>
      </c>
      <c r="CL22">
        <v>24.1</v>
      </c>
      <c r="CM22">
        <v>1513.12759911124</v>
      </c>
      <c r="CN22">
        <v>1.41971994186868</v>
      </c>
      <c r="CO22">
        <v>-17.6686719509092</v>
      </c>
      <c r="CP22">
        <v>1.24668452907896</v>
      </c>
      <c r="CQ22">
        <v>0.877654761931707</v>
      </c>
      <c r="CR22">
        <v>-0.00775310967741936</v>
      </c>
      <c r="CS22">
        <v>290</v>
      </c>
      <c r="CT22">
        <v>1495.29</v>
      </c>
      <c r="CU22">
        <v>705</v>
      </c>
      <c r="CV22">
        <v>10016.4</v>
      </c>
      <c r="CW22">
        <v>1495.49</v>
      </c>
      <c r="CX22">
        <v>-0.2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431</v>
      </c>
      <c r="DS22">
        <v>2</v>
      </c>
      <c r="DT22" t="b">
        <v>1</v>
      </c>
      <c r="DU22">
        <v>1713983002.5</v>
      </c>
      <c r="DV22">
        <v>361.5839375</v>
      </c>
      <c r="DW22">
        <v>362.051</v>
      </c>
      <c r="DX22">
        <v>32.60091875</v>
      </c>
      <c r="DY22">
        <v>32.0656625</v>
      </c>
      <c r="DZ22">
        <v>320.9229375</v>
      </c>
      <c r="EA22">
        <v>30.913975</v>
      </c>
      <c r="EB22">
        <v>599.999125</v>
      </c>
      <c r="EC22">
        <v>88.48523125</v>
      </c>
      <c r="ED22">
        <v>0.0999662625</v>
      </c>
      <c r="EE22">
        <v>32.66359375</v>
      </c>
      <c r="EF22">
        <v>32.2609875</v>
      </c>
      <c r="EG22">
        <v>999.9</v>
      </c>
      <c r="EH22">
        <v>0</v>
      </c>
      <c r="EI22">
        <v>0</v>
      </c>
      <c r="EJ22">
        <v>7002.03125</v>
      </c>
      <c r="EK22">
        <v>0</v>
      </c>
      <c r="EL22">
        <v>-579.22825</v>
      </c>
      <c r="EM22">
        <v>-0.4547195625</v>
      </c>
      <c r="EN22">
        <v>373.781875</v>
      </c>
      <c r="EO22">
        <v>374.0449375</v>
      </c>
      <c r="EP22">
        <v>0.5352619375</v>
      </c>
      <c r="EQ22">
        <v>362.051</v>
      </c>
      <c r="ER22">
        <v>32.0656625</v>
      </c>
      <c r="ES22">
        <v>2.88470125</v>
      </c>
      <c r="ET22">
        <v>2.837338125</v>
      </c>
      <c r="EU22">
        <v>23.37695</v>
      </c>
      <c r="EV22">
        <v>23.10293125</v>
      </c>
      <c r="EW22">
        <v>700.0204375</v>
      </c>
      <c r="EX22">
        <v>0.9430039375</v>
      </c>
      <c r="EY22">
        <v>0.05699641875</v>
      </c>
      <c r="EZ22">
        <v>0</v>
      </c>
      <c r="FA22">
        <v>1336.349375</v>
      </c>
      <c r="FB22">
        <v>5.00072</v>
      </c>
      <c r="FC22">
        <v>9297.67875</v>
      </c>
      <c r="FD22">
        <v>6034.15125</v>
      </c>
      <c r="FE22">
        <v>45.0974375</v>
      </c>
      <c r="FF22">
        <v>47.5974375</v>
      </c>
      <c r="FG22">
        <v>46.625</v>
      </c>
      <c r="FH22">
        <v>47.562</v>
      </c>
      <c r="FI22">
        <v>47.687</v>
      </c>
      <c r="FJ22">
        <v>655.40625</v>
      </c>
      <c r="FK22">
        <v>39.61</v>
      </c>
      <c r="FL22">
        <v>0</v>
      </c>
      <c r="FM22">
        <v>76.9000000953674</v>
      </c>
      <c r="FN22">
        <v>0</v>
      </c>
      <c r="FO22">
        <v>1336.27730769231</v>
      </c>
      <c r="FP22">
        <v>-2.57059829018645</v>
      </c>
      <c r="FQ22">
        <v>-5.01470095283493</v>
      </c>
      <c r="FR22">
        <v>9296.90076923077</v>
      </c>
      <c r="FS22">
        <v>15</v>
      </c>
      <c r="FT22">
        <v>1713983046</v>
      </c>
      <c r="FU22" t="s">
        <v>456</v>
      </c>
      <c r="FV22">
        <v>1713983046</v>
      </c>
      <c r="FW22">
        <v>1713982328</v>
      </c>
      <c r="FX22">
        <v>24</v>
      </c>
      <c r="FY22">
        <v>-0.012</v>
      </c>
      <c r="FZ22">
        <v>-0</v>
      </c>
      <c r="GA22">
        <v>40.661</v>
      </c>
      <c r="GB22">
        <v>1.687</v>
      </c>
      <c r="GC22">
        <v>363</v>
      </c>
      <c r="GD22">
        <v>32</v>
      </c>
      <c r="GE22">
        <v>0.93</v>
      </c>
      <c r="GF22">
        <v>0.41</v>
      </c>
      <c r="GG22">
        <v>0</v>
      </c>
      <c r="GH22">
        <v>0</v>
      </c>
      <c r="GI22" t="s">
        <v>433</v>
      </c>
      <c r="GJ22">
        <v>3.23821</v>
      </c>
      <c r="GK22">
        <v>2.69161</v>
      </c>
      <c r="GL22">
        <v>0.0688298</v>
      </c>
      <c r="GM22">
        <v>0.0754692</v>
      </c>
      <c r="GN22">
        <v>0.126096</v>
      </c>
      <c r="GO22">
        <v>0.126858</v>
      </c>
      <c r="GP22">
        <v>26636.9</v>
      </c>
      <c r="GQ22">
        <v>24872.6</v>
      </c>
      <c r="GR22">
        <v>27083.4</v>
      </c>
      <c r="GS22">
        <v>25543.3</v>
      </c>
      <c r="GT22">
        <v>33413.1</v>
      </c>
      <c r="GU22">
        <v>32195.6</v>
      </c>
      <c r="GV22">
        <v>41198.5</v>
      </c>
      <c r="GW22">
        <v>39674.2</v>
      </c>
      <c r="GX22">
        <v>2.0445</v>
      </c>
      <c r="GY22">
        <v>2.0479</v>
      </c>
      <c r="GZ22">
        <v>0.12815</v>
      </c>
      <c r="HA22">
        <v>0</v>
      </c>
      <c r="HB22">
        <v>30.1836</v>
      </c>
      <c r="HC22">
        <v>999.9</v>
      </c>
      <c r="HD22">
        <v>68.215</v>
      </c>
      <c r="HE22">
        <v>28.621</v>
      </c>
      <c r="HF22">
        <v>30.3294</v>
      </c>
      <c r="HG22">
        <v>43.1164</v>
      </c>
      <c r="HH22">
        <v>24.9519</v>
      </c>
      <c r="HI22">
        <v>2</v>
      </c>
      <c r="HJ22">
        <v>0.313303</v>
      </c>
      <c r="HK22">
        <v>0</v>
      </c>
      <c r="HL22">
        <v>20.307</v>
      </c>
      <c r="HM22">
        <v>5.24724</v>
      </c>
      <c r="HN22">
        <v>11.962</v>
      </c>
      <c r="HO22">
        <v>4.9848</v>
      </c>
      <c r="HP22">
        <v>3.2922</v>
      </c>
      <c r="HQ22">
        <v>9999</v>
      </c>
      <c r="HR22">
        <v>999.9</v>
      </c>
      <c r="HS22">
        <v>9999</v>
      </c>
      <c r="HT22">
        <v>9999</v>
      </c>
      <c r="HU22">
        <v>4.97106</v>
      </c>
      <c r="HV22">
        <v>1.88278</v>
      </c>
      <c r="HW22">
        <v>1.87759</v>
      </c>
      <c r="HX22">
        <v>1.87908</v>
      </c>
      <c r="HY22">
        <v>1.87485</v>
      </c>
      <c r="HZ22">
        <v>1.875</v>
      </c>
      <c r="IA22">
        <v>1.8782</v>
      </c>
      <c r="IB22">
        <v>1.87866</v>
      </c>
      <c r="IC22">
        <v>0</v>
      </c>
      <c r="ID22">
        <v>0</v>
      </c>
      <c r="IE22">
        <v>0</v>
      </c>
      <c r="IF22">
        <v>0</v>
      </c>
      <c r="IG22" t="s">
        <v>434</v>
      </c>
      <c r="IH22" t="s">
        <v>435</v>
      </c>
      <c r="II22" t="s">
        <v>436</v>
      </c>
      <c r="IJ22" t="s">
        <v>436</v>
      </c>
      <c r="IK22" t="s">
        <v>436</v>
      </c>
      <c r="IL22" t="s">
        <v>436</v>
      </c>
      <c r="IM22">
        <v>0</v>
      </c>
      <c r="IN22">
        <v>100</v>
      </c>
      <c r="IO22">
        <v>100</v>
      </c>
      <c r="IP22">
        <v>40.661</v>
      </c>
      <c r="IQ22">
        <v>1.687</v>
      </c>
      <c r="IR22">
        <v>40.6732727272727</v>
      </c>
      <c r="IS22">
        <v>0</v>
      </c>
      <c r="IT22">
        <v>0</v>
      </c>
      <c r="IU22">
        <v>0</v>
      </c>
      <c r="IV22">
        <v>1.68696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0.9</v>
      </c>
      <c r="JE22">
        <v>11.4</v>
      </c>
      <c r="JF22">
        <v>4.99756</v>
      </c>
      <c r="JG22">
        <v>4.99756</v>
      </c>
      <c r="JH22">
        <v>2.39624</v>
      </c>
      <c r="JI22">
        <v>2.6709</v>
      </c>
      <c r="JJ22">
        <v>2.30103</v>
      </c>
      <c r="JK22">
        <v>2.29126</v>
      </c>
      <c r="JL22">
        <v>32.8647</v>
      </c>
      <c r="JM22">
        <v>15.7781</v>
      </c>
      <c r="JN22">
        <v>2</v>
      </c>
      <c r="JO22">
        <v>620.37</v>
      </c>
      <c r="JP22">
        <v>635.449</v>
      </c>
      <c r="JQ22">
        <v>31.0529</v>
      </c>
      <c r="JR22">
        <v>30.9588</v>
      </c>
      <c r="JS22">
        <v>30.0005</v>
      </c>
      <c r="JT22">
        <v>30.9919</v>
      </c>
      <c r="JU22">
        <v>31.0304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98.5077</v>
      </c>
      <c r="KC22">
        <v>98.779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2024-04-24T11:26:37Z</dcterms:created>
  <dcterms:modified xsi:type="dcterms:W3CDTF">2024-04-24T11:26:37Z</dcterms:modified>
</cp:coreProperties>
</file>