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<sst xmlns="http://schemas.openxmlformats.org/spreadsheetml/2006/main" count="1021" uniqueCount="460">
  <si>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</si>
  <si>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2024-04-24 11:26:39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</si>
  <si>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</si>
  <si>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</si>
  <si>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</si>
  <si>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</si>
  <si>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</si>
  <si>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</si>
  <si>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</si>
  <si>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</si>
  <si>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</si>
  <si>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</si>
  <si>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</si>
  <si>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"tbzero": "0.853567", "h2obspan2b": "0.0726998", "h2oaspan2": "0", "co2azero": "0.942071", "chamberpressurezero": "2.56408", "co2bspan2": "-0.031693", "tazero": "0.855284", "h2oaspan2a": "0.0714516", "co2aspanconc2": "296.4", "ssb_ref": "33011.8", "h2oaspanconc2": "0", "ssa_ref": "34658.2", "h2obzero": "1.07388", "flowbzero": "0.27371", "h2oaspan1": "1.01076", "h2obspan1": "1.02346", "co2aspan1": "1.00021", "co2aspanconc1": "2500", "h2oaspan2b": "0.0722207", "h2obspanconc1": "12.29", "h2obspanconc2": "0", "co2bspanconc1": "2500", "h2obspan2a": "0.0710331", "co2bspan2b": "0.284619", "co2aspan2b": "0.285521", "flowazero": "0.34111", "co2bspanconc2": "296.4", "h2obspan2": "0", "co2aspan2a": "0.288205", "co2bspan1": "0.999707", "co2aspan2": "-0.0330502", "h2oazero": "1.07566", "oxygen": "21", "flowmeterzero": "2.49761", "co2bspan2a": "0.28732", "co2bzero": "0.94469"}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</si>
  <si>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</si>
  <si>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</si>
  <si>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</si>
  <si>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</si>
  <si>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</si>
  <si>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</si>
  <si>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</si>
  <si>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</si>
  <si>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</si>
  <si>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</si>
  <si>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</si>
  <si>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</si>
  <si>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</si>
  <si>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11:26:40</t>
  </si>
  <si>
    <t>Stability Definition:	none</t>
  </si>
  <si>
    <t>11:26:50</t>
  </si>
  <si>
    <t>lvl2_trt</t>
  </si>
  <si>
    <t>11:26:51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</si>
  <si>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</si>
  <si>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</si>
  <si>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</si>
  <si>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</si>
  <si>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</si>
  <si>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</si>
  <si>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</si>
  <si>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</si>
  <si>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</si>
  <si>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</si>
  <si>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</si>
  <si>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</si>
  <si>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</si>
  <si>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</si>
  <si>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</si>
  <si>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</si>
  <si>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</si>
  <si>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</si>
  <si>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</si>
  <si>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</si>
  <si>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</si>
  <si>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</si>
  <si>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</si>
  <si>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</si>
  <si>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</si>
  <si>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</si>
  <si>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</si>
  <si>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</si>
  <si>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</si>
  <si>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</si>
  <si>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</si>
  <si>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</si>
  <si>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</si>
  <si>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</si>
  <si>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</si>
  <si>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</si>
  <si>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</si>
  <si>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</si>
  <si>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</si>
  <si>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</si>
  <si>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</si>
  <si>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</si>
  <si>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</si>
  <si>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</si>
  <si>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</si>
  <si>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</si>
  <si>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</si>
  <si>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</si>
  <si>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</si>
  <si>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</si>
  <si>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</si>
  <si>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2.92055 201.325 356.192 631.346 851.688 1027.49 1217.25 1321.46</t>
  </si>
  <si>
    <t>Fs_true</t>
  </si>
  <si>
    <t>-1.26012 220.061 378.35 610.745 800.555 1004.46 1200.75 1401.19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</si>
  <si>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</si>
  <si>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</si>
  <si>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</si>
  <si>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</si>
  <si>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</si>
  <si>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</si>
  <si>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</si>
  <si>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</si>
  <si>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</si>
  <si>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</si>
  <si>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</si>
  <si>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</si>
  <si>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</si>
  <si>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</si>
  <si>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</si>
  <si>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</si>
  <si>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</si>
  <si>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</si>
  <si>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</si>
  <si>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</si>
  <si>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</si>
  <si>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</si>
  <si>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</si>
  <si>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</si>
  <si>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</si>
  <si>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</si>
  <si>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</si>
  <si>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</si>
  <si>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</si>
  <si>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</si>
  <si>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</si>
  <si>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</si>
  <si>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</si>
  <si>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</si>
  <si>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</si>
  <si>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</si>
  <si>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</si>
  <si>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</si>
  <si>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</si>
  <si>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</si>
  <si>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</si>
  <si>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</si>
  <si>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</si>
  <si>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</si>
  <si>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</si>
  <si>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</si>
  <si>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</si>
  <si>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</si>
  <si>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</si>
  <si>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</si>
  <si>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</si>
  <si>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</si>
  <si>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</si>
  <si>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</si>
  <si>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</si>
  <si>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</si>
  <si>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</si>
  <si>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</si>
  <si>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</si>
  <si>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</si>
  <si>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</si>
  <si>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</si>
  <si>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</si>
  <si>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</si>
  <si>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</si>
  <si>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</si>
  <si>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</si>
  <si>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</si>
  <si>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</si>
  <si>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</si>
  <si>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</si>
  <si>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</si>
  <si>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</si>
  <si>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</si>
  <si>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</si>
  <si>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</si>
  <si>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</si>
  <si>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</si>
  <si>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</si>
  <si>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</si>
  <si>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</si>
  <si>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</si>
  <si>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</si>
  <si>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</si>
  <si>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</si>
  <si>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</si>
  <si>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</si>
  <si>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</si>
  <si>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</si>
  <si>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</si>
  <si>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</si>
  <si>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</si>
  <si>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</si>
  <si>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</si>
  <si>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</si>
  <si>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</si>
  <si>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</si>
  <si>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</si>
  <si>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</si>
  <si>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</si>
  <si>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</si>
  <si>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</si>
  <si>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</si>
  <si>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</si>
  <si>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</si>
  <si>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</si>
  <si>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</si>
  <si>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</si>
  <si>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</si>
  <si>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</si>
  <si>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</si>
  <si>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</si>
  <si>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</si>
  <si>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</si>
  <si>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</si>
  <si>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</si>
  <si>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</si>
  <si>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</si>
  <si>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</si>
  <si>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</si>
  <si>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</si>
  <si>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</si>
  <si>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</si>
  <si>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</si>
  <si>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</si>
  <si>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</si>
  <si>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</si>
  <si>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</si>
  <si>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</si>
  <si>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</si>
  <si>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</si>
  <si>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</si>
  <si>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</si>
  <si>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</si>
  <si>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</si>
  <si>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</si>
  <si>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</si>
  <si>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</si>
  <si>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</si>
  <si>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</si>
  <si>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</si>
  <si>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</si>
  <si>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</si>
  <si>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</si>
  <si>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</si>
  <si>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</si>
  <si>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</si>
  <si>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</si>
  <si>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</si>
  <si>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</si>
  <si>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</si>
  <si>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</si>
  <si>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</si>
  <si>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</si>
  <si>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</si>
  <si>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</si>
  <si>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</si>
  <si>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</si>
  <si>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</si>
  <si>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</si>
  <si>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</si>
  <si>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</si>
  <si>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</si>
  <si>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</si>
  <si>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</si>
  <si>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</si>
  <si>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</si>
  <si>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</si>
  <si>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</si>
  <si>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</si>
  <si>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</si>
  <si>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</si>
  <si>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</si>
  <si>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</si>
  <si>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</si>
  <si>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</si>
  <si>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</si>
  <si>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</si>
  <si>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</si>
  <si>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</si>
  <si>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</si>
  <si>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</si>
  <si>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</si>
  <si>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</si>
  <si>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</si>
  <si>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</si>
  <si>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</si>
  <si>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</si>
  <si>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</si>
  <si>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</si>
  <si>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</si>
  <si>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</si>
  <si>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</si>
  <si>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</si>
  <si>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</si>
  <si>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</si>
  <si>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</si>
  <si>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</si>
  <si>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</si>
  <si>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</si>
  <si>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</si>
  <si>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</si>
  <si>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</si>
  <si>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</si>
  <si>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</si>
  <si>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</si>
  <si>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</si>
  <si>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</si>
  <si>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</si>
  <si>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</si>
  <si>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</si>
  <si>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</si>
  <si>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</si>
  <si>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</si>
  <si>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</si>
  <si>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</si>
  <si>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</si>
  <si>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</si>
  <si>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</si>
  <si>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</si>
  <si>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</si>
  <si>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</si>
  <si>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</si>
  <si>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</si>
  <si>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</si>
  <si>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</si>
  <si>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</si>
  <si>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</si>
  <si>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</si>
  <si>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</si>
  <si>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</si>
  <si>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</si>
  <si>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</si>
  <si>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</si>
  <si>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</si>
  <si>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</si>
  <si>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</si>
  <si>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</si>
  <si>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</si>
  <si>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</si>
  <si>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</si>
  <si>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</si>
  <si>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</si>
  <si>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</si>
  <si>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</si>
  <si>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</si>
  <si>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</si>
  <si>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</si>
  <si>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</si>
  <si>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</si>
  <si>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</si>
  <si>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</si>
  <si>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</si>
  <si>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</si>
  <si>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</si>
  <si>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</si>
  <si>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</si>
  <si>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</si>
  <si>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</si>
  <si>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</si>
  <si>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</si>
  <si>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</si>
  <si>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</si>
  <si>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</si>
  <si>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</si>
  <si>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</si>
  <si>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</si>
  <si>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</si>
  <si>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</si>
  <si>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</si>
  <si>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</si>
  <si>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</si>
  <si>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</si>
  <si>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</si>
  <si>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</si>
  <si>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</si>
  <si>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</si>
  <si>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</si>
  <si>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</si>
  <si>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</si>
  <si>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</si>
  <si>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</si>
  <si>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</si>
  <si>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</si>
  <si>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</si>
  <si>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</si>
  <si>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</si>
  <si>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</si>
  <si>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</si>
  <si>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</si>
  <si>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</si>
  <si>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</si>
  <si>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</si>
  <si>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</si>
  <si>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</si>
  <si>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</si>
  <si>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</si>
  <si>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</si>
  <si>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</si>
  <si>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</si>
  <si>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</si>
  <si>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</si>
  <si>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</si>
  <si>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</si>
  <si>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</si>
  <si>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</si>
  <si>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</si>
  <si>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</si>
  <si>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</si>
  <si>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</si>
  <si>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</si>
  <si>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</si>
  <si>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</si>
  <si>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</si>
  <si>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</si>
  <si>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</si>
  <si>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</si>
  <si>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</si>
  <si>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</si>
  <si>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</si>
  <si>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</si>
  <si>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</si>
  <si>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</si>
  <si>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</si>
  <si>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</si>
  <si>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</si>
  <si>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</si>
  <si>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</si>
  <si>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</si>
  <si>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</si>
  <si>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</si>
  <si>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</si>
  <si>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</si>
  <si>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</si>
  <si>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</si>
  <si>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</si>
  <si>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</si>
  <si>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20240424 11:28:16</t>
  </si>
  <si>
    <t>11:28:16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</si>
  <si>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</si>
  <si>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</si>
  <si>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</si>
  <si>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</si>
  <si>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</si>
  <si>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</si>
  <si>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</si>
  <si>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MPF-2358-20240424-11_28_19</t>
  </si>
  <si>
    <t>-</t>
  </si>
  <si>
    <t>0: Broadleaf</t>
  </si>
  <si>
    <t>11:28:49</t>
  </si>
  <si>
    <t>0/0</t>
  </si>
  <si>
    <t>11111111</t>
  </si>
  <si>
    <t>oooooooo</t>
  </si>
  <si>
    <t>on</t>
  </si>
  <si>
    <t>20240424 11:29:26</t>
  </si>
  <si>
    <t>11:29:26</t>
  </si>
  <si>
    <t>MPF-2359-20240424-11_29_29</t>
  </si>
  <si>
    <t>11:30:06</t>
  </si>
  <si>
    <t>20240424 11:30:50</t>
  </si>
  <si>
    <t>11:30:50</t>
  </si>
  <si>
    <t>MPF-2360-20240424-11_30_53</t>
  </si>
  <si>
    <t>11:31:08</t>
  </si>
  <si>
    <t>20240424 11:32:09</t>
  </si>
  <si>
    <t>11:32:09</t>
  </si>
  <si>
    <t>MPF-2361-20240424-11_32_12</t>
  </si>
  <si>
    <t>11:32:29</t>
  </si>
  <si>
    <t>20240424 11:33:06</t>
  </si>
  <si>
    <t>11:33:06</t>
  </si>
  <si>
    <t>MPF-2362-20240424-11_33_09</t>
  </si>
  <si>
    <t>11:33:34</t>
  </si>
  <si>
    <t>20240424 11:34:38</t>
  </si>
  <si>
    <t>11:34:38</t>
  </si>
  <si>
    <t>MPF-2363-20240424-11_34_41</t>
  </si>
  <si>
    <t>11:35:18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</si>
</sst>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1713983296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1713983287.5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376.587563234892</v>
      </c>
      <c r="AO17">
        <v>376.01736969697</v>
      </c>
      <c r="AP17">
        <v>-0.116433220414504</v>
      </c>
      <c r="AQ17">
        <v>67.0155644948293</v>
      </c>
      <c r="AR17">
        <f>(AT17 - AS17 + EC17*1E3/(8.314*(EE17+273.15)) * AV17/EB17 * AU17) * EB17/(100*DP17) * 1000/(1000 - AT17)</f>
        <v>0</v>
      </c>
      <c r="AS17">
        <v>32.1297449699054</v>
      </c>
      <c r="AT17">
        <v>32.6221533333333</v>
      </c>
      <c r="AU17">
        <v>7.58825724634819e-05</v>
      </c>
      <c r="AV17">
        <v>77.9715180245541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10049.7</v>
      </c>
      <c r="BJ17">
        <v>1502.35269230769</v>
      </c>
      <c r="BK17">
        <v>1643.13406102645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2358</v>
      </c>
      <c r="CE17">
        <v>290</v>
      </c>
      <c r="CF17">
        <v>1626.49</v>
      </c>
      <c r="CG17">
        <v>95</v>
      </c>
      <c r="CH17">
        <v>10049.7</v>
      </c>
      <c r="CI17">
        <v>1621.64</v>
      </c>
      <c r="CJ17">
        <v>4.85</v>
      </c>
      <c r="CK17">
        <v>300</v>
      </c>
      <c r="CL17">
        <v>24.1</v>
      </c>
      <c r="CM17">
        <v>1643.13406102645</v>
      </c>
      <c r="CN17">
        <v>2.34183235076787</v>
      </c>
      <c r="CO17">
        <v>-21.599231989731</v>
      </c>
      <c r="CP17">
        <v>2.05672212781474</v>
      </c>
      <c r="CQ17">
        <v>0.797522935551022</v>
      </c>
      <c r="CR17">
        <v>-0.00775431457174639</v>
      </c>
      <c r="CS17">
        <v>290</v>
      </c>
      <c r="CT17">
        <v>1618.75</v>
      </c>
      <c r="CU17">
        <v>675</v>
      </c>
      <c r="CV17">
        <v>10019.2</v>
      </c>
      <c r="CW17">
        <v>1621.58</v>
      </c>
      <c r="CX17">
        <v>-2.83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1713983287.5</v>
      </c>
      <c r="DV17">
        <v>363.5485</v>
      </c>
      <c r="DW17">
        <v>365.3958125</v>
      </c>
      <c r="DX17">
        <v>32.6184</v>
      </c>
      <c r="DY17">
        <v>32.12508125</v>
      </c>
      <c r="DZ17">
        <v>322.8895</v>
      </c>
      <c r="EA17">
        <v>30.9176125</v>
      </c>
      <c r="EB17">
        <v>599.967</v>
      </c>
      <c r="EC17">
        <v>88.47868125</v>
      </c>
      <c r="ED17">
        <v>0.099988825</v>
      </c>
      <c r="EE17">
        <v>32.77366875</v>
      </c>
      <c r="EF17">
        <v>31.9962625</v>
      </c>
      <c r="EG17">
        <v>999.9</v>
      </c>
      <c r="EH17">
        <v>0</v>
      </c>
      <c r="EI17">
        <v>0</v>
      </c>
      <c r="EJ17">
        <v>6999.375</v>
      </c>
      <c r="EK17">
        <v>0</v>
      </c>
      <c r="EL17">
        <v>-373.1609375</v>
      </c>
      <c r="EM17">
        <v>-1.8451499375</v>
      </c>
      <c r="EN17">
        <v>375.809</v>
      </c>
      <c r="EO17">
        <v>377.5239375</v>
      </c>
      <c r="EP17">
        <v>0.493328</v>
      </c>
      <c r="EQ17">
        <v>365.3958125</v>
      </c>
      <c r="ER17">
        <v>32.12508125</v>
      </c>
      <c r="ES17">
        <v>2.886034375</v>
      </c>
      <c r="ET17">
        <v>2.842383125</v>
      </c>
      <c r="EU17">
        <v>23.38460625</v>
      </c>
      <c r="EV17">
        <v>23.132325</v>
      </c>
      <c r="EW17">
        <v>699.993125</v>
      </c>
      <c r="EX17">
        <v>0.942991</v>
      </c>
      <c r="EY17">
        <v>0.0570094</v>
      </c>
      <c r="EZ17">
        <v>0</v>
      </c>
      <c r="FA17">
        <v>1503.714375</v>
      </c>
      <c r="FB17">
        <v>5.00072</v>
      </c>
      <c r="FC17">
        <v>10378.625</v>
      </c>
      <c r="FD17">
        <v>6033.895</v>
      </c>
      <c r="FE17">
        <v>45.125</v>
      </c>
      <c r="FF17">
        <v>47.625</v>
      </c>
      <c r="FG17">
        <v>46.687</v>
      </c>
      <c r="FH17">
        <v>47.625</v>
      </c>
      <c r="FI17">
        <v>47.7145625</v>
      </c>
      <c r="FJ17">
        <v>655.370625</v>
      </c>
      <c r="FK17">
        <v>39.62</v>
      </c>
      <c r="FL17">
        <v>0</v>
      </c>
      <c r="FM17">
        <v>283.700000047684</v>
      </c>
      <c r="FN17">
        <v>0</v>
      </c>
      <c r="FO17">
        <v>1502.35269230769</v>
      </c>
      <c r="FP17">
        <v>-78.4064957867016</v>
      </c>
      <c r="FQ17">
        <v>-526.905983204637</v>
      </c>
      <c r="FR17">
        <v>10369.7692307692</v>
      </c>
      <c r="FS17">
        <v>15</v>
      </c>
      <c r="FT17">
        <v>1713983329</v>
      </c>
      <c r="FU17" t="s">
        <v>435</v>
      </c>
      <c r="FV17">
        <v>1713983329</v>
      </c>
      <c r="FW17">
        <v>1713983238</v>
      </c>
      <c r="FX17">
        <v>26</v>
      </c>
      <c r="FY17">
        <v>-0.003</v>
      </c>
      <c r="FZ17">
        <v>0.014</v>
      </c>
      <c r="GA17">
        <v>40.659</v>
      </c>
      <c r="GB17">
        <v>1.701</v>
      </c>
      <c r="GC17">
        <v>362</v>
      </c>
      <c r="GD17">
        <v>32</v>
      </c>
      <c r="GE17">
        <v>0.53</v>
      </c>
      <c r="GF17">
        <v>0.37</v>
      </c>
      <c r="GG17">
        <v>0</v>
      </c>
      <c r="GH17">
        <v>0</v>
      </c>
      <c r="GI17" t="s">
        <v>436</v>
      </c>
      <c r="GJ17">
        <v>3.23835</v>
      </c>
      <c r="GK17">
        <v>2.69158</v>
      </c>
      <c r="GL17">
        <v>0.0692578</v>
      </c>
      <c r="GM17">
        <v>0.0757486</v>
      </c>
      <c r="GN17">
        <v>0.126072</v>
      </c>
      <c r="GO17">
        <v>0.126981</v>
      </c>
      <c r="GP17">
        <v>26622</v>
      </c>
      <c r="GQ17">
        <v>24867</v>
      </c>
      <c r="GR17">
        <v>27081.1</v>
      </c>
      <c r="GS17">
        <v>25545.5</v>
      </c>
      <c r="GT17">
        <v>33410.7</v>
      </c>
      <c r="GU17">
        <v>32194.3</v>
      </c>
      <c r="GV17">
        <v>41193.7</v>
      </c>
      <c r="GW17">
        <v>39677.7</v>
      </c>
      <c r="GX17">
        <v>2.0427</v>
      </c>
      <c r="GY17">
        <v>2.0443</v>
      </c>
      <c r="GZ17">
        <v>0.106841</v>
      </c>
      <c r="HA17">
        <v>0</v>
      </c>
      <c r="HB17">
        <v>30.2623</v>
      </c>
      <c r="HC17">
        <v>999.9</v>
      </c>
      <c r="HD17">
        <v>67.116</v>
      </c>
      <c r="HE17">
        <v>28.973</v>
      </c>
      <c r="HF17">
        <v>30.4597</v>
      </c>
      <c r="HG17">
        <v>42.7565</v>
      </c>
      <c r="HH17">
        <v>25.2925</v>
      </c>
      <c r="HI17">
        <v>2</v>
      </c>
      <c r="HJ17">
        <v>0.318659</v>
      </c>
      <c r="HK17">
        <v>0</v>
      </c>
      <c r="HL17">
        <v>20.3063</v>
      </c>
      <c r="HM17">
        <v>5.24724</v>
      </c>
      <c r="HN17">
        <v>11.962</v>
      </c>
      <c r="HO17">
        <v>4.9848</v>
      </c>
      <c r="HP17">
        <v>3.293</v>
      </c>
      <c r="HQ17">
        <v>9999</v>
      </c>
      <c r="HR17">
        <v>999.9</v>
      </c>
      <c r="HS17">
        <v>9999</v>
      </c>
      <c r="HT17">
        <v>9999</v>
      </c>
      <c r="HU17">
        <v>4.97104</v>
      </c>
      <c r="HV17">
        <v>1.88278</v>
      </c>
      <c r="HW17">
        <v>1.87759</v>
      </c>
      <c r="HX17">
        <v>1.8791</v>
      </c>
      <c r="HY17">
        <v>1.87483</v>
      </c>
      <c r="HZ17">
        <v>1.875</v>
      </c>
      <c r="IA17">
        <v>1.8782</v>
      </c>
      <c r="IB17">
        <v>1.87872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40.659</v>
      </c>
      <c r="IQ17">
        <v>1.7008</v>
      </c>
      <c r="IR17">
        <v>40.6614545454546</v>
      </c>
      <c r="IS17">
        <v>0</v>
      </c>
      <c r="IT17">
        <v>0</v>
      </c>
      <c r="IU17">
        <v>0</v>
      </c>
      <c r="IV17">
        <v>1.70079090909091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4.2</v>
      </c>
      <c r="JE17">
        <v>1</v>
      </c>
      <c r="JF17">
        <v>4.99756</v>
      </c>
      <c r="JG17">
        <v>4.99756</v>
      </c>
      <c r="JH17">
        <v>2.39624</v>
      </c>
      <c r="JI17">
        <v>2.66968</v>
      </c>
      <c r="JJ17">
        <v>2.30103</v>
      </c>
      <c r="JK17">
        <v>2.29126</v>
      </c>
      <c r="JL17">
        <v>33.1099</v>
      </c>
      <c r="JM17">
        <v>15.7256</v>
      </c>
      <c r="JN17">
        <v>2</v>
      </c>
      <c r="JO17">
        <v>619.926</v>
      </c>
      <c r="JP17">
        <v>633.466</v>
      </c>
      <c r="JQ17">
        <v>31.2387</v>
      </c>
      <c r="JR17">
        <v>31.0481</v>
      </c>
      <c r="JS17">
        <v>30.0002</v>
      </c>
      <c r="JT17">
        <v>31.0875</v>
      </c>
      <c r="JU17">
        <v>31.1235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98.4973</v>
      </c>
      <c r="KC17">
        <v>98.7878</v>
      </c>
    </row>
    <row r="18" spans="1:289">
      <c r="A18">
        <v>2</v>
      </c>
      <c r="B18">
        <v>1713983366</v>
      </c>
      <c r="C18">
        <v>70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1713983357.5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372.430806814691</v>
      </c>
      <c r="AO18">
        <v>372.120642424242</v>
      </c>
      <c r="AP18">
        <v>-0.198120729373344</v>
      </c>
      <c r="AQ18">
        <v>67.0158158814035</v>
      </c>
      <c r="AR18">
        <f>(AT18 - AS18 + EC18*1E3/(8.314*(EE18+273.15)) * AV18/EB18 * AU18) * EB18/(100*DP18) * 1000/(1000 - AT18)</f>
        <v>0</v>
      </c>
      <c r="AS18">
        <v>32.1358671894516</v>
      </c>
      <c r="AT18">
        <v>32.6267054545454</v>
      </c>
      <c r="AU18">
        <v>0.000154580680702181</v>
      </c>
      <c r="AV18">
        <v>77.9707071023764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10041</v>
      </c>
      <c r="BJ18">
        <v>1439.52769230769</v>
      </c>
      <c r="BK18">
        <v>1592.98811866424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2359</v>
      </c>
      <c r="CE18">
        <v>290</v>
      </c>
      <c r="CF18">
        <v>1572.83</v>
      </c>
      <c r="CG18">
        <v>165</v>
      </c>
      <c r="CH18">
        <v>10041</v>
      </c>
      <c r="CI18">
        <v>1569.79</v>
      </c>
      <c r="CJ18">
        <v>3.04</v>
      </c>
      <c r="CK18">
        <v>300</v>
      </c>
      <c r="CL18">
        <v>24.1</v>
      </c>
      <c r="CM18">
        <v>1592.98811866424</v>
      </c>
      <c r="CN18">
        <v>2.1886389285258</v>
      </c>
      <c r="CO18">
        <v>-23.2898737259224</v>
      </c>
      <c r="CP18">
        <v>1.92203816047388</v>
      </c>
      <c r="CQ18">
        <v>0.839843013252376</v>
      </c>
      <c r="CR18">
        <v>-0.00775375639599554</v>
      </c>
      <c r="CS18">
        <v>290</v>
      </c>
      <c r="CT18">
        <v>1566.86</v>
      </c>
      <c r="CU18">
        <v>675</v>
      </c>
      <c r="CV18">
        <v>10018.4</v>
      </c>
      <c r="CW18">
        <v>1569.74</v>
      </c>
      <c r="CX18">
        <v>-2.88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1713983357.5</v>
      </c>
      <c r="DV18">
        <v>360.5583125</v>
      </c>
      <c r="DW18">
        <v>361.84625</v>
      </c>
      <c r="DX18">
        <v>32.61664375</v>
      </c>
      <c r="DY18">
        <v>32.13476875</v>
      </c>
      <c r="DZ18">
        <v>319.9753125</v>
      </c>
      <c r="EA18">
        <v>30.91585</v>
      </c>
      <c r="EB18">
        <v>599.9928125</v>
      </c>
      <c r="EC18">
        <v>88.477425</v>
      </c>
      <c r="ED18">
        <v>0.1000862625</v>
      </c>
      <c r="EE18">
        <v>32.840575</v>
      </c>
      <c r="EF18">
        <v>32.2358625</v>
      </c>
      <c r="EG18">
        <v>999.9</v>
      </c>
      <c r="EH18">
        <v>0</v>
      </c>
      <c r="EI18">
        <v>0</v>
      </c>
      <c r="EJ18">
        <v>7001.40625</v>
      </c>
      <c r="EK18">
        <v>0</v>
      </c>
      <c r="EL18">
        <v>-363.1845625</v>
      </c>
      <c r="EM18">
        <v>-1.2122368125</v>
      </c>
      <c r="EN18">
        <v>372.79325</v>
      </c>
      <c r="EO18">
        <v>373.8601875</v>
      </c>
      <c r="EP18">
        <v>0.481878375</v>
      </c>
      <c r="EQ18">
        <v>361.84625</v>
      </c>
      <c r="ER18">
        <v>32.13476875</v>
      </c>
      <c r="ES18">
        <v>2.885836875</v>
      </c>
      <c r="ET18">
        <v>2.8432</v>
      </c>
      <c r="EU18">
        <v>23.38348125</v>
      </c>
      <c r="EV18">
        <v>23.137075</v>
      </c>
      <c r="EW18">
        <v>700.0105625</v>
      </c>
      <c r="EX18">
        <v>0.942996875</v>
      </c>
      <c r="EY18">
        <v>0.0570036</v>
      </c>
      <c r="EZ18">
        <v>0</v>
      </c>
      <c r="FA18">
        <v>1440.285625</v>
      </c>
      <c r="FB18">
        <v>5.00072</v>
      </c>
      <c r="FC18">
        <v>9961.228125</v>
      </c>
      <c r="FD18">
        <v>6034.055625</v>
      </c>
      <c r="FE18">
        <v>45.187</v>
      </c>
      <c r="FF18">
        <v>47.6131875</v>
      </c>
      <c r="FG18">
        <v>46.742125</v>
      </c>
      <c r="FH18">
        <v>47.64825</v>
      </c>
      <c r="FI18">
        <v>47.80425</v>
      </c>
      <c r="FJ18">
        <v>655.3925</v>
      </c>
      <c r="FK18">
        <v>39.62</v>
      </c>
      <c r="FL18">
        <v>0</v>
      </c>
      <c r="FM18">
        <v>68.9000000953674</v>
      </c>
      <c r="FN18">
        <v>0</v>
      </c>
      <c r="FO18">
        <v>1439.52769230769</v>
      </c>
      <c r="FP18">
        <v>-35.8283760281921</v>
      </c>
      <c r="FQ18">
        <v>-241.01059799975</v>
      </c>
      <c r="FR18">
        <v>9956.28307692308</v>
      </c>
      <c r="FS18">
        <v>15</v>
      </c>
      <c r="FT18">
        <v>1713983406</v>
      </c>
      <c r="FU18" t="s">
        <v>443</v>
      </c>
      <c r="FV18">
        <v>1713983406</v>
      </c>
      <c r="FW18">
        <v>1713983238</v>
      </c>
      <c r="FX18">
        <v>27</v>
      </c>
      <c r="FY18">
        <v>-0.076</v>
      </c>
      <c r="FZ18">
        <v>0.014</v>
      </c>
      <c r="GA18">
        <v>40.583</v>
      </c>
      <c r="GB18">
        <v>1.701</v>
      </c>
      <c r="GC18">
        <v>360</v>
      </c>
      <c r="GD18">
        <v>32</v>
      </c>
      <c r="GE18">
        <v>0.57</v>
      </c>
      <c r="GF18">
        <v>0.37</v>
      </c>
      <c r="GG18">
        <v>0</v>
      </c>
      <c r="GH18">
        <v>0</v>
      </c>
      <c r="GI18" t="s">
        <v>436</v>
      </c>
      <c r="GJ18">
        <v>3.23852</v>
      </c>
      <c r="GK18">
        <v>2.69179</v>
      </c>
      <c r="GL18">
        <v>0.0686077</v>
      </c>
      <c r="GM18">
        <v>0.0751674</v>
      </c>
      <c r="GN18">
        <v>0.126091</v>
      </c>
      <c r="GO18">
        <v>0.127037</v>
      </c>
      <c r="GP18">
        <v>26640.6</v>
      </c>
      <c r="GQ18">
        <v>24884.3</v>
      </c>
      <c r="GR18">
        <v>27081.1</v>
      </c>
      <c r="GS18">
        <v>25547.3</v>
      </c>
      <c r="GT18">
        <v>33410.4</v>
      </c>
      <c r="GU18">
        <v>32194.6</v>
      </c>
      <c r="GV18">
        <v>41194.1</v>
      </c>
      <c r="GW18">
        <v>39680.7</v>
      </c>
      <c r="GX18">
        <v>2.0434</v>
      </c>
      <c r="GY18">
        <v>2.0436</v>
      </c>
      <c r="GZ18">
        <v>0.113964</v>
      </c>
      <c r="HA18">
        <v>0</v>
      </c>
      <c r="HB18">
        <v>30.2454</v>
      </c>
      <c r="HC18">
        <v>999.9</v>
      </c>
      <c r="HD18">
        <v>66.872</v>
      </c>
      <c r="HE18">
        <v>29.034</v>
      </c>
      <c r="HF18">
        <v>30.4562</v>
      </c>
      <c r="HG18">
        <v>42.6265</v>
      </c>
      <c r="HH18">
        <v>25.2364</v>
      </c>
      <c r="HI18">
        <v>2</v>
      </c>
      <c r="HJ18">
        <v>0.318394</v>
      </c>
      <c r="HK18">
        <v>0</v>
      </c>
      <c r="HL18">
        <v>20.306</v>
      </c>
      <c r="HM18">
        <v>5.24724</v>
      </c>
      <c r="HN18">
        <v>11.9632</v>
      </c>
      <c r="HO18">
        <v>4.984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1.88279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1.87872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40.583</v>
      </c>
      <c r="IQ18">
        <v>1.7007</v>
      </c>
      <c r="IR18">
        <v>40.6588181818182</v>
      </c>
      <c r="IS18">
        <v>0</v>
      </c>
      <c r="IT18">
        <v>0</v>
      </c>
      <c r="IU18">
        <v>0</v>
      </c>
      <c r="IV18">
        <v>1.70079090909091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2.1</v>
      </c>
      <c r="JF18">
        <v>4.99756</v>
      </c>
      <c r="JG18">
        <v>4.99756</v>
      </c>
      <c r="JH18">
        <v>2.39624</v>
      </c>
      <c r="JI18">
        <v>2.66846</v>
      </c>
      <c r="JJ18">
        <v>2.30103</v>
      </c>
      <c r="JK18">
        <v>2.26807</v>
      </c>
      <c r="JL18">
        <v>33.1545</v>
      </c>
      <c r="JM18">
        <v>15.7169</v>
      </c>
      <c r="JN18">
        <v>2</v>
      </c>
      <c r="JO18">
        <v>620.557</v>
      </c>
      <c r="JP18">
        <v>632.966</v>
      </c>
      <c r="JQ18">
        <v>31.2739</v>
      </c>
      <c r="JR18">
        <v>31.0535</v>
      </c>
      <c r="JS18">
        <v>30</v>
      </c>
      <c r="JT18">
        <v>31.0938</v>
      </c>
      <c r="JU18">
        <v>31.1314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98.4979</v>
      </c>
      <c r="KC18">
        <v>98.795</v>
      </c>
    </row>
    <row r="19" spans="1:289">
      <c r="A19">
        <v>3</v>
      </c>
      <c r="B19">
        <v>1713983450</v>
      </c>
      <c r="C19">
        <v>154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1713983442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371.830103242155</v>
      </c>
      <c r="AO19">
        <v>370.79196969697</v>
      </c>
      <c r="AP19">
        <v>0.0264330657254974</v>
      </c>
      <c r="AQ19">
        <v>67.0157876148549</v>
      </c>
      <c r="AR19">
        <f>(AT19 - AS19 + EC19*1E3/(8.314*(EE19+273.15)) * AV19/EB19 * AU19) * EB19/(100*DP19) * 1000/(1000 - AT19)</f>
        <v>0</v>
      </c>
      <c r="AS19">
        <v>32.1624112235954</v>
      </c>
      <c r="AT19">
        <v>32.6446127272727</v>
      </c>
      <c r="AU19">
        <v>-3.11144054730636e-05</v>
      </c>
      <c r="AV19">
        <v>77.9710637198311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10048.5</v>
      </c>
      <c r="BJ19">
        <v>1403.25</v>
      </c>
      <c r="BK19">
        <v>1558.67818001252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2360</v>
      </c>
      <c r="CE19">
        <v>290</v>
      </c>
      <c r="CF19">
        <v>1543.58</v>
      </c>
      <c r="CG19">
        <v>95</v>
      </c>
      <c r="CH19">
        <v>10048.5</v>
      </c>
      <c r="CI19">
        <v>1538.26</v>
      </c>
      <c r="CJ19">
        <v>5.32</v>
      </c>
      <c r="CK19">
        <v>300</v>
      </c>
      <c r="CL19">
        <v>24.1</v>
      </c>
      <c r="CM19">
        <v>1558.67818001252</v>
      </c>
      <c r="CN19">
        <v>2.07617815730343</v>
      </c>
      <c r="CO19">
        <v>-20.5144616154813</v>
      </c>
      <c r="CP19">
        <v>1.82317296208284</v>
      </c>
      <c r="CQ19">
        <v>0.818897969030045</v>
      </c>
      <c r="CR19">
        <v>-0.00775343092324806</v>
      </c>
      <c r="CS19">
        <v>290</v>
      </c>
      <c r="CT19">
        <v>1536.34</v>
      </c>
      <c r="CU19">
        <v>675</v>
      </c>
      <c r="CV19">
        <v>10017.9</v>
      </c>
      <c r="CW19">
        <v>1538.2</v>
      </c>
      <c r="CX19">
        <v>-1.86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1713983442</v>
      </c>
      <c r="DV19">
        <v>358.6302</v>
      </c>
      <c r="DW19">
        <v>359.814933333333</v>
      </c>
      <c r="DX19">
        <v>32.6451666666667</v>
      </c>
      <c r="DY19">
        <v>32.1646466666667</v>
      </c>
      <c r="DZ19">
        <v>318.1132</v>
      </c>
      <c r="EA19">
        <v>30.94438</v>
      </c>
      <c r="EB19">
        <v>600.006866666667</v>
      </c>
      <c r="EC19">
        <v>88.4796733333333</v>
      </c>
      <c r="ED19">
        <v>0.0999270466666667</v>
      </c>
      <c r="EE19">
        <v>32.9113466666667</v>
      </c>
      <c r="EF19">
        <v>32.1391733333333</v>
      </c>
      <c r="EG19">
        <v>999.9</v>
      </c>
      <c r="EH19">
        <v>0</v>
      </c>
      <c r="EI19">
        <v>0</v>
      </c>
      <c r="EJ19">
        <v>6999</v>
      </c>
      <c r="EK19">
        <v>0</v>
      </c>
      <c r="EL19">
        <v>-326.6422</v>
      </c>
      <c r="EM19">
        <v>-1.11899793333333</v>
      </c>
      <c r="EN19">
        <v>370.8008</v>
      </c>
      <c r="EO19">
        <v>371.772866666667</v>
      </c>
      <c r="EP19">
        <v>0.480517066666667</v>
      </c>
      <c r="EQ19">
        <v>359.814933333333</v>
      </c>
      <c r="ER19">
        <v>32.1646466666667</v>
      </c>
      <c r="ES19">
        <v>2.88843333333333</v>
      </c>
      <c r="ET19">
        <v>2.84591733333333</v>
      </c>
      <c r="EU19">
        <v>23.39838</v>
      </c>
      <c r="EV19">
        <v>23.1528666666667</v>
      </c>
      <c r="EW19">
        <v>699.995933333333</v>
      </c>
      <c r="EX19">
        <v>0.9429986</v>
      </c>
      <c r="EY19">
        <v>0.0570018</v>
      </c>
      <c r="EZ19">
        <v>0</v>
      </c>
      <c r="FA19">
        <v>1403.43</v>
      </c>
      <c r="FB19">
        <v>5.00072</v>
      </c>
      <c r="FC19">
        <v>9716.87533333333</v>
      </c>
      <c r="FD19">
        <v>6033.93266666667</v>
      </c>
      <c r="FE19">
        <v>45.25</v>
      </c>
      <c r="FF19">
        <v>47.625</v>
      </c>
      <c r="FG19">
        <v>46.7665333333333</v>
      </c>
      <c r="FH19">
        <v>47.687</v>
      </c>
      <c r="FI19">
        <v>47.8414</v>
      </c>
      <c r="FJ19">
        <v>655.38</v>
      </c>
      <c r="FK19">
        <v>39.62</v>
      </c>
      <c r="FL19">
        <v>0</v>
      </c>
      <c r="FM19">
        <v>82.7000000476837</v>
      </c>
      <c r="FN19">
        <v>0</v>
      </c>
      <c r="FO19">
        <v>1403.25</v>
      </c>
      <c r="FP19">
        <v>-16.3392307866526</v>
      </c>
      <c r="FQ19">
        <v>-93.0123079333981</v>
      </c>
      <c r="FR19">
        <v>9715.604</v>
      </c>
      <c r="FS19">
        <v>15</v>
      </c>
      <c r="FT19">
        <v>1713983468</v>
      </c>
      <c r="FU19" t="s">
        <v>447</v>
      </c>
      <c r="FV19">
        <v>1713983468</v>
      </c>
      <c r="FW19">
        <v>1713983238</v>
      </c>
      <c r="FX19">
        <v>28</v>
      </c>
      <c r="FY19">
        <v>-0.066</v>
      </c>
      <c r="FZ19">
        <v>0.014</v>
      </c>
      <c r="GA19">
        <v>40.517</v>
      </c>
      <c r="GB19">
        <v>1.701</v>
      </c>
      <c r="GC19">
        <v>360</v>
      </c>
      <c r="GD19">
        <v>32</v>
      </c>
      <c r="GE19">
        <v>0.68</v>
      </c>
      <c r="GF19">
        <v>0.37</v>
      </c>
      <c r="GG19">
        <v>0</v>
      </c>
      <c r="GH19">
        <v>0</v>
      </c>
      <c r="GI19" t="s">
        <v>436</v>
      </c>
      <c r="GJ19">
        <v>3.23816</v>
      </c>
      <c r="GK19">
        <v>2.6915</v>
      </c>
      <c r="GL19">
        <v>0.068421</v>
      </c>
      <c r="GM19">
        <v>0.0750944</v>
      </c>
      <c r="GN19">
        <v>0.126135</v>
      </c>
      <c r="GO19">
        <v>0.127076</v>
      </c>
      <c r="GP19">
        <v>26647.9</v>
      </c>
      <c r="GQ19">
        <v>24889</v>
      </c>
      <c r="GR19">
        <v>27083.1</v>
      </c>
      <c r="GS19">
        <v>25550</v>
      </c>
      <c r="GT19">
        <v>33411</v>
      </c>
      <c r="GU19">
        <v>32196.6</v>
      </c>
      <c r="GV19">
        <v>41197</v>
      </c>
      <c r="GW19">
        <v>39685</v>
      </c>
      <c r="GX19">
        <v>2.0425</v>
      </c>
      <c r="GY19">
        <v>2.0434</v>
      </c>
      <c r="GZ19">
        <v>0.124991</v>
      </c>
      <c r="HA19">
        <v>0</v>
      </c>
      <c r="HB19">
        <v>30.2465</v>
      </c>
      <c r="HC19">
        <v>999.9</v>
      </c>
      <c r="HD19">
        <v>66.585</v>
      </c>
      <c r="HE19">
        <v>29.134</v>
      </c>
      <c r="HF19">
        <v>30.4975</v>
      </c>
      <c r="HG19">
        <v>42.9265</v>
      </c>
      <c r="HH19">
        <v>25.2724</v>
      </c>
      <c r="HI19">
        <v>2</v>
      </c>
      <c r="HJ19">
        <v>0.315976</v>
      </c>
      <c r="HK19">
        <v>0</v>
      </c>
      <c r="HL19">
        <v>20.3059</v>
      </c>
      <c r="HM19">
        <v>5.24664</v>
      </c>
      <c r="HN19">
        <v>11.9626</v>
      </c>
      <c r="HO19">
        <v>4.9846</v>
      </c>
      <c r="HP19">
        <v>3.293</v>
      </c>
      <c r="HQ19">
        <v>9999</v>
      </c>
      <c r="HR19">
        <v>999.9</v>
      </c>
      <c r="HS19">
        <v>9999</v>
      </c>
      <c r="HT19">
        <v>9999</v>
      </c>
      <c r="HU19">
        <v>4.97104</v>
      </c>
      <c r="HV19">
        <v>1.88281</v>
      </c>
      <c r="HW19">
        <v>1.87759</v>
      </c>
      <c r="HX19">
        <v>1.87912</v>
      </c>
      <c r="HY19">
        <v>1.87485</v>
      </c>
      <c r="HZ19">
        <v>1.875</v>
      </c>
      <c r="IA19">
        <v>1.8782</v>
      </c>
      <c r="IB19">
        <v>1.87872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40.517</v>
      </c>
      <c r="IQ19">
        <v>1.7008</v>
      </c>
      <c r="IR19">
        <v>40.5826</v>
      </c>
      <c r="IS19">
        <v>0</v>
      </c>
      <c r="IT19">
        <v>0</v>
      </c>
      <c r="IU19">
        <v>0</v>
      </c>
      <c r="IV19">
        <v>1.70079090909091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3.5</v>
      </c>
      <c r="JF19">
        <v>4.99756</v>
      </c>
      <c r="JG19">
        <v>4.99756</v>
      </c>
      <c r="JH19">
        <v>2.39624</v>
      </c>
      <c r="JI19">
        <v>2.66846</v>
      </c>
      <c r="JJ19">
        <v>2.30103</v>
      </c>
      <c r="JK19">
        <v>2.30957</v>
      </c>
      <c r="JL19">
        <v>33.2216</v>
      </c>
      <c r="JM19">
        <v>15.7169</v>
      </c>
      <c r="JN19">
        <v>2</v>
      </c>
      <c r="JO19">
        <v>619.778</v>
      </c>
      <c r="JP19">
        <v>632.74</v>
      </c>
      <c r="JQ19">
        <v>31.3165</v>
      </c>
      <c r="JR19">
        <v>31.0427</v>
      </c>
      <c r="JS19">
        <v>30</v>
      </c>
      <c r="JT19">
        <v>31.0885</v>
      </c>
      <c r="JU19">
        <v>31.1261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98.5051</v>
      </c>
      <c r="KC19">
        <v>98.8056</v>
      </c>
    </row>
    <row r="20" spans="1:289">
      <c r="A20">
        <v>4</v>
      </c>
      <c r="B20">
        <v>1713983529</v>
      </c>
      <c r="C20">
        <v>233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1713983520.5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372.546436226044</v>
      </c>
      <c r="AO20">
        <v>371.142103030303</v>
      </c>
      <c r="AP20">
        <v>0.0979699828789754</v>
      </c>
      <c r="AQ20">
        <v>67.0157964644416</v>
      </c>
      <c r="AR20">
        <f>(AT20 - AS20 + EC20*1E3/(8.314*(EE20+273.15)) * AV20/EB20 * AU20) * EB20/(100*DP20) * 1000/(1000 - AT20)</f>
        <v>0</v>
      </c>
      <c r="AS20">
        <v>32.131708754913</v>
      </c>
      <c r="AT20">
        <v>32.6148951515151</v>
      </c>
      <c r="AU20">
        <v>-2.22094831919216e-05</v>
      </c>
      <c r="AV20">
        <v>77.9712778382392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10042.4</v>
      </c>
      <c r="BJ20">
        <v>1382.555</v>
      </c>
      <c r="BK20">
        <v>1537.91643307043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2361</v>
      </c>
      <c r="CE20">
        <v>290</v>
      </c>
      <c r="CF20">
        <v>1524.61</v>
      </c>
      <c r="CG20">
        <v>145</v>
      </c>
      <c r="CH20">
        <v>10042.4</v>
      </c>
      <c r="CI20">
        <v>1519.69</v>
      </c>
      <c r="CJ20">
        <v>4.92</v>
      </c>
      <c r="CK20">
        <v>300</v>
      </c>
      <c r="CL20">
        <v>24.1</v>
      </c>
      <c r="CM20">
        <v>1537.91643307043</v>
      </c>
      <c r="CN20">
        <v>1.95524868504385</v>
      </c>
      <c r="CO20">
        <v>-18.3012879737302</v>
      </c>
      <c r="CP20">
        <v>1.71692973297402</v>
      </c>
      <c r="CQ20">
        <v>0.80228908407395</v>
      </c>
      <c r="CR20">
        <v>-0.00775315061179089</v>
      </c>
      <c r="CS20">
        <v>290</v>
      </c>
      <c r="CT20">
        <v>1517.14</v>
      </c>
      <c r="CU20">
        <v>695</v>
      </c>
      <c r="CV20">
        <v>10016.7</v>
      </c>
      <c r="CW20">
        <v>1519.65</v>
      </c>
      <c r="CX20">
        <v>-2.51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1713983520.5</v>
      </c>
      <c r="DV20">
        <v>359.5951875</v>
      </c>
      <c r="DW20">
        <v>360.280625</v>
      </c>
      <c r="DX20">
        <v>32.61658125</v>
      </c>
      <c r="DY20">
        <v>32.1365875</v>
      </c>
      <c r="DZ20">
        <v>318.9421875</v>
      </c>
      <c r="EA20">
        <v>30.91578125</v>
      </c>
      <c r="EB20">
        <v>599.9753125</v>
      </c>
      <c r="EC20">
        <v>88.47733125</v>
      </c>
      <c r="ED20">
        <v>0.10000435</v>
      </c>
      <c r="EE20">
        <v>32.96283125</v>
      </c>
      <c r="EF20">
        <v>32.396025</v>
      </c>
      <c r="EG20">
        <v>999.9</v>
      </c>
      <c r="EH20">
        <v>0</v>
      </c>
      <c r="EI20">
        <v>0</v>
      </c>
      <c r="EJ20">
        <v>6999.6875</v>
      </c>
      <c r="EK20">
        <v>0</v>
      </c>
      <c r="EL20">
        <v>-403.5295</v>
      </c>
      <c r="EM20">
        <v>-0.82185174375</v>
      </c>
      <c r="EN20">
        <v>371.5785625</v>
      </c>
      <c r="EO20">
        <v>372.24325</v>
      </c>
      <c r="EP20">
        <v>0.4800005625</v>
      </c>
      <c r="EQ20">
        <v>360.280625</v>
      </c>
      <c r="ER20">
        <v>32.1365875</v>
      </c>
      <c r="ES20">
        <v>2.885828125</v>
      </c>
      <c r="ET20">
        <v>2.84335875</v>
      </c>
      <c r="EU20">
        <v>23.38344375</v>
      </c>
      <c r="EV20">
        <v>23.1379875</v>
      </c>
      <c r="EW20">
        <v>699.95575</v>
      </c>
      <c r="EX20">
        <v>0.942996875</v>
      </c>
      <c r="EY20">
        <v>0.05700355625</v>
      </c>
      <c r="EZ20">
        <v>0</v>
      </c>
      <c r="FA20">
        <v>1382.748125</v>
      </c>
      <c r="FB20">
        <v>5.00072</v>
      </c>
      <c r="FC20">
        <v>9601.8725</v>
      </c>
      <c r="FD20">
        <v>6033.579375</v>
      </c>
      <c r="FE20">
        <v>45.312</v>
      </c>
      <c r="FF20">
        <v>47.625</v>
      </c>
      <c r="FG20">
        <v>46.812</v>
      </c>
      <c r="FH20">
        <v>47.7460625</v>
      </c>
      <c r="FI20">
        <v>47.894375</v>
      </c>
      <c r="FJ20">
        <v>655.34</v>
      </c>
      <c r="FK20">
        <v>39.61375</v>
      </c>
      <c r="FL20">
        <v>0</v>
      </c>
      <c r="FM20">
        <v>77.7000000476837</v>
      </c>
      <c r="FN20">
        <v>0</v>
      </c>
      <c r="FO20">
        <v>1382.555</v>
      </c>
      <c r="FP20">
        <v>-12.4413675307468</v>
      </c>
      <c r="FQ20">
        <v>-88.2283760771067</v>
      </c>
      <c r="FR20">
        <v>9600.71692307692</v>
      </c>
      <c r="FS20">
        <v>15</v>
      </c>
      <c r="FT20">
        <v>1713983549</v>
      </c>
      <c r="FU20" t="s">
        <v>451</v>
      </c>
      <c r="FV20">
        <v>1713983549</v>
      </c>
      <c r="FW20">
        <v>1713983238</v>
      </c>
      <c r="FX20">
        <v>29</v>
      </c>
      <c r="FY20">
        <v>0.137</v>
      </c>
      <c r="FZ20">
        <v>0.014</v>
      </c>
      <c r="GA20">
        <v>40.653</v>
      </c>
      <c r="GB20">
        <v>1.701</v>
      </c>
      <c r="GC20">
        <v>361</v>
      </c>
      <c r="GD20">
        <v>32</v>
      </c>
      <c r="GE20">
        <v>1.44</v>
      </c>
      <c r="GF20">
        <v>0.37</v>
      </c>
      <c r="GG20">
        <v>0</v>
      </c>
      <c r="GH20">
        <v>0</v>
      </c>
      <c r="GI20" t="s">
        <v>436</v>
      </c>
      <c r="GJ20">
        <v>3.23849</v>
      </c>
      <c r="GK20">
        <v>2.69171</v>
      </c>
      <c r="GL20">
        <v>0.0685266</v>
      </c>
      <c r="GM20">
        <v>0.0754276</v>
      </c>
      <c r="GN20">
        <v>0.126052</v>
      </c>
      <c r="GO20">
        <v>0.127032</v>
      </c>
      <c r="GP20">
        <v>26645.2</v>
      </c>
      <c r="GQ20">
        <v>24881.6</v>
      </c>
      <c r="GR20">
        <v>27083.4</v>
      </c>
      <c r="GS20">
        <v>25551.7</v>
      </c>
      <c r="GT20">
        <v>33414.4</v>
      </c>
      <c r="GU20">
        <v>32200.2</v>
      </c>
      <c r="GV20">
        <v>41197.4</v>
      </c>
      <c r="GW20">
        <v>39687.5</v>
      </c>
      <c r="GX20">
        <v>2.0433</v>
      </c>
      <c r="GY20">
        <v>2.0428</v>
      </c>
      <c r="GZ20">
        <v>0.122696</v>
      </c>
      <c r="HA20">
        <v>0</v>
      </c>
      <c r="HB20">
        <v>30.3211</v>
      </c>
      <c r="HC20">
        <v>999.9</v>
      </c>
      <c r="HD20">
        <v>66.256</v>
      </c>
      <c r="HE20">
        <v>29.245</v>
      </c>
      <c r="HF20">
        <v>30.5471</v>
      </c>
      <c r="HG20">
        <v>42.9765</v>
      </c>
      <c r="HH20">
        <v>25.3085</v>
      </c>
      <c r="HI20">
        <v>2</v>
      </c>
      <c r="HJ20">
        <v>0.31562</v>
      </c>
      <c r="HK20">
        <v>0</v>
      </c>
      <c r="HL20">
        <v>20.306</v>
      </c>
      <c r="HM20">
        <v>5.24604</v>
      </c>
      <c r="HN20">
        <v>11.962</v>
      </c>
      <c r="HO20">
        <v>4.9852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4.97106</v>
      </c>
      <c r="HV20">
        <v>1.88278</v>
      </c>
      <c r="HW20">
        <v>1.87759</v>
      </c>
      <c r="HX20">
        <v>1.8791</v>
      </c>
      <c r="HY20">
        <v>1.87485</v>
      </c>
      <c r="HZ20">
        <v>1.875</v>
      </c>
      <c r="IA20">
        <v>1.8782</v>
      </c>
      <c r="IB20">
        <v>1.87867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40.653</v>
      </c>
      <c r="IQ20">
        <v>1.7008</v>
      </c>
      <c r="IR20">
        <v>40.5168</v>
      </c>
      <c r="IS20">
        <v>0</v>
      </c>
      <c r="IT20">
        <v>0</v>
      </c>
      <c r="IU20">
        <v>0</v>
      </c>
      <c r="IV20">
        <v>1.70079090909091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</v>
      </c>
      <c r="JE20">
        <v>4.8</v>
      </c>
      <c r="JF20">
        <v>4.99756</v>
      </c>
      <c r="JG20">
        <v>4.99756</v>
      </c>
      <c r="JH20">
        <v>2.39624</v>
      </c>
      <c r="JI20">
        <v>2.66846</v>
      </c>
      <c r="JJ20">
        <v>2.30103</v>
      </c>
      <c r="JK20">
        <v>2.28271</v>
      </c>
      <c r="JL20">
        <v>33.2887</v>
      </c>
      <c r="JM20">
        <v>15.6993</v>
      </c>
      <c r="JN20">
        <v>2</v>
      </c>
      <c r="JO20">
        <v>620.367</v>
      </c>
      <c r="JP20">
        <v>632.179</v>
      </c>
      <c r="JQ20">
        <v>31.3555</v>
      </c>
      <c r="JR20">
        <v>31.0319</v>
      </c>
      <c r="JS20">
        <v>30.0004</v>
      </c>
      <c r="JT20">
        <v>31.0833</v>
      </c>
      <c r="JU20">
        <v>31.1209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98.506</v>
      </c>
      <c r="KC20">
        <v>98.8118</v>
      </c>
    </row>
    <row r="21" spans="1:289">
      <c r="A21">
        <v>5</v>
      </c>
      <c r="B21">
        <v>1713983586</v>
      </c>
      <c r="C21">
        <v>290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1713983577.5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374.563994260305</v>
      </c>
      <c r="AO21">
        <v>372.53123030303</v>
      </c>
      <c r="AP21">
        <v>0.41277964602726</v>
      </c>
      <c r="AQ21">
        <v>67.015797500302</v>
      </c>
      <c r="AR21">
        <f>(AT21 - AS21 + EC21*1E3/(8.314*(EE21+273.15)) * AV21/EB21 * AU21) * EB21/(100*DP21) * 1000/(1000 - AT21)</f>
        <v>0</v>
      </c>
      <c r="AS21">
        <v>32.1731741608114</v>
      </c>
      <c r="AT21">
        <v>32.6433521212121</v>
      </c>
      <c r="AU21">
        <v>6.13884251681681e-05</v>
      </c>
      <c r="AV21">
        <v>77.9711681831008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10049.1</v>
      </c>
      <c r="BJ21">
        <v>1371.1</v>
      </c>
      <c r="BK21">
        <v>1531.23424993764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2362</v>
      </c>
      <c r="CE21">
        <v>290</v>
      </c>
      <c r="CF21">
        <v>1513.7</v>
      </c>
      <c r="CG21">
        <v>85</v>
      </c>
      <c r="CH21">
        <v>10049.1</v>
      </c>
      <c r="CI21">
        <v>1510.23</v>
      </c>
      <c r="CJ21">
        <v>3.47</v>
      </c>
      <c r="CK21">
        <v>300</v>
      </c>
      <c r="CL21">
        <v>24.1</v>
      </c>
      <c r="CM21">
        <v>1531.23424993764</v>
      </c>
      <c r="CN21">
        <v>1.88932309828449</v>
      </c>
      <c r="CO21">
        <v>-21.1070837020333</v>
      </c>
      <c r="CP21">
        <v>1.65898511999572</v>
      </c>
      <c r="CQ21">
        <v>0.852532160085339</v>
      </c>
      <c r="CR21">
        <v>-0.00775293014460512</v>
      </c>
      <c r="CS21">
        <v>290</v>
      </c>
      <c r="CT21">
        <v>1507.52</v>
      </c>
      <c r="CU21">
        <v>745</v>
      </c>
      <c r="CV21">
        <v>10014.5</v>
      </c>
      <c r="CW21">
        <v>1510.16</v>
      </c>
      <c r="CX21">
        <v>-2.64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1713983577.5</v>
      </c>
      <c r="DV21">
        <v>358.8545</v>
      </c>
      <c r="DW21">
        <v>360.8075</v>
      </c>
      <c r="DX21">
        <v>32.63870625</v>
      </c>
      <c r="DY21">
        <v>32.16979375</v>
      </c>
      <c r="DZ21">
        <v>318.3565</v>
      </c>
      <c r="EA21">
        <v>30.93793125</v>
      </c>
      <c r="EB21">
        <v>599.99325</v>
      </c>
      <c r="EC21">
        <v>88.47845625</v>
      </c>
      <c r="ED21">
        <v>0.10005453125</v>
      </c>
      <c r="EE21">
        <v>33.02964375</v>
      </c>
      <c r="EF21">
        <v>32.3740875</v>
      </c>
      <c r="EG21">
        <v>999.9</v>
      </c>
      <c r="EH21">
        <v>0</v>
      </c>
      <c r="EI21">
        <v>0</v>
      </c>
      <c r="EJ21">
        <v>6998.28125</v>
      </c>
      <c r="EK21">
        <v>0</v>
      </c>
      <c r="EL21">
        <v>-402.21075</v>
      </c>
      <c r="EM21">
        <v>-1.7978864375</v>
      </c>
      <c r="EN21">
        <v>371.1225625</v>
      </c>
      <c r="EO21">
        <v>372.8005</v>
      </c>
      <c r="EP21">
        <v>0.468923875</v>
      </c>
      <c r="EQ21">
        <v>360.8075</v>
      </c>
      <c r="ER21">
        <v>32.16979375</v>
      </c>
      <c r="ES21">
        <v>2.887823125</v>
      </c>
      <c r="ET21">
        <v>2.846334375</v>
      </c>
      <c r="EU21">
        <v>23.394875</v>
      </c>
      <c r="EV21">
        <v>23.15528125</v>
      </c>
      <c r="EW21">
        <v>699.9539375</v>
      </c>
      <c r="EX21">
        <v>0.9429983125</v>
      </c>
      <c r="EY21">
        <v>0.0570020875</v>
      </c>
      <c r="EZ21">
        <v>0</v>
      </c>
      <c r="FA21">
        <v>1371.246875</v>
      </c>
      <c r="FB21">
        <v>5.00072</v>
      </c>
      <c r="FC21">
        <v>9529.025625</v>
      </c>
      <c r="FD21">
        <v>6033.56625</v>
      </c>
      <c r="FE21">
        <v>45.312</v>
      </c>
      <c r="FF21">
        <v>47.67925</v>
      </c>
      <c r="FG21">
        <v>46.8631875</v>
      </c>
      <c r="FH21">
        <v>47.742125</v>
      </c>
      <c r="FI21">
        <v>47.937</v>
      </c>
      <c r="FJ21">
        <v>655.33875</v>
      </c>
      <c r="FK21">
        <v>39.61</v>
      </c>
      <c r="FL21">
        <v>0</v>
      </c>
      <c r="FM21">
        <v>55.7000000476837</v>
      </c>
      <c r="FN21">
        <v>0</v>
      </c>
      <c r="FO21">
        <v>1371.1</v>
      </c>
      <c r="FP21">
        <v>-8.02803420344974</v>
      </c>
      <c r="FQ21">
        <v>-28.277264867635</v>
      </c>
      <c r="FR21">
        <v>9528.72038461538</v>
      </c>
      <c r="FS21">
        <v>15</v>
      </c>
      <c r="FT21">
        <v>1713983614</v>
      </c>
      <c r="FU21" t="s">
        <v>455</v>
      </c>
      <c r="FV21">
        <v>1713983614</v>
      </c>
      <c r="FW21">
        <v>1713983238</v>
      </c>
      <c r="FX21">
        <v>30</v>
      </c>
      <c r="FY21">
        <v>-0.156</v>
      </c>
      <c r="FZ21">
        <v>0.014</v>
      </c>
      <c r="GA21">
        <v>40.498</v>
      </c>
      <c r="GB21">
        <v>1.701</v>
      </c>
      <c r="GC21">
        <v>359</v>
      </c>
      <c r="GD21">
        <v>32</v>
      </c>
      <c r="GE21">
        <v>1.07</v>
      </c>
      <c r="GF21">
        <v>0.37</v>
      </c>
      <c r="GG21">
        <v>0</v>
      </c>
      <c r="GH21">
        <v>0</v>
      </c>
      <c r="GI21" t="s">
        <v>436</v>
      </c>
      <c r="GJ21">
        <v>3.23835</v>
      </c>
      <c r="GK21">
        <v>2.69151</v>
      </c>
      <c r="GL21">
        <v>0.0687367</v>
      </c>
      <c r="GM21">
        <v>0.0754898</v>
      </c>
      <c r="GN21">
        <v>0.126133</v>
      </c>
      <c r="GO21">
        <v>0.12713</v>
      </c>
      <c r="GP21">
        <v>26639.3</v>
      </c>
      <c r="GQ21">
        <v>24880.9</v>
      </c>
      <c r="GR21">
        <v>27083.4</v>
      </c>
      <c r="GS21">
        <v>25552.6</v>
      </c>
      <c r="GT21">
        <v>33411.6</v>
      </c>
      <c r="GU21">
        <v>32197.9</v>
      </c>
      <c r="GV21">
        <v>41197.9</v>
      </c>
      <c r="GW21">
        <v>39689.2</v>
      </c>
      <c r="GX21">
        <v>2.0433</v>
      </c>
      <c r="GY21">
        <v>2.043</v>
      </c>
      <c r="GZ21">
        <v>0.126183</v>
      </c>
      <c r="HA21">
        <v>0</v>
      </c>
      <c r="HB21">
        <v>30.4044</v>
      </c>
      <c r="HC21">
        <v>999.9</v>
      </c>
      <c r="HD21">
        <v>66.085</v>
      </c>
      <c r="HE21">
        <v>29.336</v>
      </c>
      <c r="HF21">
        <v>30.6292</v>
      </c>
      <c r="HG21">
        <v>42.9465</v>
      </c>
      <c r="HH21">
        <v>25.2564</v>
      </c>
      <c r="HI21">
        <v>2</v>
      </c>
      <c r="HJ21">
        <v>0.314207</v>
      </c>
      <c r="HK21">
        <v>0</v>
      </c>
      <c r="HL21">
        <v>20.3061</v>
      </c>
      <c r="HM21">
        <v>5.24724</v>
      </c>
      <c r="HN21">
        <v>11.962</v>
      </c>
      <c r="HO21">
        <v>4.985</v>
      </c>
      <c r="HP21">
        <v>3.2928</v>
      </c>
      <c r="HQ21">
        <v>9999</v>
      </c>
      <c r="HR21">
        <v>999.9</v>
      </c>
      <c r="HS21">
        <v>9999</v>
      </c>
      <c r="HT21">
        <v>9999</v>
      </c>
      <c r="HU21">
        <v>4.97107</v>
      </c>
      <c r="HV21">
        <v>1.88279</v>
      </c>
      <c r="HW21">
        <v>1.87759</v>
      </c>
      <c r="HX21">
        <v>1.87912</v>
      </c>
      <c r="HY21">
        <v>1.87485</v>
      </c>
      <c r="HZ21">
        <v>1.875</v>
      </c>
      <c r="IA21">
        <v>1.8782</v>
      </c>
      <c r="IB21">
        <v>1.87873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40.498</v>
      </c>
      <c r="IQ21">
        <v>1.7008</v>
      </c>
      <c r="IR21">
        <v>40.6533</v>
      </c>
      <c r="IS21">
        <v>0</v>
      </c>
      <c r="IT21">
        <v>0</v>
      </c>
      <c r="IU21">
        <v>0</v>
      </c>
      <c r="IV21">
        <v>1.70079090909091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5.8</v>
      </c>
      <c r="JF21">
        <v>4.99756</v>
      </c>
      <c r="JG21">
        <v>4.99756</v>
      </c>
      <c r="JH21">
        <v>2.39624</v>
      </c>
      <c r="JI21">
        <v>2.66846</v>
      </c>
      <c r="JJ21">
        <v>2.30103</v>
      </c>
      <c r="JK21">
        <v>2.30225</v>
      </c>
      <c r="JL21">
        <v>33.3335</v>
      </c>
      <c r="JM21">
        <v>15.6906</v>
      </c>
      <c r="JN21">
        <v>2</v>
      </c>
      <c r="JO21">
        <v>620.312</v>
      </c>
      <c r="JP21">
        <v>632.289</v>
      </c>
      <c r="JQ21">
        <v>31.3871</v>
      </c>
      <c r="JR21">
        <v>31.0237</v>
      </c>
      <c r="JS21">
        <v>30.0001</v>
      </c>
      <c r="JT21">
        <v>31.0781</v>
      </c>
      <c r="JU21">
        <v>31.1157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98.5067</v>
      </c>
      <c r="KC21">
        <v>98.8158</v>
      </c>
    </row>
    <row r="22" spans="1:289">
      <c r="A22">
        <v>6</v>
      </c>
      <c r="B22">
        <v>1713983678</v>
      </c>
      <c r="C22">
        <v>382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1713983670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371.083911774786</v>
      </c>
      <c r="AO22">
        <v>370.450048484848</v>
      </c>
      <c r="AP22">
        <v>-0.124346300635488</v>
      </c>
      <c r="AQ22">
        <v>67.0158117991499</v>
      </c>
      <c r="AR22">
        <f>(AT22 - AS22 + EC22*1E3/(8.314*(EE22+273.15)) * AV22/EB22 * AU22) * EB22/(100*DP22) * 1000/(1000 - AT22)</f>
        <v>0</v>
      </c>
      <c r="AS22">
        <v>32.1197837708228</v>
      </c>
      <c r="AT22">
        <v>32.5885042424242</v>
      </c>
      <c r="AU22">
        <v>-4.95020760522838e-05</v>
      </c>
      <c r="AV22">
        <v>77.9709970899656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10043</v>
      </c>
      <c r="BJ22">
        <v>1358.22692307692</v>
      </c>
      <c r="BK22">
        <v>1517.38653713824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2363</v>
      </c>
      <c r="CE22">
        <v>290</v>
      </c>
      <c r="CF22">
        <v>1502.05</v>
      </c>
      <c r="CG22">
        <v>135</v>
      </c>
      <c r="CH22">
        <v>10043</v>
      </c>
      <c r="CI22">
        <v>1498.58</v>
      </c>
      <c r="CJ22">
        <v>3.47</v>
      </c>
      <c r="CK22">
        <v>300</v>
      </c>
      <c r="CL22">
        <v>24.1</v>
      </c>
      <c r="CM22">
        <v>1517.38653713824</v>
      </c>
      <c r="CN22">
        <v>2.29525791296059</v>
      </c>
      <c r="CO22">
        <v>-18.8860010069735</v>
      </c>
      <c r="CP22">
        <v>2.015387963303</v>
      </c>
      <c r="CQ22">
        <v>0.75823257964931</v>
      </c>
      <c r="CR22">
        <v>-0.00775280467185763</v>
      </c>
      <c r="CS22">
        <v>290</v>
      </c>
      <c r="CT22">
        <v>1496.86</v>
      </c>
      <c r="CU22">
        <v>745</v>
      </c>
      <c r="CV22">
        <v>10014.3</v>
      </c>
      <c r="CW22">
        <v>1498.53</v>
      </c>
      <c r="CX22">
        <v>-1.67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1713983670</v>
      </c>
      <c r="DV22">
        <v>359.149466666667</v>
      </c>
      <c r="DW22">
        <v>360.2284</v>
      </c>
      <c r="DX22">
        <v>32.59678</v>
      </c>
      <c r="DY22">
        <v>32.11758</v>
      </c>
      <c r="DZ22">
        <v>318.654466666667</v>
      </c>
      <c r="EA22">
        <v>30.8959866666667</v>
      </c>
      <c r="EB22">
        <v>599.974066666667</v>
      </c>
      <c r="EC22">
        <v>88.48002</v>
      </c>
      <c r="ED22">
        <v>0.0999653133333333</v>
      </c>
      <c r="EE22">
        <v>33.0616133333333</v>
      </c>
      <c r="EF22">
        <v>32.4802133333333</v>
      </c>
      <c r="EG22">
        <v>999.9</v>
      </c>
      <c r="EH22">
        <v>0</v>
      </c>
      <c r="EI22">
        <v>0</v>
      </c>
      <c r="EJ22">
        <v>6989.66666666667</v>
      </c>
      <c r="EK22">
        <v>0</v>
      </c>
      <c r="EL22">
        <v>-370.981266666667</v>
      </c>
      <c r="EM22">
        <v>-1.0760944</v>
      </c>
      <c r="EN22">
        <v>371.254066666667</v>
      </c>
      <c r="EO22">
        <v>372.182133333333</v>
      </c>
      <c r="EP22">
        <v>0.479211333333333</v>
      </c>
      <c r="EQ22">
        <v>360.2284</v>
      </c>
      <c r="ER22">
        <v>32.11758</v>
      </c>
      <c r="ES22">
        <v>2.88416466666667</v>
      </c>
      <c r="ET22">
        <v>2.84176333333333</v>
      </c>
      <c r="EU22">
        <v>23.37386</v>
      </c>
      <c r="EV22">
        <v>23.1287</v>
      </c>
      <c r="EW22">
        <v>700.018666666667</v>
      </c>
      <c r="EX22">
        <v>0.943004666666667</v>
      </c>
      <c r="EY22">
        <v>0.0569956266666667</v>
      </c>
      <c r="EZ22">
        <v>0</v>
      </c>
      <c r="FA22">
        <v>1358.292</v>
      </c>
      <c r="FB22">
        <v>5.00072</v>
      </c>
      <c r="FC22">
        <v>9435.90466666667</v>
      </c>
      <c r="FD22">
        <v>6034.13866666667</v>
      </c>
      <c r="FE22">
        <v>45.375</v>
      </c>
      <c r="FF22">
        <v>47.6912</v>
      </c>
      <c r="FG22">
        <v>46.8791333333333</v>
      </c>
      <c r="FH22">
        <v>47.75</v>
      </c>
      <c r="FI22">
        <v>47.9874</v>
      </c>
      <c r="FJ22">
        <v>655.406666666667</v>
      </c>
      <c r="FK22">
        <v>39.61</v>
      </c>
      <c r="FL22">
        <v>0</v>
      </c>
      <c r="FM22">
        <v>90.9000000953674</v>
      </c>
      <c r="FN22">
        <v>0</v>
      </c>
      <c r="FO22">
        <v>1358.22692307692</v>
      </c>
      <c r="FP22">
        <v>-4.88205129185326</v>
      </c>
      <c r="FQ22">
        <v>-50.258119626735</v>
      </c>
      <c r="FR22">
        <v>9435.11653846154</v>
      </c>
      <c r="FS22">
        <v>15</v>
      </c>
      <c r="FT22">
        <v>1713983718.1</v>
      </c>
      <c r="FU22" t="s">
        <v>459</v>
      </c>
      <c r="FV22">
        <v>1713983718.1</v>
      </c>
      <c r="FW22">
        <v>1713983238</v>
      </c>
      <c r="FX22">
        <v>31</v>
      </c>
      <c r="FY22">
        <v>-0.003</v>
      </c>
      <c r="FZ22">
        <v>0.014</v>
      </c>
      <c r="GA22">
        <v>40.495</v>
      </c>
      <c r="GB22">
        <v>1.701</v>
      </c>
      <c r="GC22">
        <v>360</v>
      </c>
      <c r="GD22">
        <v>32</v>
      </c>
      <c r="GE22">
        <v>0.61</v>
      </c>
      <c r="GF22">
        <v>0.37</v>
      </c>
      <c r="GG22">
        <v>0</v>
      </c>
      <c r="GH22">
        <v>0</v>
      </c>
      <c r="GI22" t="s">
        <v>436</v>
      </c>
      <c r="GJ22">
        <v>3.23805</v>
      </c>
      <c r="GK22">
        <v>2.69155</v>
      </c>
      <c r="GL22">
        <v>0.0683854</v>
      </c>
      <c r="GM22">
        <v>0.0749881</v>
      </c>
      <c r="GN22">
        <v>0.125986</v>
      </c>
      <c r="GO22">
        <v>0.127033</v>
      </c>
      <c r="GP22">
        <v>26649.1</v>
      </c>
      <c r="GQ22">
        <v>24896.5</v>
      </c>
      <c r="GR22">
        <v>27083.1</v>
      </c>
      <c r="GS22">
        <v>25554.8</v>
      </c>
      <c r="GT22">
        <v>33416.7</v>
      </c>
      <c r="GU22">
        <v>32204.1</v>
      </c>
      <c r="GV22">
        <v>41197.2</v>
      </c>
      <c r="GW22">
        <v>39692.4</v>
      </c>
      <c r="GX22">
        <v>2.043</v>
      </c>
      <c r="GY22">
        <v>2.0426</v>
      </c>
      <c r="GZ22">
        <v>0.128686</v>
      </c>
      <c r="HA22">
        <v>0</v>
      </c>
      <c r="HB22">
        <v>30.4335</v>
      </c>
      <c r="HC22">
        <v>999.9</v>
      </c>
      <c r="HD22">
        <v>65.676</v>
      </c>
      <c r="HE22">
        <v>29.437</v>
      </c>
      <c r="HF22">
        <v>30.6157</v>
      </c>
      <c r="HG22">
        <v>42.8065</v>
      </c>
      <c r="HH22">
        <v>25.3405</v>
      </c>
      <c r="HI22">
        <v>2</v>
      </c>
      <c r="HJ22">
        <v>0.313201</v>
      </c>
      <c r="HK22">
        <v>0</v>
      </c>
      <c r="HL22">
        <v>20.3062</v>
      </c>
      <c r="HM22">
        <v>5.24664</v>
      </c>
      <c r="HN22">
        <v>11.962</v>
      </c>
      <c r="HO22">
        <v>4.9848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4.97106</v>
      </c>
      <c r="HV22">
        <v>1.88279</v>
      </c>
      <c r="HW22">
        <v>1.87762</v>
      </c>
      <c r="HX22">
        <v>1.87912</v>
      </c>
      <c r="HY22">
        <v>1.87485</v>
      </c>
      <c r="HZ22">
        <v>1.875</v>
      </c>
      <c r="IA22">
        <v>1.8782</v>
      </c>
      <c r="IB22">
        <v>1.87875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40.495</v>
      </c>
      <c r="IQ22">
        <v>1.7008</v>
      </c>
      <c r="IR22">
        <v>40.4978</v>
      </c>
      <c r="IS22">
        <v>0</v>
      </c>
      <c r="IT22">
        <v>0</v>
      </c>
      <c r="IU22">
        <v>0</v>
      </c>
      <c r="IV22">
        <v>1.70079090909091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1.1</v>
      </c>
      <c r="JE22">
        <v>7.3</v>
      </c>
      <c r="JF22">
        <v>4.99756</v>
      </c>
      <c r="JG22">
        <v>4.99756</v>
      </c>
      <c r="JH22">
        <v>2.39624</v>
      </c>
      <c r="JI22">
        <v>2.66846</v>
      </c>
      <c r="JJ22">
        <v>2.30103</v>
      </c>
      <c r="JK22">
        <v>2.30469</v>
      </c>
      <c r="JL22">
        <v>33.4008</v>
      </c>
      <c r="JM22">
        <v>15.6818</v>
      </c>
      <c r="JN22">
        <v>2</v>
      </c>
      <c r="JO22">
        <v>619.96</v>
      </c>
      <c r="JP22">
        <v>631.837</v>
      </c>
      <c r="JQ22">
        <v>31.4339</v>
      </c>
      <c r="JR22">
        <v>31.0156</v>
      </c>
      <c r="JS22">
        <v>30.0002</v>
      </c>
      <c r="JT22">
        <v>31.0676</v>
      </c>
      <c r="JU22">
        <v>31.1052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98.5053</v>
      </c>
      <c r="KC22">
        <v>98.8241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2024-04-24T11:35:54Z</dcterms:created>
  <dcterms:modified xsi:type="dcterms:W3CDTF">2024-04-24T11:35:54Z</dcterms:modified>
</cp:coreProperties>
</file>