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<sst xmlns="http://schemas.openxmlformats.org/spreadsheetml/2006/main" count="1021" uniqueCount="460">
  <si>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</si>
  <si>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2024-04-24 12:01:07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</si>
  <si>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</si>
  <si>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</si>
  <si>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</si>
  <si>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</si>
  <si>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</si>
  <si>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</si>
  <si>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</si>
  <si>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</si>
  <si>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</si>
  <si>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</si>
  <si>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</si>
  <si>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{"h2oaspanconc1": "12.29", "tbzero": "0.853567", "h2obspan2b": "0.0726998", "h2oaspan2": "0", "co2azero": "0.942071", "chamberpressurezero": "2.56408", "co2bspan2": "-0.031693", "tazero": "0.855284", "h2oaspan2a": "0.0714516", "co2aspanconc2": "296.4", "ssb_ref": "33011.8", "h2oaspanconc2": "0", "ssa_ref": "34658.2", "h2obzero": "1.07388", "flowbzero": "0.27371", "h2oaspan1": "1.01076", "h2obspan1": "1.02346", "co2aspan1": "1.00021", "co2aspanconc1": "2500", "h2oaspan2b": "0.0722207", "h2obspanconc1": "12.29", "h2obspanconc2": "0", "co2bspanconc1": "2500", "h2obspan2a": "0.0710331", "co2bspan2b": "0.284619", "co2aspan2b": "0.285521", "flowazero": "0.34111", "co2bspanconc2": "296.4", "h2obspan2": "0", "co2aspan2a": "0.288205", "co2bspan1": "0.999707", "co2aspan2": "-0.0330502", "h2oazero": "1.07566", "oxygen": "21", "flowmeterzero": "2.49761", "co2bspan2a": "0.28732", "co2bzero": "0.94469"}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</si>
  <si>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</si>
  <si>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</si>
  <si>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</si>
  <si>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</si>
  <si>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</si>
  <si>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</si>
  <si>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</si>
  <si>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</si>
  <si>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</si>
  <si>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</si>
  <si>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</si>
  <si>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</si>
  <si>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</si>
  <si>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12:01:07</t>
  </si>
  <si>
    <t>Stability Definition:	none</t>
  </si>
  <si>
    <t>12:01:19</t>
  </si>
  <si>
    <t>lvl3_ref</t>
  </si>
  <si>
    <t>12:01:20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</si>
  <si>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</si>
  <si>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</si>
  <si>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</si>
  <si>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</si>
  <si>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</si>
  <si>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</si>
  <si>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</si>
  <si>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</si>
  <si>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</si>
  <si>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</si>
  <si>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</si>
  <si>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</si>
  <si>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</si>
  <si>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</si>
  <si>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</si>
  <si>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</si>
  <si>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</si>
  <si>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</si>
  <si>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</si>
  <si>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</si>
  <si>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</si>
  <si>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</si>
  <si>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</si>
  <si>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</si>
  <si>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</si>
  <si>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</si>
  <si>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</si>
  <si>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</si>
  <si>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</si>
  <si>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</si>
  <si>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</si>
  <si>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</si>
  <si>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</si>
  <si>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</si>
  <si>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</si>
  <si>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</si>
  <si>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</si>
  <si>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</si>
  <si>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</si>
  <si>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</si>
  <si>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</si>
  <si>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</si>
  <si>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</si>
  <si>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</si>
  <si>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</si>
  <si>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</si>
  <si>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</si>
  <si>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</si>
  <si>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</si>
  <si>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</si>
  <si>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</si>
  <si>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2.92055 201.325 356.192 631.346 851.688 1027.49 1217.25 1321.46</t>
  </si>
  <si>
    <t>Fs_true</t>
  </si>
  <si>
    <t>-1.26012 220.061 378.35 610.745 800.555 1004.46 1200.75 1401.19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</si>
  <si>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</si>
  <si>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</si>
  <si>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</si>
  <si>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</si>
  <si>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</si>
  <si>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</si>
  <si>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</si>
  <si>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</si>
  <si>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</si>
  <si>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</si>
  <si>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</si>
  <si>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</si>
  <si>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</si>
  <si>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</si>
  <si>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</si>
  <si>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</si>
  <si>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</si>
  <si>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</si>
  <si>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</si>
  <si>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</si>
  <si>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</si>
  <si>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</si>
  <si>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</si>
  <si>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</si>
  <si>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</si>
  <si>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</si>
  <si>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</si>
  <si>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</si>
  <si>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</si>
  <si>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</si>
  <si>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</si>
  <si>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</si>
  <si>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</si>
  <si>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</si>
  <si>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</si>
  <si>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</si>
  <si>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</si>
  <si>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</si>
  <si>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</si>
  <si>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</si>
  <si>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</si>
  <si>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</si>
  <si>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</si>
  <si>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</si>
  <si>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</si>
  <si>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</si>
  <si>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</si>
  <si>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</si>
  <si>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</si>
  <si>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</si>
  <si>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</si>
  <si>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</si>
  <si>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</si>
  <si>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</si>
  <si>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</si>
  <si>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</si>
  <si>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</si>
  <si>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</si>
  <si>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</si>
  <si>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</si>
  <si>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</si>
  <si>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</si>
  <si>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</si>
  <si>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</si>
  <si>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</si>
  <si>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</si>
  <si>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</si>
  <si>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</si>
  <si>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</si>
  <si>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</si>
  <si>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</si>
  <si>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</si>
  <si>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</si>
  <si>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</si>
  <si>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</si>
  <si>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</si>
  <si>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</si>
  <si>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</si>
  <si>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</si>
  <si>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</si>
  <si>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</si>
  <si>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</si>
  <si>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</si>
  <si>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</si>
  <si>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</si>
  <si>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</si>
  <si>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</si>
  <si>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</si>
  <si>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</si>
  <si>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</si>
  <si>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</si>
  <si>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</si>
  <si>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</si>
  <si>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</si>
  <si>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</si>
  <si>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</si>
  <si>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</si>
  <si>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</si>
  <si>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</si>
  <si>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</si>
  <si>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</si>
  <si>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</si>
  <si>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</si>
  <si>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</si>
  <si>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</si>
  <si>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</si>
  <si>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</si>
  <si>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</si>
  <si>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</si>
  <si>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</si>
  <si>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</si>
  <si>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</si>
  <si>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</si>
  <si>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</si>
  <si>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</si>
  <si>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</si>
  <si>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</si>
  <si>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</si>
  <si>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</si>
  <si>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</si>
  <si>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</si>
  <si>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</si>
  <si>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</si>
  <si>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</si>
  <si>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</si>
  <si>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</si>
  <si>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</si>
  <si>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</si>
  <si>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</si>
  <si>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</si>
  <si>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</si>
  <si>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</si>
  <si>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</si>
  <si>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</si>
  <si>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</si>
  <si>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</si>
  <si>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</si>
  <si>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</si>
  <si>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</si>
  <si>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</si>
  <si>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</si>
  <si>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</si>
  <si>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</si>
  <si>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</si>
  <si>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</si>
  <si>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</si>
  <si>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</si>
  <si>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</si>
  <si>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</si>
  <si>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</si>
  <si>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</si>
  <si>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</si>
  <si>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</si>
  <si>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</si>
  <si>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</si>
  <si>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</si>
  <si>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</si>
  <si>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</si>
  <si>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</si>
  <si>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</si>
  <si>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</si>
  <si>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</si>
  <si>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</si>
  <si>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</si>
  <si>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</si>
  <si>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</si>
  <si>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</si>
  <si>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</si>
  <si>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</si>
  <si>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</si>
  <si>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</si>
  <si>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</si>
  <si>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</si>
  <si>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</si>
  <si>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</si>
  <si>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</si>
  <si>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</si>
  <si>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</si>
  <si>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</si>
  <si>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</si>
  <si>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</si>
  <si>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</si>
  <si>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</si>
  <si>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</si>
  <si>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</si>
  <si>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</si>
  <si>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</si>
  <si>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</si>
  <si>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</si>
  <si>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</si>
  <si>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</si>
  <si>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</si>
  <si>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</si>
  <si>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</si>
  <si>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</si>
  <si>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</si>
  <si>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</si>
  <si>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</si>
  <si>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</si>
  <si>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</si>
  <si>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</si>
  <si>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</si>
  <si>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</si>
  <si>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</si>
  <si>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</si>
  <si>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</si>
  <si>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</si>
  <si>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</si>
  <si>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</si>
  <si>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</si>
  <si>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</si>
  <si>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</si>
  <si>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</si>
  <si>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</si>
  <si>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</si>
  <si>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</si>
  <si>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</si>
  <si>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</si>
  <si>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</si>
  <si>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</si>
  <si>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</si>
  <si>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</si>
  <si>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</si>
  <si>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</si>
  <si>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</si>
  <si>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</si>
  <si>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</si>
  <si>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</si>
  <si>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</si>
  <si>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</si>
  <si>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</si>
  <si>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</si>
  <si>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</si>
  <si>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</si>
  <si>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</si>
  <si>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</si>
  <si>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</si>
  <si>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</si>
  <si>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</si>
  <si>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</si>
  <si>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</si>
  <si>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</si>
  <si>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</si>
  <si>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</si>
  <si>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</si>
  <si>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</si>
  <si>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</si>
  <si>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</si>
  <si>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</si>
  <si>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</si>
  <si>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</si>
  <si>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</si>
  <si>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</si>
  <si>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</si>
  <si>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</si>
  <si>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</si>
  <si>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</si>
  <si>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</si>
  <si>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</si>
  <si>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</si>
  <si>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</si>
  <si>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</si>
  <si>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</si>
  <si>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</si>
  <si>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</si>
  <si>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</si>
  <si>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</si>
  <si>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</si>
  <si>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</si>
  <si>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</si>
  <si>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</si>
  <si>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</si>
  <si>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</si>
  <si>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</si>
  <si>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</si>
  <si>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</si>
  <si>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</si>
  <si>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</si>
  <si>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</si>
  <si>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</si>
  <si>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</si>
  <si>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</si>
  <si>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</si>
  <si>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</si>
  <si>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</si>
  <si>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</si>
  <si>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</si>
  <si>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</si>
  <si>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</si>
  <si>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</si>
  <si>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</si>
  <si>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</si>
  <si>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</si>
  <si>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</si>
  <si>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</si>
  <si>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</si>
  <si>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</si>
  <si>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</si>
  <si>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</si>
  <si>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</si>
  <si>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</si>
  <si>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</si>
  <si>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</si>
  <si>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</si>
  <si>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</si>
  <si>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</si>
  <si>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</si>
  <si>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</si>
  <si>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</si>
  <si>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</si>
  <si>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</si>
  <si>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</si>
  <si>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</si>
  <si>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</si>
  <si>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</si>
  <si>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</si>
  <si>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</si>
  <si>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</si>
  <si>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</si>
  <si>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</si>
  <si>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</si>
  <si>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</si>
  <si>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</si>
  <si>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</si>
  <si>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</si>
  <si>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</si>
  <si>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</si>
  <si>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</si>
  <si>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</si>
  <si>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</si>
  <si>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</si>
  <si>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</si>
  <si>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</si>
  <si>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</si>
  <si>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</si>
  <si>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</si>
  <si>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</si>
  <si>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20240424 12:02:35</t>
  </si>
  <si>
    <t>12:02:35</t>
  </si>
  <si>
    <t>pre-dawn (1AM-4AM)</t>
  </si>
  <si>
    <t>predominantly south</t>
  </si>
  <si>
    <t>light green</t>
  </si>
  <si>
    <t>leaf A</t>
  </si>
  <si>
    <t>level 1</t>
  </si>
  <si>
    <t>coffee</t>
  </si>
  <si>
    <t>RECT-2293-20240415-16_07_46</t>
  </si>
  <si>
    <t>MPF-2370-20240424-12_02_38</t>
  </si>
  <si>
    <t>-</t>
  </si>
  <si>
    <t>0: Broadleaf</t>
  </si>
  <si>
    <t>12:02:51</t>
  </si>
  <si>
    <t>0/0</t>
  </si>
  <si>
    <t>11111111</t>
  </si>
  <si>
    <t>oooooooo</t>
  </si>
  <si>
    <t>on</t>
  </si>
  <si>
    <t>20240424 12:03:31</t>
  </si>
  <si>
    <t>12:03:31</t>
  </si>
  <si>
    <t>MPF-2371-20240424-12_03_34</t>
  </si>
  <si>
    <t>12:03:52</t>
  </si>
  <si>
    <t>20240424 12:05:01</t>
  </si>
  <si>
    <t>12:05:01</t>
  </si>
  <si>
    <t>MPF-2372-20240424-12_05_04</t>
  </si>
  <si>
    <t>12:05:19</t>
  </si>
  <si>
    <t>20240424 12:05:54</t>
  </si>
  <si>
    <t>12:05:54</t>
  </si>
  <si>
    <t>MPF-2373-20240424-12_05_57</t>
  </si>
  <si>
    <t>12:06:12</t>
  </si>
  <si>
    <t>20240424 12:06:48</t>
  </si>
  <si>
    <t>12:06:48</t>
  </si>
  <si>
    <t>MPF-2374-20240424-12_06_51</t>
  </si>
  <si>
    <t>12:07:08</t>
  </si>
  <si>
    <t>20240424 12:07:50</t>
  </si>
  <si>
    <t>12:07:50</t>
  </si>
  <si>
    <t>MPF-2375-20240424-12_07_53</t>
  </si>
  <si>
    <t>12:08:12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</si>
</sst>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1713985355.1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1713985347.1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370.040278816619</v>
      </c>
      <c r="AO17">
        <v>368.574721212121</v>
      </c>
      <c r="AP17">
        <v>0.00145994277190749</v>
      </c>
      <c r="AQ17">
        <v>67.0008203254341</v>
      </c>
      <c r="AR17">
        <f>(AT17 - AS17 + EC17*1E3/(8.314*(EE17+273.15)) * AV17/EB17 * AU17) * EB17/(100*DP17) * 1000/(1000 - AT17)</f>
        <v>0</v>
      </c>
      <c r="AS17">
        <v>32.3666409097411</v>
      </c>
      <c r="AT17">
        <v>34.085316969697</v>
      </c>
      <c r="AU17">
        <v>-0.000143756645510213</v>
      </c>
      <c r="AV17">
        <v>77.7400876457319</v>
      </c>
      <c r="AW17">
        <v>1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10084.4</v>
      </c>
      <c r="BD17">
        <v>964.285769230769</v>
      </c>
      <c r="BE17">
        <v>4893.03</v>
      </c>
      <c r="BF17">
        <f>1-BD17/BE17</f>
        <v>0</v>
      </c>
      <c r="BG17">
        <v>-0.310733160395021</v>
      </c>
      <c r="BH17" t="s">
        <v>432</v>
      </c>
      <c r="BI17">
        <v>10097.4</v>
      </c>
      <c r="BJ17">
        <v>2851.92538461538</v>
      </c>
      <c r="BK17">
        <v>2940.53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2370</v>
      </c>
      <c r="CE17">
        <v>290</v>
      </c>
      <c r="CF17">
        <v>2940.53</v>
      </c>
      <c r="CG17">
        <v>35</v>
      </c>
      <c r="CH17">
        <v>10097.4</v>
      </c>
      <c r="CI17">
        <v>2926.05</v>
      </c>
      <c r="CJ17">
        <v>14.48</v>
      </c>
      <c r="CK17">
        <v>300</v>
      </c>
      <c r="CL17">
        <v>24.1</v>
      </c>
      <c r="CM17">
        <v>2900.62305274989</v>
      </c>
      <c r="CN17">
        <v>1.79746060750908</v>
      </c>
      <c r="CO17">
        <v>25.6743491438048</v>
      </c>
      <c r="CP17">
        <v>1.58466334107457</v>
      </c>
      <c r="CQ17">
        <v>0.903613566513776</v>
      </c>
      <c r="CR17">
        <v>-0.00778492191323693</v>
      </c>
      <c r="CS17">
        <v>290</v>
      </c>
      <c r="CT17">
        <v>2941.12</v>
      </c>
      <c r="CU17">
        <v>865</v>
      </c>
      <c r="CV17">
        <v>10050.8</v>
      </c>
      <c r="CW17">
        <v>2926.17</v>
      </c>
      <c r="CX17">
        <v>14.95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1713985347.1</v>
      </c>
      <c r="DV17">
        <v>356.0384</v>
      </c>
      <c r="DW17">
        <v>358.0046</v>
      </c>
      <c r="DX17">
        <v>34.0914866666667</v>
      </c>
      <c r="DY17">
        <v>32.3675333333333</v>
      </c>
      <c r="DZ17">
        <v>315.2664</v>
      </c>
      <c r="EA17">
        <v>32.3935533333333</v>
      </c>
      <c r="EB17">
        <v>599.988066666667</v>
      </c>
      <c r="EC17">
        <v>88.4342333333333</v>
      </c>
      <c r="ED17">
        <v>0.0999907533333333</v>
      </c>
      <c r="EE17">
        <v>34.4404133333333</v>
      </c>
      <c r="EF17">
        <v>33.8516666666667</v>
      </c>
      <c r="EG17">
        <v>999.9</v>
      </c>
      <c r="EH17">
        <v>0</v>
      </c>
      <c r="EI17">
        <v>0</v>
      </c>
      <c r="EJ17">
        <v>6996.66666666667</v>
      </c>
      <c r="EK17">
        <v>0</v>
      </c>
      <c r="EL17">
        <v>-257.111133333333</v>
      </c>
      <c r="EM17">
        <v>-1.98861666666667</v>
      </c>
      <c r="EN17">
        <v>368.5816</v>
      </c>
      <c r="EO17">
        <v>369.98</v>
      </c>
      <c r="EP17">
        <v>1.72397466666667</v>
      </c>
      <c r="EQ17">
        <v>358.0046</v>
      </c>
      <c r="ER17">
        <v>32.3675333333333</v>
      </c>
      <c r="ES17">
        <v>3.01485533333333</v>
      </c>
      <c r="ET17">
        <v>2.86239666666667</v>
      </c>
      <c r="EU17">
        <v>24.11018</v>
      </c>
      <c r="EV17">
        <v>23.24842</v>
      </c>
      <c r="EW17">
        <v>699.998466666667</v>
      </c>
      <c r="EX17">
        <v>0.943017466666667</v>
      </c>
      <c r="EY17">
        <v>0.0569827533333333</v>
      </c>
      <c r="EZ17">
        <v>0</v>
      </c>
      <c r="FA17">
        <v>2854.03</v>
      </c>
      <c r="FB17">
        <v>5.00072</v>
      </c>
      <c r="FC17">
        <v>19708.14</v>
      </c>
      <c r="FD17">
        <v>6033.98666666667</v>
      </c>
      <c r="FE17">
        <v>46.25</v>
      </c>
      <c r="FF17">
        <v>48.7624</v>
      </c>
      <c r="FG17">
        <v>47.812</v>
      </c>
      <c r="FH17">
        <v>48.812</v>
      </c>
      <c r="FI17">
        <v>48.937</v>
      </c>
      <c r="FJ17">
        <v>655.395333333333</v>
      </c>
      <c r="FK17">
        <v>39.6</v>
      </c>
      <c r="FL17">
        <v>0</v>
      </c>
      <c r="FM17">
        <v>170.900000095367</v>
      </c>
      <c r="FN17">
        <v>0</v>
      </c>
      <c r="FO17">
        <v>2851.92538461538</v>
      </c>
      <c r="FP17">
        <v>-248.812991110984</v>
      </c>
      <c r="FQ17">
        <v>-1717.13162156683</v>
      </c>
      <c r="FR17">
        <v>19694.1576923077</v>
      </c>
      <c r="FS17">
        <v>15</v>
      </c>
      <c r="FT17">
        <v>1713985371.1</v>
      </c>
      <c r="FU17" t="s">
        <v>435</v>
      </c>
      <c r="FV17">
        <v>1713985371.1</v>
      </c>
      <c r="FW17">
        <v>1713985314.1</v>
      </c>
      <c r="FX17">
        <v>43</v>
      </c>
      <c r="FY17">
        <v>0.022</v>
      </c>
      <c r="FZ17">
        <v>-0.023</v>
      </c>
      <c r="GA17">
        <v>40.772</v>
      </c>
      <c r="GB17">
        <v>1.698</v>
      </c>
      <c r="GC17">
        <v>358</v>
      </c>
      <c r="GD17">
        <v>32</v>
      </c>
      <c r="GE17">
        <v>0.94</v>
      </c>
      <c r="GF17">
        <v>0.13</v>
      </c>
      <c r="GG17">
        <v>0</v>
      </c>
      <c r="GH17">
        <v>0</v>
      </c>
      <c r="GI17" t="s">
        <v>436</v>
      </c>
      <c r="GJ17">
        <v>3.23787</v>
      </c>
      <c r="GK17">
        <v>2.6915</v>
      </c>
      <c r="GL17">
        <v>0.0676391</v>
      </c>
      <c r="GM17">
        <v>0.0744979</v>
      </c>
      <c r="GN17">
        <v>0.129625</v>
      </c>
      <c r="GO17">
        <v>0.127177</v>
      </c>
      <c r="GP17">
        <v>26583.4</v>
      </c>
      <c r="GQ17">
        <v>24844.4</v>
      </c>
      <c r="GR17">
        <v>27001.1</v>
      </c>
      <c r="GS17">
        <v>25493.7</v>
      </c>
      <c r="GT17">
        <v>33184.8</v>
      </c>
      <c r="GU17">
        <v>32126.3</v>
      </c>
      <c r="GV17">
        <v>41070.8</v>
      </c>
      <c r="GW17">
        <v>39594.9</v>
      </c>
      <c r="GX17">
        <v>2.0202</v>
      </c>
      <c r="GY17">
        <v>2.0055</v>
      </c>
      <c r="GZ17">
        <v>0.0902414</v>
      </c>
      <c r="HA17">
        <v>0</v>
      </c>
      <c r="HB17">
        <v>32.3835</v>
      </c>
      <c r="HC17">
        <v>999.9</v>
      </c>
      <c r="HD17">
        <v>61.067</v>
      </c>
      <c r="HE17">
        <v>31.139</v>
      </c>
      <c r="HF17">
        <v>31.3992</v>
      </c>
      <c r="HG17">
        <v>42.7194</v>
      </c>
      <c r="HH17">
        <v>24.984</v>
      </c>
      <c r="HI17">
        <v>2</v>
      </c>
      <c r="HJ17">
        <v>0.454553</v>
      </c>
      <c r="HK17">
        <v>0</v>
      </c>
      <c r="HL17">
        <v>20.3012</v>
      </c>
      <c r="HM17">
        <v>5.24724</v>
      </c>
      <c r="HN17">
        <v>11.962</v>
      </c>
      <c r="HO17">
        <v>4.984</v>
      </c>
      <c r="HP17">
        <v>3.2927</v>
      </c>
      <c r="HQ17">
        <v>9999</v>
      </c>
      <c r="HR17">
        <v>999.9</v>
      </c>
      <c r="HS17">
        <v>9999</v>
      </c>
      <c r="HT17">
        <v>9999</v>
      </c>
      <c r="HU17">
        <v>4.97099</v>
      </c>
      <c r="HV17">
        <v>1.88279</v>
      </c>
      <c r="HW17">
        <v>1.87762</v>
      </c>
      <c r="HX17">
        <v>1.87912</v>
      </c>
      <c r="HY17">
        <v>1.87485</v>
      </c>
      <c r="HZ17">
        <v>1.875</v>
      </c>
      <c r="IA17">
        <v>1.8782</v>
      </c>
      <c r="IB17">
        <v>1.8788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40.772</v>
      </c>
      <c r="IQ17">
        <v>1.698</v>
      </c>
      <c r="IR17">
        <v>40.7495</v>
      </c>
      <c r="IS17">
        <v>0</v>
      </c>
      <c r="IT17">
        <v>0</v>
      </c>
      <c r="IU17">
        <v>0</v>
      </c>
      <c r="IV17">
        <v>1.69796363636363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0.8</v>
      </c>
      <c r="JE17">
        <v>0.7</v>
      </c>
      <c r="JF17">
        <v>4.93286</v>
      </c>
      <c r="JG17">
        <v>4.99756</v>
      </c>
      <c r="JH17">
        <v>2.39624</v>
      </c>
      <c r="JI17">
        <v>2.66479</v>
      </c>
      <c r="JJ17">
        <v>2.30103</v>
      </c>
      <c r="JK17">
        <v>2.27539</v>
      </c>
      <c r="JL17">
        <v>34.8985</v>
      </c>
      <c r="JM17">
        <v>15.4279</v>
      </c>
      <c r="JN17">
        <v>2</v>
      </c>
      <c r="JO17">
        <v>617.336</v>
      </c>
      <c r="JP17">
        <v>617.407</v>
      </c>
      <c r="JQ17">
        <v>32.8085</v>
      </c>
      <c r="JR17">
        <v>32.6156</v>
      </c>
      <c r="JS17">
        <v>30.0002</v>
      </c>
      <c r="JT17">
        <v>32.5904</v>
      </c>
      <c r="JU17">
        <v>32.6277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98.2045</v>
      </c>
      <c r="KC17">
        <v>98.5839</v>
      </c>
    </row>
    <row r="18" spans="1:289">
      <c r="A18">
        <v>2</v>
      </c>
      <c r="B18">
        <v>1713985411.1</v>
      </c>
      <c r="C18">
        <v>56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1713985403.1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369.665987004693</v>
      </c>
      <c r="AO18">
        <v>368.249587878788</v>
      </c>
      <c r="AP18">
        <v>0.00311902642026612</v>
      </c>
      <c r="AQ18">
        <v>67.0704008391903</v>
      </c>
      <c r="AR18">
        <f>(AT18 - AS18 + EC18*1E3/(8.314*(EE18+273.15)) * AV18/EB18 * AU18) * EB18/(100*DP18) * 1000/(1000 - AT18)</f>
        <v>0</v>
      </c>
      <c r="AS18">
        <v>32.3282185634104</v>
      </c>
      <c r="AT18">
        <v>34.0105739393939</v>
      </c>
      <c r="AU18">
        <v>-0.00115105914502088</v>
      </c>
      <c r="AV18">
        <v>78.1081577646043</v>
      </c>
      <c r="AW18">
        <v>1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10084.4</v>
      </c>
      <c r="BD18">
        <v>964.285769230769</v>
      </c>
      <c r="BE18">
        <v>4893.03</v>
      </c>
      <c r="BF18">
        <f>1-BD18/BE18</f>
        <v>0</v>
      </c>
      <c r="BG18">
        <v>-0.310733160395021</v>
      </c>
      <c r="BH18" t="s">
        <v>442</v>
      </c>
      <c r="BI18">
        <v>10096.6</v>
      </c>
      <c r="BJ18">
        <v>2623.25192307692</v>
      </c>
      <c r="BK18">
        <v>2714.84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2371</v>
      </c>
      <c r="CE18">
        <v>290</v>
      </c>
      <c r="CF18">
        <v>2714.84</v>
      </c>
      <c r="CG18">
        <v>25</v>
      </c>
      <c r="CH18">
        <v>10096.6</v>
      </c>
      <c r="CI18">
        <v>2702.74</v>
      </c>
      <c r="CJ18">
        <v>12.1</v>
      </c>
      <c r="CK18">
        <v>300</v>
      </c>
      <c r="CL18">
        <v>24.1</v>
      </c>
      <c r="CM18">
        <v>2679.59269958075</v>
      </c>
      <c r="CN18">
        <v>2.9280262375432</v>
      </c>
      <c r="CO18">
        <v>23.3662985894656</v>
      </c>
      <c r="CP18">
        <v>2.58078657677094</v>
      </c>
      <c r="CQ18">
        <v>0.745394162430993</v>
      </c>
      <c r="CR18">
        <v>-0.00778322224694105</v>
      </c>
      <c r="CS18">
        <v>290</v>
      </c>
      <c r="CT18">
        <v>2719.23</v>
      </c>
      <c r="CU18">
        <v>875</v>
      </c>
      <c r="CV18">
        <v>10048.1</v>
      </c>
      <c r="CW18">
        <v>2702.85</v>
      </c>
      <c r="CX18">
        <v>16.38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1713985403.1</v>
      </c>
      <c r="DV18">
        <v>355.755933333333</v>
      </c>
      <c r="DW18">
        <v>357.735933333333</v>
      </c>
      <c r="DX18">
        <v>34.0343866666667</v>
      </c>
      <c r="DY18">
        <v>32.3348866666667</v>
      </c>
      <c r="DZ18">
        <v>315.031933333333</v>
      </c>
      <c r="EA18">
        <v>32.3364066666667</v>
      </c>
      <c r="EB18">
        <v>599.981666666667</v>
      </c>
      <c r="EC18">
        <v>88.43772</v>
      </c>
      <c r="ED18">
        <v>0.0999838066666667</v>
      </c>
      <c r="EE18">
        <v>34.5175333333333</v>
      </c>
      <c r="EF18">
        <v>33.95672</v>
      </c>
      <c r="EG18">
        <v>999.9</v>
      </c>
      <c r="EH18">
        <v>0</v>
      </c>
      <c r="EI18">
        <v>0</v>
      </c>
      <c r="EJ18">
        <v>7004.5</v>
      </c>
      <c r="EK18">
        <v>0</v>
      </c>
      <c r="EL18">
        <v>-278.9902</v>
      </c>
      <c r="EM18">
        <v>-1.93212533333333</v>
      </c>
      <c r="EN18">
        <v>368.340133333333</v>
      </c>
      <c r="EO18">
        <v>369.6898</v>
      </c>
      <c r="EP18">
        <v>1.699496</v>
      </c>
      <c r="EQ18">
        <v>357.735933333333</v>
      </c>
      <c r="ER18">
        <v>32.3348866666667</v>
      </c>
      <c r="ES18">
        <v>3.009922</v>
      </c>
      <c r="ET18">
        <v>2.859624</v>
      </c>
      <c r="EU18">
        <v>24.0829</v>
      </c>
      <c r="EV18">
        <v>23.2323533333333</v>
      </c>
      <c r="EW18">
        <v>700.024</v>
      </c>
      <c r="EX18">
        <v>0.942996866666666</v>
      </c>
      <c r="EY18">
        <v>0.0570032066666667</v>
      </c>
      <c r="EZ18">
        <v>0</v>
      </c>
      <c r="FA18">
        <v>2624.29666666667</v>
      </c>
      <c r="FB18">
        <v>5.00072</v>
      </c>
      <c r="FC18">
        <v>18126.8866666667</v>
      </c>
      <c r="FD18">
        <v>6034.174</v>
      </c>
      <c r="FE18">
        <v>46.3456</v>
      </c>
      <c r="FF18">
        <v>48.812</v>
      </c>
      <c r="FG18">
        <v>47.875</v>
      </c>
      <c r="FH18">
        <v>48.8666</v>
      </c>
      <c r="FI18">
        <v>49</v>
      </c>
      <c r="FJ18">
        <v>655.404666666667</v>
      </c>
      <c r="FK18">
        <v>39.6193333333333</v>
      </c>
      <c r="FL18">
        <v>0</v>
      </c>
      <c r="FM18">
        <v>54.5</v>
      </c>
      <c r="FN18">
        <v>0</v>
      </c>
      <c r="FO18">
        <v>2623.25192307692</v>
      </c>
      <c r="FP18">
        <v>-213.996923215173</v>
      </c>
      <c r="FQ18">
        <v>-1450.27692364961</v>
      </c>
      <c r="FR18">
        <v>18118.8230769231</v>
      </c>
      <c r="FS18">
        <v>15</v>
      </c>
      <c r="FT18">
        <v>1713985432.1</v>
      </c>
      <c r="FU18" t="s">
        <v>443</v>
      </c>
      <c r="FV18">
        <v>1713985432.1</v>
      </c>
      <c r="FW18">
        <v>1713985314.1</v>
      </c>
      <c r="FX18">
        <v>44</v>
      </c>
      <c r="FY18">
        <v>-0.048</v>
      </c>
      <c r="FZ18">
        <v>-0.023</v>
      </c>
      <c r="GA18">
        <v>40.724</v>
      </c>
      <c r="GB18">
        <v>1.698</v>
      </c>
      <c r="GC18">
        <v>358</v>
      </c>
      <c r="GD18">
        <v>32</v>
      </c>
      <c r="GE18">
        <v>1.12</v>
      </c>
      <c r="GF18">
        <v>0.13</v>
      </c>
      <c r="GG18">
        <v>0</v>
      </c>
      <c r="GH18">
        <v>0</v>
      </c>
      <c r="GI18" t="s">
        <v>436</v>
      </c>
      <c r="GJ18">
        <v>3.23787</v>
      </c>
      <c r="GK18">
        <v>2.69172</v>
      </c>
      <c r="GL18">
        <v>0.0675787</v>
      </c>
      <c r="GM18">
        <v>0.0744377</v>
      </c>
      <c r="GN18">
        <v>0.129396</v>
      </c>
      <c r="GO18">
        <v>0.127051</v>
      </c>
      <c r="GP18">
        <v>26583.2</v>
      </c>
      <c r="GQ18">
        <v>24843.7</v>
      </c>
      <c r="GR18">
        <v>26999.4</v>
      </c>
      <c r="GS18">
        <v>25491.6</v>
      </c>
      <c r="GT18">
        <v>33191.6</v>
      </c>
      <c r="GU18">
        <v>32129.2</v>
      </c>
      <c r="GV18">
        <v>41067.8</v>
      </c>
      <c r="GW18">
        <v>39592.5</v>
      </c>
      <c r="GX18">
        <v>2.0198</v>
      </c>
      <c r="GY18">
        <v>2.0042</v>
      </c>
      <c r="GZ18">
        <v>0.0956953</v>
      </c>
      <c r="HA18">
        <v>0</v>
      </c>
      <c r="HB18">
        <v>32.4208</v>
      </c>
      <c r="HC18">
        <v>999.9</v>
      </c>
      <c r="HD18">
        <v>60.853</v>
      </c>
      <c r="HE18">
        <v>31.189</v>
      </c>
      <c r="HF18">
        <v>31.3805</v>
      </c>
      <c r="HG18">
        <v>42.9094</v>
      </c>
      <c r="HH18">
        <v>24.972</v>
      </c>
      <c r="HI18">
        <v>2</v>
      </c>
      <c r="HJ18">
        <v>0.458587</v>
      </c>
      <c r="HK18">
        <v>0</v>
      </c>
      <c r="HL18">
        <v>20.3015</v>
      </c>
      <c r="HM18">
        <v>5.24604</v>
      </c>
      <c r="HN18">
        <v>11.962</v>
      </c>
      <c r="HO18">
        <v>4.984</v>
      </c>
      <c r="HP18">
        <v>3.2927</v>
      </c>
      <c r="HQ18">
        <v>9999</v>
      </c>
      <c r="HR18">
        <v>999.9</v>
      </c>
      <c r="HS18">
        <v>9999</v>
      </c>
      <c r="HT18">
        <v>9999</v>
      </c>
      <c r="HU18">
        <v>4.97098</v>
      </c>
      <c r="HV18">
        <v>1.88278</v>
      </c>
      <c r="HW18">
        <v>1.87769</v>
      </c>
      <c r="HX18">
        <v>1.87912</v>
      </c>
      <c r="HY18">
        <v>1.87485</v>
      </c>
      <c r="HZ18">
        <v>1.875</v>
      </c>
      <c r="IA18">
        <v>1.8782</v>
      </c>
      <c r="IB18">
        <v>1.87878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40.724</v>
      </c>
      <c r="IQ18">
        <v>1.698</v>
      </c>
      <c r="IR18">
        <v>40.7717999999999</v>
      </c>
      <c r="IS18">
        <v>0</v>
      </c>
      <c r="IT18">
        <v>0</v>
      </c>
      <c r="IU18">
        <v>0</v>
      </c>
      <c r="IV18">
        <v>1.69796363636363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1.6</v>
      </c>
      <c r="JF18">
        <v>4.92676</v>
      </c>
      <c r="JG18">
        <v>4.99756</v>
      </c>
      <c r="JH18">
        <v>2.39624</v>
      </c>
      <c r="JI18">
        <v>2.66357</v>
      </c>
      <c r="JJ18">
        <v>2.30103</v>
      </c>
      <c r="JK18">
        <v>2.29248</v>
      </c>
      <c r="JL18">
        <v>34.9444</v>
      </c>
      <c r="JM18">
        <v>15.4279</v>
      </c>
      <c r="JN18">
        <v>2</v>
      </c>
      <c r="JO18">
        <v>617.538</v>
      </c>
      <c r="JP18">
        <v>616.861</v>
      </c>
      <c r="JQ18">
        <v>32.875</v>
      </c>
      <c r="JR18">
        <v>32.6649</v>
      </c>
      <c r="JS18">
        <v>30.0005</v>
      </c>
      <c r="JT18">
        <v>32.6423</v>
      </c>
      <c r="JU18">
        <v>32.6781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98.1978</v>
      </c>
      <c r="KC18">
        <v>98.577</v>
      </c>
    </row>
    <row r="19" spans="1:289">
      <c r="A19">
        <v>3</v>
      </c>
      <c r="B19">
        <v>1713985501</v>
      </c>
      <c r="C19">
        <v>145.900000095367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1713985493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369.527473668008</v>
      </c>
      <c r="AO19">
        <v>368.171781818182</v>
      </c>
      <c r="AP19">
        <v>-0.0427236910317185</v>
      </c>
      <c r="AQ19">
        <v>67.0004862407285</v>
      </c>
      <c r="AR19">
        <f>(AT19 - AS19 + EC19*1E3/(8.314*(EE19+273.15)) * AV19/EB19 * AU19) * EB19/(100*DP19) * 1000/(1000 - AT19)</f>
        <v>0</v>
      </c>
      <c r="AS19">
        <v>32.3858446581824</v>
      </c>
      <c r="AT19">
        <v>33.9497715151515</v>
      </c>
      <c r="AU19">
        <v>-0.000169777146381667</v>
      </c>
      <c r="AV19">
        <v>77.7329186646507</v>
      </c>
      <c r="AW19">
        <v>1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10084.4</v>
      </c>
      <c r="BD19">
        <v>964.285769230769</v>
      </c>
      <c r="BE19">
        <v>4893.03</v>
      </c>
      <c r="BF19">
        <f>1-BD19/BE19</f>
        <v>0</v>
      </c>
      <c r="BG19">
        <v>-0.310733160395021</v>
      </c>
      <c r="BH19" t="s">
        <v>446</v>
      </c>
      <c r="BI19">
        <v>10091</v>
      </c>
      <c r="BJ19">
        <v>2327.85730769231</v>
      </c>
      <c r="BK19">
        <v>2422.19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2372</v>
      </c>
      <c r="CE19">
        <v>290</v>
      </c>
      <c r="CF19">
        <v>2422.19</v>
      </c>
      <c r="CG19">
        <v>45</v>
      </c>
      <c r="CH19">
        <v>10091</v>
      </c>
      <c r="CI19">
        <v>2413.29</v>
      </c>
      <c r="CJ19">
        <v>8.9</v>
      </c>
      <c r="CK19">
        <v>300</v>
      </c>
      <c r="CL19">
        <v>24.1</v>
      </c>
      <c r="CM19">
        <v>2392.85032695969</v>
      </c>
      <c r="CN19">
        <v>2.48838167165045</v>
      </c>
      <c r="CO19">
        <v>20.624042259928</v>
      </c>
      <c r="CP19">
        <v>2.19265882178265</v>
      </c>
      <c r="CQ19">
        <v>0.759598711045792</v>
      </c>
      <c r="CR19">
        <v>-0.00778114682981091</v>
      </c>
      <c r="CS19">
        <v>290</v>
      </c>
      <c r="CT19">
        <v>2432.4</v>
      </c>
      <c r="CU19">
        <v>895</v>
      </c>
      <c r="CV19">
        <v>10045.1</v>
      </c>
      <c r="CW19">
        <v>2413.38</v>
      </c>
      <c r="CX19">
        <v>19.02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1713985493</v>
      </c>
      <c r="DV19">
        <v>355.8642</v>
      </c>
      <c r="DW19">
        <v>357.758333333333</v>
      </c>
      <c r="DX19">
        <v>33.96396</v>
      </c>
      <c r="DY19">
        <v>32.3941666666667</v>
      </c>
      <c r="DZ19">
        <v>315.0832</v>
      </c>
      <c r="EA19">
        <v>32.2660066666667</v>
      </c>
      <c r="EB19">
        <v>600.014133333333</v>
      </c>
      <c r="EC19">
        <v>88.4381266666667</v>
      </c>
      <c r="ED19">
        <v>0.100037253333333</v>
      </c>
      <c r="EE19">
        <v>34.6060333333333</v>
      </c>
      <c r="EF19">
        <v>34.0858333333333</v>
      </c>
      <c r="EG19">
        <v>999.9</v>
      </c>
      <c r="EH19">
        <v>0</v>
      </c>
      <c r="EI19">
        <v>0</v>
      </c>
      <c r="EJ19">
        <v>7001</v>
      </c>
      <c r="EK19">
        <v>0</v>
      </c>
      <c r="EL19">
        <v>-298.677733333333</v>
      </c>
      <c r="EM19">
        <v>-1.95056866666667</v>
      </c>
      <c r="EN19">
        <v>368.3172</v>
      </c>
      <c r="EO19">
        <v>369.735533333333</v>
      </c>
      <c r="EP19">
        <v>1.56979266666667</v>
      </c>
      <c r="EQ19">
        <v>357.758333333333</v>
      </c>
      <c r="ER19">
        <v>32.3941666666667</v>
      </c>
      <c r="ES19">
        <v>3.00370933333333</v>
      </c>
      <c r="ET19">
        <v>2.86488066666667</v>
      </c>
      <c r="EU19">
        <v>24.0484866666667</v>
      </c>
      <c r="EV19">
        <v>23.26276</v>
      </c>
      <c r="EW19">
        <v>699.975533333333</v>
      </c>
      <c r="EX19">
        <v>0.942995</v>
      </c>
      <c r="EY19">
        <v>0.0570049</v>
      </c>
      <c r="EZ19">
        <v>0</v>
      </c>
      <c r="FA19">
        <v>2328.662</v>
      </c>
      <c r="FB19">
        <v>5.00072</v>
      </c>
      <c r="FC19">
        <v>16100.1133333333</v>
      </c>
      <c r="FD19">
        <v>6033.74933333333</v>
      </c>
      <c r="FE19">
        <v>46.437</v>
      </c>
      <c r="FF19">
        <v>48.875</v>
      </c>
      <c r="FG19">
        <v>47.9454</v>
      </c>
      <c r="FH19">
        <v>48.937</v>
      </c>
      <c r="FI19">
        <v>49.125</v>
      </c>
      <c r="FJ19">
        <v>655.358666666667</v>
      </c>
      <c r="FK19">
        <v>39.62</v>
      </c>
      <c r="FL19">
        <v>0</v>
      </c>
      <c r="FM19">
        <v>88.5</v>
      </c>
      <c r="FN19">
        <v>0</v>
      </c>
      <c r="FO19">
        <v>2327.85730769231</v>
      </c>
      <c r="FP19">
        <v>-160.942564108795</v>
      </c>
      <c r="FQ19">
        <v>-1079.21709403854</v>
      </c>
      <c r="FR19">
        <v>16094.7807692308</v>
      </c>
      <c r="FS19">
        <v>15</v>
      </c>
      <c r="FT19">
        <v>1713985519</v>
      </c>
      <c r="FU19" t="s">
        <v>447</v>
      </c>
      <c r="FV19">
        <v>1713985519</v>
      </c>
      <c r="FW19">
        <v>1713985314.1</v>
      </c>
      <c r="FX19">
        <v>45</v>
      </c>
      <c r="FY19">
        <v>0.057</v>
      </c>
      <c r="FZ19">
        <v>-0.023</v>
      </c>
      <c r="GA19">
        <v>40.781</v>
      </c>
      <c r="GB19">
        <v>1.698</v>
      </c>
      <c r="GC19">
        <v>357</v>
      </c>
      <c r="GD19">
        <v>32</v>
      </c>
      <c r="GE19">
        <v>0.91</v>
      </c>
      <c r="GF19">
        <v>0.13</v>
      </c>
      <c r="GG19">
        <v>0</v>
      </c>
      <c r="GH19">
        <v>0</v>
      </c>
      <c r="GI19" t="s">
        <v>436</v>
      </c>
      <c r="GJ19">
        <v>3.23788</v>
      </c>
      <c r="GK19">
        <v>2.69159</v>
      </c>
      <c r="GL19">
        <v>0.0675567</v>
      </c>
      <c r="GM19">
        <v>0.0743589</v>
      </c>
      <c r="GN19">
        <v>0.129222</v>
      </c>
      <c r="GO19">
        <v>0.127156</v>
      </c>
      <c r="GP19">
        <v>26580.2</v>
      </c>
      <c r="GQ19">
        <v>24842.7</v>
      </c>
      <c r="GR19">
        <v>26995.9</v>
      </c>
      <c r="GS19">
        <v>25488.7</v>
      </c>
      <c r="GT19">
        <v>33194.6</v>
      </c>
      <c r="GU19">
        <v>32122.4</v>
      </c>
      <c r="GV19">
        <v>41062.7</v>
      </c>
      <c r="GW19">
        <v>39588.4</v>
      </c>
      <c r="GX19">
        <v>2.0184</v>
      </c>
      <c r="GY19">
        <v>2.0028</v>
      </c>
      <c r="GZ19">
        <v>0.101745</v>
      </c>
      <c r="HA19">
        <v>0</v>
      </c>
      <c r="HB19">
        <v>32.4496</v>
      </c>
      <c r="HC19">
        <v>999.9</v>
      </c>
      <c r="HD19">
        <v>60.609</v>
      </c>
      <c r="HE19">
        <v>31.28</v>
      </c>
      <c r="HF19">
        <v>31.4152</v>
      </c>
      <c r="HG19">
        <v>42.8194</v>
      </c>
      <c r="HH19">
        <v>24.9639</v>
      </c>
      <c r="HI19">
        <v>2</v>
      </c>
      <c r="HJ19">
        <v>0.46435</v>
      </c>
      <c r="HK19">
        <v>0</v>
      </c>
      <c r="HL19">
        <v>20.3016</v>
      </c>
      <c r="HM19">
        <v>5.24724</v>
      </c>
      <c r="HN19">
        <v>11.9626</v>
      </c>
      <c r="HO19">
        <v>4.9842</v>
      </c>
      <c r="HP19">
        <v>3.2929</v>
      </c>
      <c r="HQ19">
        <v>9999</v>
      </c>
      <c r="HR19">
        <v>999.9</v>
      </c>
      <c r="HS19">
        <v>9999</v>
      </c>
      <c r="HT19">
        <v>9999</v>
      </c>
      <c r="HU19">
        <v>4.97098</v>
      </c>
      <c r="HV19">
        <v>1.88278</v>
      </c>
      <c r="HW19">
        <v>1.8777</v>
      </c>
      <c r="HX19">
        <v>1.87912</v>
      </c>
      <c r="HY19">
        <v>1.87486</v>
      </c>
      <c r="HZ19">
        <v>1.87502</v>
      </c>
      <c r="IA19">
        <v>1.8782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40.781</v>
      </c>
      <c r="IQ19">
        <v>1.6979</v>
      </c>
      <c r="IR19">
        <v>40.7244545454546</v>
      </c>
      <c r="IS19">
        <v>0</v>
      </c>
      <c r="IT19">
        <v>0</v>
      </c>
      <c r="IU19">
        <v>0</v>
      </c>
      <c r="IV19">
        <v>1.69796363636363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1.1</v>
      </c>
      <c r="JE19">
        <v>3.1</v>
      </c>
      <c r="JF19">
        <v>4.92432</v>
      </c>
      <c r="JG19">
        <v>4.99756</v>
      </c>
      <c r="JH19">
        <v>2.39624</v>
      </c>
      <c r="JI19">
        <v>2.66357</v>
      </c>
      <c r="JJ19">
        <v>2.30103</v>
      </c>
      <c r="JK19">
        <v>2.28882</v>
      </c>
      <c r="JL19">
        <v>35.0134</v>
      </c>
      <c r="JM19">
        <v>15.4192</v>
      </c>
      <c r="JN19">
        <v>2</v>
      </c>
      <c r="JO19">
        <v>617.16</v>
      </c>
      <c r="JP19">
        <v>616.498</v>
      </c>
      <c r="JQ19">
        <v>32.9738</v>
      </c>
      <c r="JR19">
        <v>32.7392</v>
      </c>
      <c r="JS19">
        <v>30.0003</v>
      </c>
      <c r="JT19">
        <v>32.7162</v>
      </c>
      <c r="JU19">
        <v>32.7538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98.1854</v>
      </c>
      <c r="KC19">
        <v>98.5665</v>
      </c>
    </row>
    <row r="20" spans="1:289">
      <c r="A20">
        <v>4</v>
      </c>
      <c r="B20">
        <v>1713985554</v>
      </c>
      <c r="C20">
        <v>198.900000095367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1713985545.5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369.348562485489</v>
      </c>
      <c r="AO20">
        <v>367.898454545454</v>
      </c>
      <c r="AP20">
        <v>-0.00273441333856231</v>
      </c>
      <c r="AQ20">
        <v>67.0161163259828</v>
      </c>
      <c r="AR20">
        <f>(AT20 - AS20 + EC20*1E3/(8.314*(EE20+273.15)) * AV20/EB20 * AU20) * EB20/(100*DP20) * 1000/(1000 - AT20)</f>
        <v>0</v>
      </c>
      <c r="AS20">
        <v>32.3720740795642</v>
      </c>
      <c r="AT20">
        <v>33.8763957575758</v>
      </c>
      <c r="AU20">
        <v>2.69567425853255e-05</v>
      </c>
      <c r="AV20">
        <v>77.9706232275532</v>
      </c>
      <c r="AW20">
        <v>1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10084.4</v>
      </c>
      <c r="BD20">
        <v>964.285769230769</v>
      </c>
      <c r="BE20">
        <v>4893.03</v>
      </c>
      <c r="BF20">
        <f>1-BD20/BE20</f>
        <v>0</v>
      </c>
      <c r="BG20">
        <v>-0.310733160395021</v>
      </c>
      <c r="BH20" t="s">
        <v>450</v>
      </c>
      <c r="BI20">
        <v>10090.9</v>
      </c>
      <c r="BJ20">
        <v>2189.7912</v>
      </c>
      <c r="BK20">
        <v>2286.23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2373</v>
      </c>
      <c r="CE20">
        <v>290</v>
      </c>
      <c r="CF20">
        <v>2286.23</v>
      </c>
      <c r="CG20">
        <v>35</v>
      </c>
      <c r="CH20">
        <v>10090.9</v>
      </c>
      <c r="CI20">
        <v>2278.39</v>
      </c>
      <c r="CJ20">
        <v>7.84</v>
      </c>
      <c r="CK20">
        <v>300</v>
      </c>
      <c r="CL20">
        <v>24.1</v>
      </c>
      <c r="CM20">
        <v>2256.40434480527</v>
      </c>
      <c r="CN20">
        <v>2.29262455374973</v>
      </c>
      <c r="CO20">
        <v>22.1876013825872</v>
      </c>
      <c r="CP20">
        <v>2.01987060118594</v>
      </c>
      <c r="CQ20">
        <v>0.811654369612298</v>
      </c>
      <c r="CR20">
        <v>-0.0077799041156841</v>
      </c>
      <c r="CS20">
        <v>290</v>
      </c>
      <c r="CT20">
        <v>2298.12</v>
      </c>
      <c r="CU20">
        <v>895</v>
      </c>
      <c r="CV20">
        <v>10043.5</v>
      </c>
      <c r="CW20">
        <v>2278.5</v>
      </c>
      <c r="CX20">
        <v>19.62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1713985545.5</v>
      </c>
      <c r="DV20">
        <v>355.457</v>
      </c>
      <c r="DW20">
        <v>357.4165</v>
      </c>
      <c r="DX20">
        <v>33.877825</v>
      </c>
      <c r="DY20">
        <v>32.3609</v>
      </c>
      <c r="DZ20">
        <v>314.704</v>
      </c>
      <c r="EA20">
        <v>32.17985</v>
      </c>
      <c r="EB20">
        <v>599.962375</v>
      </c>
      <c r="EC20">
        <v>88.439625</v>
      </c>
      <c r="ED20">
        <v>0.0999120625</v>
      </c>
      <c r="EE20">
        <v>34.6751</v>
      </c>
      <c r="EF20">
        <v>34.17634375</v>
      </c>
      <c r="EG20">
        <v>999.9</v>
      </c>
      <c r="EH20">
        <v>0</v>
      </c>
      <c r="EI20">
        <v>0</v>
      </c>
      <c r="EJ20">
        <v>7000.78125</v>
      </c>
      <c r="EK20">
        <v>0</v>
      </c>
      <c r="EL20">
        <v>-303.6659375</v>
      </c>
      <c r="EM20">
        <v>-1.9311775</v>
      </c>
      <c r="EN20">
        <v>367.95075</v>
      </c>
      <c r="EO20">
        <v>369.3696875</v>
      </c>
      <c r="EP20">
        <v>1.5169125</v>
      </c>
      <c r="EQ20">
        <v>357.4165</v>
      </c>
      <c r="ER20">
        <v>32.3609</v>
      </c>
      <c r="ES20">
        <v>2.996141875</v>
      </c>
      <c r="ET20">
        <v>2.861986875</v>
      </c>
      <c r="EU20">
        <v>24.00648125</v>
      </c>
      <c r="EV20">
        <v>23.24603125</v>
      </c>
      <c r="EW20">
        <v>699.9614375</v>
      </c>
      <c r="EX20">
        <v>0.9430023125</v>
      </c>
      <c r="EY20">
        <v>0.05699761875</v>
      </c>
      <c r="EZ20">
        <v>0</v>
      </c>
      <c r="FA20">
        <v>2192.140625</v>
      </c>
      <c r="FB20">
        <v>5.00072</v>
      </c>
      <c r="FC20">
        <v>15166.44375</v>
      </c>
      <c r="FD20">
        <v>6033.64</v>
      </c>
      <c r="FE20">
        <v>46.5155</v>
      </c>
      <c r="FF20">
        <v>48.937</v>
      </c>
      <c r="FG20">
        <v>48.019375</v>
      </c>
      <c r="FH20">
        <v>48.9645625</v>
      </c>
      <c r="FI20">
        <v>49.187</v>
      </c>
      <c r="FJ20">
        <v>655.34875</v>
      </c>
      <c r="FK20">
        <v>39.61</v>
      </c>
      <c r="FL20">
        <v>0</v>
      </c>
      <c r="FM20">
        <v>51.7000000476837</v>
      </c>
      <c r="FN20">
        <v>0</v>
      </c>
      <c r="FO20">
        <v>2189.7912</v>
      </c>
      <c r="FP20">
        <v>-128.732307886624</v>
      </c>
      <c r="FQ20">
        <v>-881.78461678694</v>
      </c>
      <c r="FR20">
        <v>15151.348</v>
      </c>
      <c r="FS20">
        <v>15</v>
      </c>
      <c r="FT20">
        <v>1713985572</v>
      </c>
      <c r="FU20" t="s">
        <v>451</v>
      </c>
      <c r="FV20">
        <v>1713985572</v>
      </c>
      <c r="FW20">
        <v>1713985314.1</v>
      </c>
      <c r="FX20">
        <v>46</v>
      </c>
      <c r="FY20">
        <v>-0.029</v>
      </c>
      <c r="FZ20">
        <v>-0.023</v>
      </c>
      <c r="GA20">
        <v>40.753</v>
      </c>
      <c r="GB20">
        <v>1.698</v>
      </c>
      <c r="GC20">
        <v>358</v>
      </c>
      <c r="GD20">
        <v>32</v>
      </c>
      <c r="GE20">
        <v>1.01</v>
      </c>
      <c r="GF20">
        <v>0.13</v>
      </c>
      <c r="GG20">
        <v>0</v>
      </c>
      <c r="GH20">
        <v>0</v>
      </c>
      <c r="GI20" t="s">
        <v>436</v>
      </c>
      <c r="GJ20">
        <v>3.23781</v>
      </c>
      <c r="GK20">
        <v>2.6916</v>
      </c>
      <c r="GL20">
        <v>0.0675267</v>
      </c>
      <c r="GM20">
        <v>0.074364</v>
      </c>
      <c r="GN20">
        <v>0.129011</v>
      </c>
      <c r="GO20">
        <v>0.127159</v>
      </c>
      <c r="GP20">
        <v>26579.1</v>
      </c>
      <c r="GQ20">
        <v>24841.2</v>
      </c>
      <c r="GR20">
        <v>26994.1</v>
      </c>
      <c r="GS20">
        <v>25487.5</v>
      </c>
      <c r="GT20">
        <v>33200.9</v>
      </c>
      <c r="GU20">
        <v>32120.7</v>
      </c>
      <c r="GV20">
        <v>41060</v>
      </c>
      <c r="GW20">
        <v>39586.4</v>
      </c>
      <c r="GX20">
        <v>2.0178</v>
      </c>
      <c r="GY20">
        <v>2.0016</v>
      </c>
      <c r="GZ20">
        <v>0.104308</v>
      </c>
      <c r="HA20">
        <v>0</v>
      </c>
      <c r="HB20">
        <v>32.4911</v>
      </c>
      <c r="HC20">
        <v>999.9</v>
      </c>
      <c r="HD20">
        <v>60.438</v>
      </c>
      <c r="HE20">
        <v>31.32</v>
      </c>
      <c r="HF20">
        <v>31.3965</v>
      </c>
      <c r="HG20">
        <v>42.9494</v>
      </c>
      <c r="HH20">
        <v>25</v>
      </c>
      <c r="HI20">
        <v>2</v>
      </c>
      <c r="HJ20">
        <v>0.468049</v>
      </c>
      <c r="HK20">
        <v>0</v>
      </c>
      <c r="HL20">
        <v>20.3012</v>
      </c>
      <c r="HM20">
        <v>5.24544</v>
      </c>
      <c r="HN20">
        <v>11.9626</v>
      </c>
      <c r="HO20">
        <v>4.9838</v>
      </c>
      <c r="HP20">
        <v>3.2928</v>
      </c>
      <c r="HQ20">
        <v>9999</v>
      </c>
      <c r="HR20">
        <v>999.9</v>
      </c>
      <c r="HS20">
        <v>9999</v>
      </c>
      <c r="HT20">
        <v>9999</v>
      </c>
      <c r="HU20">
        <v>4.97106</v>
      </c>
      <c r="HV20">
        <v>1.88286</v>
      </c>
      <c r="HW20">
        <v>1.87769</v>
      </c>
      <c r="HX20">
        <v>1.87912</v>
      </c>
      <c r="HY20">
        <v>1.87488</v>
      </c>
      <c r="HZ20">
        <v>1.87505</v>
      </c>
      <c r="IA20">
        <v>1.87822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40.753</v>
      </c>
      <c r="IQ20">
        <v>1.6979</v>
      </c>
      <c r="IR20">
        <v>40.7813</v>
      </c>
      <c r="IS20">
        <v>0</v>
      </c>
      <c r="IT20">
        <v>0</v>
      </c>
      <c r="IU20">
        <v>0</v>
      </c>
      <c r="IV20">
        <v>1.69796363636363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4</v>
      </c>
      <c r="JF20">
        <v>4.9231</v>
      </c>
      <c r="JG20">
        <v>4.99756</v>
      </c>
      <c r="JH20">
        <v>2.39624</v>
      </c>
      <c r="JI20">
        <v>2.66235</v>
      </c>
      <c r="JJ20">
        <v>2.30103</v>
      </c>
      <c r="JK20">
        <v>2.28394</v>
      </c>
      <c r="JL20">
        <v>35.0594</v>
      </c>
      <c r="JM20">
        <v>15.4104</v>
      </c>
      <c r="JN20">
        <v>2</v>
      </c>
      <c r="JO20">
        <v>617.131</v>
      </c>
      <c r="JP20">
        <v>615.947</v>
      </c>
      <c r="JQ20">
        <v>33.03</v>
      </c>
      <c r="JR20">
        <v>32.7811</v>
      </c>
      <c r="JS20">
        <v>30.0003</v>
      </c>
      <c r="JT20">
        <v>32.7611</v>
      </c>
      <c r="JU20">
        <v>32.7959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98.179</v>
      </c>
      <c r="KC20">
        <v>98.5614</v>
      </c>
    </row>
    <row r="21" spans="1:289">
      <c r="A21">
        <v>5</v>
      </c>
      <c r="B21">
        <v>1713985608</v>
      </c>
      <c r="C21">
        <v>252.900000095367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1713985600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369.113886334197</v>
      </c>
      <c r="AO21">
        <v>367.786515151515</v>
      </c>
      <c r="AP21">
        <v>0.0397683422297024</v>
      </c>
      <c r="AQ21">
        <v>67.0161235886998</v>
      </c>
      <c r="AR21">
        <f>(AT21 - AS21 + EC21*1E3/(8.314*(EE21+273.15)) * AV21/EB21 * AU21) * EB21/(100*DP21) * 1000/(1000 - AT21)</f>
        <v>0</v>
      </c>
      <c r="AS21">
        <v>32.3658518707547</v>
      </c>
      <c r="AT21">
        <v>33.8176806060606</v>
      </c>
      <c r="AU21">
        <v>2.87324371281392e-05</v>
      </c>
      <c r="AV21">
        <v>77.9713556229545</v>
      </c>
      <c r="AW21">
        <v>1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10084.4</v>
      </c>
      <c r="BD21">
        <v>964.285769230769</v>
      </c>
      <c r="BE21">
        <v>4893.03</v>
      </c>
      <c r="BF21">
        <f>1-BD21/BE21</f>
        <v>0</v>
      </c>
      <c r="BG21">
        <v>-0.310733160395021</v>
      </c>
      <c r="BH21" t="s">
        <v>454</v>
      </c>
      <c r="BI21">
        <v>10089.8</v>
      </c>
      <c r="BJ21">
        <v>2079.96576923077</v>
      </c>
      <c r="BK21">
        <v>2175.77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2374</v>
      </c>
      <c r="CE21">
        <v>290</v>
      </c>
      <c r="CF21">
        <v>2175.77</v>
      </c>
      <c r="CG21">
        <v>35</v>
      </c>
      <c r="CH21">
        <v>10089.8</v>
      </c>
      <c r="CI21">
        <v>2168.72</v>
      </c>
      <c r="CJ21">
        <v>7.05</v>
      </c>
      <c r="CK21">
        <v>300</v>
      </c>
      <c r="CL21">
        <v>24.1</v>
      </c>
      <c r="CM21">
        <v>2147.21994960198</v>
      </c>
      <c r="CN21">
        <v>2.39165412930675</v>
      </c>
      <c r="CO21">
        <v>21.6958369146914</v>
      </c>
      <c r="CP21">
        <v>2.1068647138387</v>
      </c>
      <c r="CQ21">
        <v>0.791110860131708</v>
      </c>
      <c r="CR21">
        <v>-0.00777928965517242</v>
      </c>
      <c r="CS21">
        <v>290</v>
      </c>
      <c r="CT21">
        <v>2187.91</v>
      </c>
      <c r="CU21">
        <v>895</v>
      </c>
      <c r="CV21">
        <v>10042.3</v>
      </c>
      <c r="CW21">
        <v>2168.82</v>
      </c>
      <c r="CX21">
        <v>19.09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1713985600</v>
      </c>
      <c r="DV21">
        <v>355.246</v>
      </c>
      <c r="DW21">
        <v>357.166266666667</v>
      </c>
      <c r="DX21">
        <v>33.8210933333333</v>
      </c>
      <c r="DY21">
        <v>32.3523066666667</v>
      </c>
      <c r="DZ21">
        <v>314.493</v>
      </c>
      <c r="EA21">
        <v>32.1231466666667</v>
      </c>
      <c r="EB21">
        <v>599.9692</v>
      </c>
      <c r="EC21">
        <v>88.43706</v>
      </c>
      <c r="ED21">
        <v>0.0999120466666667</v>
      </c>
      <c r="EE21">
        <v>34.7378466666667</v>
      </c>
      <c r="EF21">
        <v>34.2662666666667</v>
      </c>
      <c r="EG21">
        <v>999.9</v>
      </c>
      <c r="EH21">
        <v>0</v>
      </c>
      <c r="EI21">
        <v>0</v>
      </c>
      <c r="EJ21">
        <v>7002</v>
      </c>
      <c r="EK21">
        <v>0</v>
      </c>
      <c r="EL21">
        <v>-279.1736</v>
      </c>
      <c r="EM21">
        <v>-1.92088933333333</v>
      </c>
      <c r="EN21">
        <v>367.680933333333</v>
      </c>
      <c r="EO21">
        <v>369.107933333333</v>
      </c>
      <c r="EP21">
        <v>1.4688</v>
      </c>
      <c r="EQ21">
        <v>357.166266666667</v>
      </c>
      <c r="ER21">
        <v>32.3523066666667</v>
      </c>
      <c r="ES21">
        <v>2.99103933333333</v>
      </c>
      <c r="ET21">
        <v>2.86114133333333</v>
      </c>
      <c r="EU21">
        <v>23.9781066666667</v>
      </c>
      <c r="EV21">
        <v>23.2411533333333</v>
      </c>
      <c r="EW21">
        <v>699.9504</v>
      </c>
      <c r="EX21">
        <v>0.943007333333333</v>
      </c>
      <c r="EY21">
        <v>0.0569924733333333</v>
      </c>
      <c r="EZ21">
        <v>0</v>
      </c>
      <c r="FA21">
        <v>2080.46866666667</v>
      </c>
      <c r="FB21">
        <v>5.00072</v>
      </c>
      <c r="FC21">
        <v>14396.2066666667</v>
      </c>
      <c r="FD21">
        <v>6033.55266666667</v>
      </c>
      <c r="FE21">
        <v>46.625</v>
      </c>
      <c r="FF21">
        <v>49</v>
      </c>
      <c r="FG21">
        <v>48.104</v>
      </c>
      <c r="FH21">
        <v>49.0082666666667</v>
      </c>
      <c r="FI21">
        <v>49.25</v>
      </c>
      <c r="FJ21">
        <v>655.342666666667</v>
      </c>
      <c r="FK21">
        <v>39.61</v>
      </c>
      <c r="FL21">
        <v>0</v>
      </c>
      <c r="FM21">
        <v>52.5</v>
      </c>
      <c r="FN21">
        <v>0</v>
      </c>
      <c r="FO21">
        <v>2079.96576923077</v>
      </c>
      <c r="FP21">
        <v>-100.920683761821</v>
      </c>
      <c r="FQ21">
        <v>-657.924786206989</v>
      </c>
      <c r="FR21">
        <v>14393.8423076923</v>
      </c>
      <c r="FS21">
        <v>15</v>
      </c>
      <c r="FT21">
        <v>1713985628</v>
      </c>
      <c r="FU21" t="s">
        <v>455</v>
      </c>
      <c r="FV21">
        <v>1713985628</v>
      </c>
      <c r="FW21">
        <v>1713985314.1</v>
      </c>
      <c r="FX21">
        <v>47</v>
      </c>
      <c r="FY21">
        <v>0.001</v>
      </c>
      <c r="FZ21">
        <v>-0.023</v>
      </c>
      <c r="GA21">
        <v>40.753</v>
      </c>
      <c r="GB21">
        <v>1.698</v>
      </c>
      <c r="GC21">
        <v>357</v>
      </c>
      <c r="GD21">
        <v>32</v>
      </c>
      <c r="GE21">
        <v>1.16</v>
      </c>
      <c r="GF21">
        <v>0.13</v>
      </c>
      <c r="GG21">
        <v>0</v>
      </c>
      <c r="GH21">
        <v>0</v>
      </c>
      <c r="GI21" t="s">
        <v>436</v>
      </c>
      <c r="GJ21">
        <v>3.23774</v>
      </c>
      <c r="GK21">
        <v>2.6915</v>
      </c>
      <c r="GL21">
        <v>0.0674782</v>
      </c>
      <c r="GM21">
        <v>0.0743052</v>
      </c>
      <c r="GN21">
        <v>0.128843</v>
      </c>
      <c r="GO21">
        <v>0.12711</v>
      </c>
      <c r="GP21">
        <v>26577.6</v>
      </c>
      <c r="GQ21">
        <v>24841</v>
      </c>
      <c r="GR21">
        <v>26991.3</v>
      </c>
      <c r="GS21">
        <v>25485.8</v>
      </c>
      <c r="GT21">
        <v>33204.5</v>
      </c>
      <c r="GU21">
        <v>32121.1</v>
      </c>
      <c r="GV21">
        <v>41056.1</v>
      </c>
      <c r="GW21">
        <v>39584.3</v>
      </c>
      <c r="GX21">
        <v>2.0173</v>
      </c>
      <c r="GY21">
        <v>2.0008</v>
      </c>
      <c r="GZ21">
        <v>0.106841</v>
      </c>
      <c r="HA21">
        <v>0</v>
      </c>
      <c r="HB21">
        <v>32.5418</v>
      </c>
      <c r="HC21">
        <v>999.9</v>
      </c>
      <c r="HD21">
        <v>60.273</v>
      </c>
      <c r="HE21">
        <v>31.391</v>
      </c>
      <c r="HF21">
        <v>31.4395</v>
      </c>
      <c r="HG21">
        <v>42.8294</v>
      </c>
      <c r="HH21">
        <v>24.98</v>
      </c>
      <c r="HI21">
        <v>2</v>
      </c>
      <c r="HJ21">
        <v>0.47128</v>
      </c>
      <c r="HK21">
        <v>0</v>
      </c>
      <c r="HL21">
        <v>20.3008</v>
      </c>
      <c r="HM21">
        <v>5.24664</v>
      </c>
      <c r="HN21">
        <v>11.962</v>
      </c>
      <c r="HO21">
        <v>4.9836</v>
      </c>
      <c r="HP21">
        <v>3.2928</v>
      </c>
      <c r="HQ21">
        <v>9999</v>
      </c>
      <c r="HR21">
        <v>999.9</v>
      </c>
      <c r="HS21">
        <v>9999</v>
      </c>
      <c r="HT21">
        <v>9999</v>
      </c>
      <c r="HU21">
        <v>4.97102</v>
      </c>
      <c r="HV21">
        <v>1.88278</v>
      </c>
      <c r="HW21">
        <v>1.87772</v>
      </c>
      <c r="HX21">
        <v>1.87915</v>
      </c>
      <c r="HY21">
        <v>1.87488</v>
      </c>
      <c r="HZ21">
        <v>1.87503</v>
      </c>
      <c r="IA21">
        <v>1.87823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40.753</v>
      </c>
      <c r="IQ21">
        <v>1.698</v>
      </c>
      <c r="IR21">
        <v>40.7525</v>
      </c>
      <c r="IS21">
        <v>0</v>
      </c>
      <c r="IT21">
        <v>0</v>
      </c>
      <c r="IU21">
        <v>0</v>
      </c>
      <c r="IV21">
        <v>1.69796363636363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0.6</v>
      </c>
      <c r="JE21">
        <v>4.9</v>
      </c>
      <c r="JF21">
        <v>4.92188</v>
      </c>
      <c r="JG21">
        <v>4.99756</v>
      </c>
      <c r="JH21">
        <v>2.39624</v>
      </c>
      <c r="JI21">
        <v>2.66113</v>
      </c>
      <c r="JJ21">
        <v>2.30103</v>
      </c>
      <c r="JK21">
        <v>2.30591</v>
      </c>
      <c r="JL21">
        <v>35.0825</v>
      </c>
      <c r="JM21">
        <v>15.4016</v>
      </c>
      <c r="JN21">
        <v>2</v>
      </c>
      <c r="JO21">
        <v>617.154</v>
      </c>
      <c r="JP21">
        <v>615.728</v>
      </c>
      <c r="JQ21">
        <v>33.0877</v>
      </c>
      <c r="JR21">
        <v>32.822</v>
      </c>
      <c r="JS21">
        <v>30.0003</v>
      </c>
      <c r="JT21">
        <v>32.8033</v>
      </c>
      <c r="JU21">
        <v>32.8382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98.1693</v>
      </c>
      <c r="KC21">
        <v>98.5558</v>
      </c>
    </row>
    <row r="22" spans="1:289">
      <c r="A22">
        <v>6</v>
      </c>
      <c r="B22">
        <v>1713985670</v>
      </c>
      <c r="C22">
        <v>314.900000095367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1713985662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368.782531587004</v>
      </c>
      <c r="AO22">
        <v>367.482945454545</v>
      </c>
      <c r="AP22">
        <v>0.00800013789558182</v>
      </c>
      <c r="AQ22">
        <v>67.0709748595091</v>
      </c>
      <c r="AR22">
        <f>(AT22 - AS22 + EC22*1E3/(8.314*(EE22+273.15)) * AV22/EB22 * AU22) * EB22/(100*DP22) * 1000/(1000 - AT22)</f>
        <v>0</v>
      </c>
      <c r="AS22">
        <v>32.3831142262011</v>
      </c>
      <c r="AT22">
        <v>33.7865187878788</v>
      </c>
      <c r="AU22">
        <v>-0.000164270321374066</v>
      </c>
      <c r="AV22">
        <v>78.1149070671599</v>
      </c>
      <c r="AW22">
        <v>1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10084.4</v>
      </c>
      <c r="BD22">
        <v>964.285769230769</v>
      </c>
      <c r="BE22">
        <v>4893.03</v>
      </c>
      <c r="BF22">
        <f>1-BD22/BE22</f>
        <v>0</v>
      </c>
      <c r="BG22">
        <v>-0.310733160395021</v>
      </c>
      <c r="BH22" t="s">
        <v>458</v>
      </c>
      <c r="BI22">
        <v>10087.4</v>
      </c>
      <c r="BJ22">
        <v>1981.46</v>
      </c>
      <c r="BK22">
        <v>2078.03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2375</v>
      </c>
      <c r="CE22">
        <v>290</v>
      </c>
      <c r="CF22">
        <v>2078.03</v>
      </c>
      <c r="CG22">
        <v>45</v>
      </c>
      <c r="CH22">
        <v>10087.4</v>
      </c>
      <c r="CI22">
        <v>2070.29</v>
      </c>
      <c r="CJ22">
        <v>7.74</v>
      </c>
      <c r="CK22">
        <v>300</v>
      </c>
      <c r="CL22">
        <v>24.1</v>
      </c>
      <c r="CM22">
        <v>2047.70540832561</v>
      </c>
      <c r="CN22">
        <v>2.79273676578057</v>
      </c>
      <c r="CO22">
        <v>22.7836068680778</v>
      </c>
      <c r="CP22">
        <v>2.45993651285584</v>
      </c>
      <c r="CQ22">
        <v>0.75391580546345</v>
      </c>
      <c r="CR22">
        <v>-0.00777855261401556</v>
      </c>
      <c r="CS22">
        <v>290</v>
      </c>
      <c r="CT22">
        <v>2089.86</v>
      </c>
      <c r="CU22">
        <v>875</v>
      </c>
      <c r="CV22">
        <v>10041.5</v>
      </c>
      <c r="CW22">
        <v>2070.39</v>
      </c>
      <c r="CX22">
        <v>19.47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1713985662</v>
      </c>
      <c r="DV22">
        <v>355.079533333333</v>
      </c>
      <c r="DW22">
        <v>356.922</v>
      </c>
      <c r="DX22">
        <v>33.7927666666667</v>
      </c>
      <c r="DY22">
        <v>32.3871466666667</v>
      </c>
      <c r="DZ22">
        <v>314.294533333333</v>
      </c>
      <c r="EA22">
        <v>32.09482</v>
      </c>
      <c r="EB22">
        <v>600.0428</v>
      </c>
      <c r="EC22">
        <v>88.4400933333333</v>
      </c>
      <c r="ED22">
        <v>0.100203993333333</v>
      </c>
      <c r="EE22">
        <v>34.8006333333333</v>
      </c>
      <c r="EF22">
        <v>34.3448066666667</v>
      </c>
      <c r="EG22">
        <v>999.9</v>
      </c>
      <c r="EH22">
        <v>0</v>
      </c>
      <c r="EI22">
        <v>0</v>
      </c>
      <c r="EJ22">
        <v>6997</v>
      </c>
      <c r="EK22">
        <v>0</v>
      </c>
      <c r="EL22">
        <v>-263.609066666667</v>
      </c>
      <c r="EM22">
        <v>-1.87432133333333</v>
      </c>
      <c r="EN22">
        <v>367.465466666667</v>
      </c>
      <c r="EO22">
        <v>368.868666666667</v>
      </c>
      <c r="EP22">
        <v>1.40561666666667</v>
      </c>
      <c r="EQ22">
        <v>356.922</v>
      </c>
      <c r="ER22">
        <v>32.3871466666667</v>
      </c>
      <c r="ES22">
        <v>2.98863666666667</v>
      </c>
      <c r="ET22">
        <v>2.86432333333333</v>
      </c>
      <c r="EU22">
        <v>23.96474</v>
      </c>
      <c r="EV22">
        <v>23.2595333333333</v>
      </c>
      <c r="EW22">
        <v>699.994533333333</v>
      </c>
      <c r="EX22">
        <v>0.943016466666667</v>
      </c>
      <c r="EY22">
        <v>0.0569831533333333</v>
      </c>
      <c r="EZ22">
        <v>0</v>
      </c>
      <c r="FA22">
        <v>1981.86666666667</v>
      </c>
      <c r="FB22">
        <v>5.00072</v>
      </c>
      <c r="FC22">
        <v>13725.2533333333</v>
      </c>
      <c r="FD22">
        <v>6033.95</v>
      </c>
      <c r="FE22">
        <v>46.6787333333333</v>
      </c>
      <c r="FF22">
        <v>49.0496</v>
      </c>
      <c r="FG22">
        <v>48.187</v>
      </c>
      <c r="FH22">
        <v>49.062</v>
      </c>
      <c r="FI22">
        <v>49.3246</v>
      </c>
      <c r="FJ22">
        <v>655.390666666667</v>
      </c>
      <c r="FK22">
        <v>39.6</v>
      </c>
      <c r="FL22">
        <v>0</v>
      </c>
      <c r="FM22">
        <v>60.7000000476837</v>
      </c>
      <c r="FN22">
        <v>0</v>
      </c>
      <c r="FO22">
        <v>1981.46</v>
      </c>
      <c r="FP22">
        <v>-76.3582906480695</v>
      </c>
      <c r="FQ22">
        <v>-534.160684094669</v>
      </c>
      <c r="FR22">
        <v>13722.7846153846</v>
      </c>
      <c r="FS22">
        <v>15</v>
      </c>
      <c r="FT22">
        <v>1713985692</v>
      </c>
      <c r="FU22" t="s">
        <v>459</v>
      </c>
      <c r="FV22">
        <v>1713985692</v>
      </c>
      <c r="FW22">
        <v>1713985314.1</v>
      </c>
      <c r="FX22">
        <v>48</v>
      </c>
      <c r="FY22">
        <v>0.032</v>
      </c>
      <c r="FZ22">
        <v>-0.023</v>
      </c>
      <c r="GA22">
        <v>40.785</v>
      </c>
      <c r="GB22">
        <v>1.698</v>
      </c>
      <c r="GC22">
        <v>357</v>
      </c>
      <c r="GD22">
        <v>32</v>
      </c>
      <c r="GE22">
        <v>0.85</v>
      </c>
      <c r="GF22">
        <v>0.13</v>
      </c>
      <c r="GG22">
        <v>0</v>
      </c>
      <c r="GH22">
        <v>0</v>
      </c>
      <c r="GI22" t="s">
        <v>436</v>
      </c>
      <c r="GJ22">
        <v>3.23763</v>
      </c>
      <c r="GK22">
        <v>2.69137</v>
      </c>
      <c r="GL22">
        <v>0.06743</v>
      </c>
      <c r="GM22">
        <v>0.0742602</v>
      </c>
      <c r="GN22">
        <v>0.128747</v>
      </c>
      <c r="GO22">
        <v>0.127134</v>
      </c>
      <c r="GP22">
        <v>26577.3</v>
      </c>
      <c r="GQ22">
        <v>24841</v>
      </c>
      <c r="GR22">
        <v>26989.8</v>
      </c>
      <c r="GS22">
        <v>25484.7</v>
      </c>
      <c r="GT22">
        <v>33206.7</v>
      </c>
      <c r="GU22">
        <v>32119.2</v>
      </c>
      <c r="GV22">
        <v>41053.9</v>
      </c>
      <c r="GW22">
        <v>39582.8</v>
      </c>
      <c r="GX22">
        <v>2.0167</v>
      </c>
      <c r="GY22">
        <v>2.0001</v>
      </c>
      <c r="GZ22">
        <v>0.110179</v>
      </c>
      <c r="HA22">
        <v>0</v>
      </c>
      <c r="HB22">
        <v>32.5881</v>
      </c>
      <c r="HC22">
        <v>999.9</v>
      </c>
      <c r="HD22">
        <v>60.078</v>
      </c>
      <c r="HE22">
        <v>31.431</v>
      </c>
      <c r="HF22">
        <v>31.407</v>
      </c>
      <c r="HG22">
        <v>42.7494</v>
      </c>
      <c r="HH22">
        <v>24.9599</v>
      </c>
      <c r="HI22">
        <v>2</v>
      </c>
      <c r="HJ22">
        <v>0.474939</v>
      </c>
      <c r="HK22">
        <v>0</v>
      </c>
      <c r="HL22">
        <v>20.3008</v>
      </c>
      <c r="HM22">
        <v>5.24724</v>
      </c>
      <c r="HN22">
        <v>11.9626</v>
      </c>
      <c r="HO22">
        <v>4.984</v>
      </c>
      <c r="HP22">
        <v>3.2927</v>
      </c>
      <c r="HQ22">
        <v>9999</v>
      </c>
      <c r="HR22">
        <v>999.9</v>
      </c>
      <c r="HS22">
        <v>9999</v>
      </c>
      <c r="HT22">
        <v>9999</v>
      </c>
      <c r="HU22">
        <v>4.97098</v>
      </c>
      <c r="HV22">
        <v>1.88278</v>
      </c>
      <c r="HW22">
        <v>1.87772</v>
      </c>
      <c r="HX22">
        <v>1.87912</v>
      </c>
      <c r="HY22">
        <v>1.8749</v>
      </c>
      <c r="HZ22">
        <v>1.87503</v>
      </c>
      <c r="IA22">
        <v>1.8782</v>
      </c>
      <c r="IB22">
        <v>1.8788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40.785</v>
      </c>
      <c r="IQ22">
        <v>1.698</v>
      </c>
      <c r="IR22">
        <v>40.7534000000001</v>
      </c>
      <c r="IS22">
        <v>0</v>
      </c>
      <c r="IT22">
        <v>0</v>
      </c>
      <c r="IU22">
        <v>0</v>
      </c>
      <c r="IV22">
        <v>1.69796363636363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5.9</v>
      </c>
      <c r="JF22">
        <v>4.91943</v>
      </c>
      <c r="JG22">
        <v>4.99756</v>
      </c>
      <c r="JH22">
        <v>2.39624</v>
      </c>
      <c r="JI22">
        <v>2.66113</v>
      </c>
      <c r="JJ22">
        <v>2.30103</v>
      </c>
      <c r="JK22">
        <v>2.30591</v>
      </c>
      <c r="JL22">
        <v>35.1516</v>
      </c>
      <c r="JM22">
        <v>15.4016</v>
      </c>
      <c r="JN22">
        <v>2</v>
      </c>
      <c r="JO22">
        <v>617.111</v>
      </c>
      <c r="JP22">
        <v>615.621</v>
      </c>
      <c r="JQ22">
        <v>33.1516</v>
      </c>
      <c r="JR22">
        <v>32.8658</v>
      </c>
      <c r="JS22">
        <v>30.0003</v>
      </c>
      <c r="JT22">
        <v>32.8472</v>
      </c>
      <c r="JU22">
        <v>32.8833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98.1639</v>
      </c>
      <c r="KC22">
        <v>98.552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2024-04-24T12:08:47Z</dcterms:created>
  <dcterms:modified xsi:type="dcterms:W3CDTF">2024-04-24T12:08:47Z</dcterms:modified>
</cp:coreProperties>
</file>