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<sst xmlns="http://schemas.openxmlformats.org/spreadsheetml/2006/main" count="1021" uniqueCount="460">
  <si>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</si>
  <si>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2024-05-01 10:30:19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</si>
  <si>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</si>
  <si>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</si>
  <si>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</si>
  <si>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</si>
  <si>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</si>
  <si>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</si>
  <si>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</si>
  <si>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</si>
  <si>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</si>
  <si>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</si>
  <si>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</si>
  <si>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{"h2oazero": "1.07566", "co2bspanconc1": "2500", "h2obspanconc2": "0", "co2bzero": "0.94469", "h2obspanconc1": "12.29", "h2obspan1": "1.02346", "flowbzero": "0.27371", "co2azero": "0.942071", "co2bspanconc2": "296.4", "co2bspan1": "0.999707", "flowazero": "0.34111", "co2aspan2": "-0.0330502", "tazero": "0.855284", "co2aspan2a": "0.288205", "h2obzero": "1.07388", "h2oaspanconc2": "0", "flowmeterzero": "2.49761", "h2obspan2": "0", "oxygen": "21", "co2bspan2a": "0.28732", "h2oaspan1": "1.01076", "ssb_ref": "33011.8", "co2aspanconc1": "2500", "tbzero": "0.853567", "h2oaspan2": "0", "co2aspan2b": "0.285521", "co2bspan2": "-0.031693", "h2oaspanconc1": "12.29", "h2oaspan2b": "0.0722207", "co2aspan1": "1.00021", "ssa_ref": "34658.2", "co2aspanconc2": "296.4", "co2bspan2b": "0.284619", "h2obspan2b": "0.0726998", "h2oaspan2a": "0.0714516", "chamberpressurezero": "2.56408", "h2obspan2a": "0.0710331"}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</si>
  <si>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</si>
  <si>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</si>
  <si>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</si>
  <si>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</si>
  <si>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</si>
  <si>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</si>
  <si>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</si>
  <si>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</si>
  <si>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</si>
  <si>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</si>
  <si>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</si>
  <si>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</si>
  <si>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</si>
  <si>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10:30:19</t>
  </si>
  <si>
    <t>Stability Definition:	none</t>
  </si>
  <si>
    <t>10:58:47</t>
  </si>
  <si>
    <t>lvl2_ref</t>
  </si>
  <si>
    <t>10:58:48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</si>
  <si>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</si>
  <si>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</si>
  <si>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</si>
  <si>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</si>
  <si>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</si>
  <si>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</si>
  <si>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</si>
  <si>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</si>
  <si>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</si>
  <si>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</si>
  <si>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</si>
  <si>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</si>
  <si>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</si>
  <si>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</si>
  <si>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</si>
  <si>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</si>
  <si>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</si>
  <si>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</si>
  <si>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</si>
  <si>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</si>
  <si>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</si>
  <si>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</si>
  <si>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</si>
  <si>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</si>
  <si>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</si>
  <si>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</si>
  <si>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</si>
  <si>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</si>
  <si>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</si>
  <si>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</si>
  <si>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</si>
  <si>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</si>
  <si>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</si>
  <si>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</si>
  <si>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</si>
  <si>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</si>
  <si>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</si>
  <si>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</si>
  <si>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</si>
  <si>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</si>
  <si>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</si>
  <si>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</si>
  <si>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</si>
  <si>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</si>
  <si>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</si>
  <si>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</si>
  <si>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</si>
  <si>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</si>
  <si>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</si>
  <si>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</si>
  <si>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</si>
  <si>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-9.39417 162.259 296.85 537.273 730.652 890.19 1062.43 1144.66</t>
  </si>
  <si>
    <t>Fs_true</t>
  </si>
  <si>
    <t>-0.919224 217.661 377.785 613.375 800.971 1004.84 1200.7 1401.36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</si>
  <si>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</si>
  <si>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</si>
  <si>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</si>
  <si>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</si>
  <si>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</si>
  <si>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</si>
  <si>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</si>
  <si>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</si>
  <si>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</si>
  <si>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</si>
  <si>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</si>
  <si>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</si>
  <si>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</si>
  <si>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</si>
  <si>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</si>
  <si>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</si>
  <si>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</si>
  <si>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</si>
  <si>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</si>
  <si>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</si>
  <si>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</si>
  <si>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</si>
  <si>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</si>
  <si>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</si>
  <si>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</si>
  <si>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</si>
  <si>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</si>
  <si>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</si>
  <si>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</si>
  <si>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</si>
  <si>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</si>
  <si>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</si>
  <si>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</si>
  <si>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</si>
  <si>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</si>
  <si>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</si>
  <si>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</si>
  <si>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</si>
  <si>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</si>
  <si>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</si>
  <si>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</si>
  <si>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</si>
  <si>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</si>
  <si>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</si>
  <si>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</si>
  <si>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</si>
  <si>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</si>
  <si>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</si>
  <si>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</si>
  <si>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</si>
  <si>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</si>
  <si>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</si>
  <si>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</si>
  <si>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</si>
  <si>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</si>
  <si>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</si>
  <si>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</si>
  <si>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</si>
  <si>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</si>
  <si>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</si>
  <si>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</si>
  <si>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</si>
  <si>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</si>
  <si>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</si>
  <si>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</si>
  <si>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</si>
  <si>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</si>
  <si>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</si>
  <si>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</si>
  <si>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</si>
  <si>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</si>
  <si>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</si>
  <si>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</si>
  <si>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</si>
  <si>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</si>
  <si>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</si>
  <si>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</si>
  <si>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</si>
  <si>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</si>
  <si>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</si>
  <si>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</si>
  <si>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</si>
  <si>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</si>
  <si>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</si>
  <si>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</si>
  <si>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</si>
  <si>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</si>
  <si>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</si>
  <si>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</si>
  <si>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</si>
  <si>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</si>
  <si>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</si>
  <si>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</si>
  <si>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</si>
  <si>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</si>
  <si>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</si>
  <si>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</si>
  <si>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</si>
  <si>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</si>
  <si>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</si>
  <si>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</si>
  <si>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</si>
  <si>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</si>
  <si>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</si>
  <si>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</si>
  <si>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</si>
  <si>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</si>
  <si>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</si>
  <si>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</si>
  <si>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</si>
  <si>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</si>
  <si>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</si>
  <si>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</si>
  <si>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</si>
  <si>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</si>
  <si>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</si>
  <si>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</si>
  <si>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</si>
  <si>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</si>
  <si>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</si>
  <si>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</si>
  <si>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</si>
  <si>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</si>
  <si>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</si>
  <si>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</si>
  <si>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</si>
  <si>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</si>
  <si>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</si>
  <si>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</si>
  <si>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</si>
  <si>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</si>
  <si>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</si>
  <si>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</si>
  <si>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</si>
  <si>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</si>
  <si>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</si>
  <si>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</si>
  <si>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</si>
  <si>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</si>
  <si>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</si>
  <si>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</si>
  <si>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</si>
  <si>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</si>
  <si>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</si>
  <si>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</si>
  <si>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</si>
  <si>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</si>
  <si>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</si>
  <si>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</si>
  <si>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</si>
  <si>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</si>
  <si>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</si>
  <si>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</si>
  <si>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</si>
  <si>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</si>
  <si>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</si>
  <si>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</si>
  <si>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</si>
  <si>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</si>
  <si>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</si>
  <si>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</si>
  <si>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</si>
  <si>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</si>
  <si>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</si>
  <si>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</si>
  <si>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</si>
  <si>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</si>
  <si>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</si>
  <si>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</si>
  <si>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</si>
  <si>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</si>
  <si>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</si>
  <si>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</si>
  <si>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</si>
  <si>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</si>
  <si>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</si>
  <si>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</si>
  <si>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</si>
  <si>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</si>
  <si>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</si>
  <si>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</si>
  <si>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</si>
  <si>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</si>
  <si>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</si>
  <si>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</si>
  <si>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</si>
  <si>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</si>
  <si>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</si>
  <si>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</si>
  <si>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</si>
  <si>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</si>
  <si>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</si>
  <si>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</si>
  <si>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</si>
  <si>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</si>
  <si>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</si>
  <si>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</si>
  <si>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</si>
  <si>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</si>
  <si>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</si>
  <si>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</si>
  <si>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</si>
  <si>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</si>
  <si>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</si>
  <si>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</si>
  <si>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</si>
  <si>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</si>
  <si>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</si>
  <si>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</si>
  <si>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</si>
  <si>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</si>
  <si>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</si>
  <si>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</si>
  <si>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</si>
  <si>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</si>
  <si>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</si>
  <si>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</si>
  <si>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</si>
  <si>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</si>
  <si>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</si>
  <si>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</si>
  <si>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</si>
  <si>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</si>
  <si>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</si>
  <si>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</si>
  <si>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</si>
  <si>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</si>
  <si>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</si>
  <si>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</si>
  <si>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</si>
  <si>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</si>
  <si>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</si>
  <si>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</si>
  <si>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</si>
  <si>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</si>
  <si>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</si>
  <si>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</si>
  <si>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</si>
  <si>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</si>
  <si>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</si>
  <si>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</si>
  <si>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</si>
  <si>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</si>
  <si>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</si>
  <si>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</si>
  <si>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</si>
  <si>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</si>
  <si>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</si>
  <si>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</si>
  <si>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</si>
  <si>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</si>
  <si>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</si>
  <si>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</si>
  <si>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</si>
  <si>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</si>
  <si>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</si>
  <si>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</si>
  <si>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</si>
  <si>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</si>
  <si>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</si>
  <si>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</si>
  <si>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</si>
  <si>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</si>
  <si>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</si>
  <si>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</si>
  <si>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</si>
  <si>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</si>
  <si>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</si>
  <si>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</si>
  <si>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</si>
  <si>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</si>
  <si>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</si>
  <si>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</si>
  <si>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</si>
  <si>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</si>
  <si>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</si>
  <si>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</si>
  <si>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</si>
  <si>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</si>
  <si>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</si>
  <si>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</si>
  <si>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</si>
  <si>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</si>
  <si>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</si>
  <si>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</si>
  <si>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</si>
  <si>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</si>
  <si>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</si>
  <si>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</si>
  <si>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</si>
  <si>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</si>
  <si>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</si>
  <si>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</si>
  <si>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</si>
  <si>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</si>
  <si>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</si>
  <si>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</si>
  <si>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</si>
  <si>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</si>
  <si>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</si>
  <si>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</si>
  <si>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</si>
  <si>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</si>
  <si>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</si>
  <si>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</si>
  <si>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</si>
  <si>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</si>
  <si>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</si>
  <si>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</si>
  <si>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</si>
  <si>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</si>
  <si>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</si>
  <si>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</si>
  <si>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</si>
  <si>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</si>
  <si>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</si>
  <si>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</si>
  <si>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</si>
  <si>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</si>
  <si>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</si>
  <si>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</si>
  <si>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</si>
  <si>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</si>
  <si>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</si>
  <si>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</si>
  <si>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</si>
  <si>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</si>
  <si>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</si>
  <si>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</si>
  <si>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</si>
  <si>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</si>
  <si>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</si>
  <si>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</si>
  <si>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</si>
  <si>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</si>
  <si>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</si>
  <si>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</si>
  <si>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20240501 10:59:15</t>
  </si>
  <si>
    <t>10:59:15</t>
  </si>
  <si>
    <t>pre-dawn (1AM-4AM)</t>
  </si>
  <si>
    <t>predominantly south</t>
  </si>
  <si>
    <t>light green</t>
  </si>
  <si>
    <t>leaf A</t>
  </si>
  <si>
    <t>level 1</t>
  </si>
  <si>
    <t>coffee</t>
  </si>
  <si>
    <t>RECT-2404-20240425-12_55_36</t>
  </si>
  <si>
    <t>MPF-2413-20240501-10_59_18</t>
  </si>
  <si>
    <t>-</t>
  </si>
  <si>
    <t>0: Broadleaf</t>
  </si>
  <si>
    <t>10:58:01</t>
  </si>
  <si>
    <t>0/0</t>
  </si>
  <si>
    <t>11111111</t>
  </si>
  <si>
    <t>oooooooo</t>
  </si>
  <si>
    <t>on</t>
  </si>
  <si>
    <t>20240501 11:02:12</t>
  </si>
  <si>
    <t>11:02:12</t>
  </si>
  <si>
    <t>MPF-2414-20240501-11_02_15</t>
  </si>
  <si>
    <t>11:00:59</t>
  </si>
  <si>
    <t>20240501 11:05:33</t>
  </si>
  <si>
    <t>11:05:33</t>
  </si>
  <si>
    <t>MPF-2415-20240501-11_05_36</t>
  </si>
  <si>
    <t>11:06:14</t>
  </si>
  <si>
    <t>20240501 11:06:53</t>
  </si>
  <si>
    <t>11:06:53</t>
  </si>
  <si>
    <t>MPF-2416-20240501-11_06_56</t>
  </si>
  <si>
    <t>11:07:15</t>
  </si>
  <si>
    <t>20240501 11:08:55</t>
  </si>
  <si>
    <t>11:08:55</t>
  </si>
  <si>
    <t>MPF-2417-20240501-11_08_58</t>
  </si>
  <si>
    <t>11:09:24</t>
  </si>
  <si>
    <t>20240501 11:10:10</t>
  </si>
  <si>
    <t>11:10:10</t>
  </si>
  <si>
    <t>MPF-2418-20240501-11_10_13</t>
  </si>
  <si>
    <t>11:10:44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</si>
</sst>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420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1714586355.1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1714586346.6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390.652252695629</v>
      </c>
      <c r="AO17">
        <v>389.116315151515</v>
      </c>
      <c r="AP17">
        <v>-0.0827644713286688</v>
      </c>
      <c r="AQ17">
        <v>67.0156971232646</v>
      </c>
      <c r="AR17">
        <f>(AT17 - AS17 + EC17*1E3/(8.314*(EE17+273.15)) * AV17/EB17 * AU17) * EB17/(100*DP17) * 1000/(1000 - AT17)</f>
        <v>0</v>
      </c>
      <c r="AS17">
        <v>34.5748808258683</v>
      </c>
      <c r="AT17">
        <v>35.2659139393939</v>
      </c>
      <c r="AU17">
        <v>-5.70181288719481e-05</v>
      </c>
      <c r="AV17">
        <v>77.9701185635605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10053.2</v>
      </c>
      <c r="BD17">
        <v>1205.6464</v>
      </c>
      <c r="BE17">
        <v>5124.9</v>
      </c>
      <c r="BF17">
        <f>1-BD17/BE17</f>
        <v>0</v>
      </c>
      <c r="BG17">
        <v>-0.49122054173286</v>
      </c>
      <c r="BH17" t="s">
        <v>432</v>
      </c>
      <c r="BI17">
        <v>10099.7</v>
      </c>
      <c r="BJ17">
        <v>2035.5092</v>
      </c>
      <c r="BK17">
        <v>2186.88074591685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2413</v>
      </c>
      <c r="CE17">
        <v>290</v>
      </c>
      <c r="CF17">
        <v>2185.04</v>
      </c>
      <c r="CG17">
        <v>65</v>
      </c>
      <c r="CH17">
        <v>10099.7</v>
      </c>
      <c r="CI17">
        <v>2177.11</v>
      </c>
      <c r="CJ17">
        <v>7.93</v>
      </c>
      <c r="CK17">
        <v>300</v>
      </c>
      <c r="CL17">
        <v>24.1</v>
      </c>
      <c r="CM17">
        <v>2186.88074591685</v>
      </c>
      <c r="CN17">
        <v>2.82900026050031</v>
      </c>
      <c r="CO17">
        <v>-9.86384840762002</v>
      </c>
      <c r="CP17">
        <v>2.49655612193738</v>
      </c>
      <c r="CQ17">
        <v>0.357949240538152</v>
      </c>
      <c r="CR17">
        <v>-0.00778924048943271</v>
      </c>
      <c r="CS17">
        <v>290</v>
      </c>
      <c r="CT17">
        <v>2180.58</v>
      </c>
      <c r="CU17">
        <v>895</v>
      </c>
      <c r="CV17">
        <v>10061.8</v>
      </c>
      <c r="CW17">
        <v>2177.08</v>
      </c>
      <c r="CX17">
        <v>3.5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1714586346.6</v>
      </c>
      <c r="DV17">
        <v>375.1016875</v>
      </c>
      <c r="DW17">
        <v>377.2816875</v>
      </c>
      <c r="DX17">
        <v>35.272825</v>
      </c>
      <c r="DY17">
        <v>34.57826875</v>
      </c>
      <c r="DZ17">
        <v>333.91625</v>
      </c>
      <c r="EA17">
        <v>33.434775</v>
      </c>
      <c r="EB17">
        <v>600.0304375</v>
      </c>
      <c r="EC17">
        <v>87.96185625</v>
      </c>
      <c r="ED17">
        <v>0.100059425</v>
      </c>
      <c r="EE17">
        <v>30.3689375</v>
      </c>
      <c r="EF17">
        <v>29.938125</v>
      </c>
      <c r="EG17">
        <v>999.9</v>
      </c>
      <c r="EH17">
        <v>0</v>
      </c>
      <c r="EI17">
        <v>0</v>
      </c>
      <c r="EJ17">
        <v>7000.625</v>
      </c>
      <c r="EK17">
        <v>0</v>
      </c>
      <c r="EL17">
        <v>-519.96275</v>
      </c>
      <c r="EM17">
        <v>-2.18016125</v>
      </c>
      <c r="EN17">
        <v>388.8163125</v>
      </c>
      <c r="EO17">
        <v>390.79475</v>
      </c>
      <c r="EP17">
        <v>0.6945469375</v>
      </c>
      <c r="EQ17">
        <v>377.2816875</v>
      </c>
      <c r="ER17">
        <v>34.57826875</v>
      </c>
      <c r="ES17">
        <v>3.102663125</v>
      </c>
      <c r="ET17">
        <v>3.041569375</v>
      </c>
      <c r="EU17">
        <v>24.589375</v>
      </c>
      <c r="EV17">
        <v>24.25725</v>
      </c>
      <c r="EW17">
        <v>700.0126875</v>
      </c>
      <c r="EX17">
        <v>0.942988375</v>
      </c>
      <c r="EY17">
        <v>0.05701159375</v>
      </c>
      <c r="EZ17">
        <v>0</v>
      </c>
      <c r="FA17">
        <v>2036.353125</v>
      </c>
      <c r="FB17">
        <v>5.00072</v>
      </c>
      <c r="FC17">
        <v>13914.46875</v>
      </c>
      <c r="FD17">
        <v>6034.05875</v>
      </c>
      <c r="FE17">
        <v>42.378875</v>
      </c>
      <c r="FF17">
        <v>45.136625</v>
      </c>
      <c r="FG17">
        <v>43.9645625</v>
      </c>
      <c r="FH17">
        <v>45.25</v>
      </c>
      <c r="FI17">
        <v>45.027125</v>
      </c>
      <c r="FJ17">
        <v>655.388125</v>
      </c>
      <c r="FK17">
        <v>39.624375</v>
      </c>
      <c r="FL17">
        <v>0</v>
      </c>
      <c r="FM17">
        <v>1714586354.9</v>
      </c>
      <c r="FN17">
        <v>0</v>
      </c>
      <c r="FO17">
        <v>2035.5092</v>
      </c>
      <c r="FP17">
        <v>-35.119230730782</v>
      </c>
      <c r="FQ17">
        <v>-261.115384082514</v>
      </c>
      <c r="FR17">
        <v>13909.084</v>
      </c>
      <c r="FS17">
        <v>15</v>
      </c>
      <c r="FT17">
        <v>1714586281.1</v>
      </c>
      <c r="FU17" t="s">
        <v>435</v>
      </c>
      <c r="FV17">
        <v>1714586281.1</v>
      </c>
      <c r="FW17">
        <v>1714586277.1</v>
      </c>
      <c r="FX17">
        <v>4</v>
      </c>
      <c r="FY17">
        <v>-0.539</v>
      </c>
      <c r="FZ17">
        <v>0.007</v>
      </c>
      <c r="GA17">
        <v>41.185</v>
      </c>
      <c r="GB17">
        <v>1.838</v>
      </c>
      <c r="GC17">
        <v>375</v>
      </c>
      <c r="GD17">
        <v>35</v>
      </c>
      <c r="GE17">
        <v>1.11</v>
      </c>
      <c r="GF17">
        <v>0.4</v>
      </c>
      <c r="GG17">
        <v>0</v>
      </c>
      <c r="GH17">
        <v>0</v>
      </c>
      <c r="GI17" t="s">
        <v>436</v>
      </c>
      <c r="GJ17">
        <v>3.23978</v>
      </c>
      <c r="GK17">
        <v>2.69106</v>
      </c>
      <c r="GL17">
        <v>0.0710862</v>
      </c>
      <c r="GM17">
        <v>0.0779256</v>
      </c>
      <c r="GN17">
        <v>0.132663</v>
      </c>
      <c r="GO17">
        <v>0.133067</v>
      </c>
      <c r="GP17">
        <v>26648.6</v>
      </c>
      <c r="GQ17">
        <v>24830.1</v>
      </c>
      <c r="GR17">
        <v>27155.7</v>
      </c>
      <c r="GS17">
        <v>25562.4</v>
      </c>
      <c r="GT17">
        <v>33229.9</v>
      </c>
      <c r="GU17">
        <v>31964.2</v>
      </c>
      <c r="GV17">
        <v>41300.3</v>
      </c>
      <c r="GW17">
        <v>39683.3</v>
      </c>
      <c r="GX17">
        <v>1.9387</v>
      </c>
      <c r="GY17">
        <v>2.0764</v>
      </c>
      <c r="GZ17">
        <v>0.0819266</v>
      </c>
      <c r="HA17">
        <v>0</v>
      </c>
      <c r="HB17">
        <v>28.6177</v>
      </c>
      <c r="HC17">
        <v>999.9</v>
      </c>
      <c r="HD17">
        <v>80.759</v>
      </c>
      <c r="HE17">
        <v>26.385</v>
      </c>
      <c r="HF17">
        <v>31.6883</v>
      </c>
      <c r="HG17">
        <v>42.9519</v>
      </c>
      <c r="HH17">
        <v>24.8438</v>
      </c>
      <c r="HI17">
        <v>2</v>
      </c>
      <c r="HJ17">
        <v>0.21249</v>
      </c>
      <c r="HK17">
        <v>0</v>
      </c>
      <c r="HL17">
        <v>20.3094</v>
      </c>
      <c r="HM17">
        <v>5.24544</v>
      </c>
      <c r="HN17">
        <v>11.962</v>
      </c>
      <c r="HO17">
        <v>4.9838</v>
      </c>
      <c r="HP17">
        <v>3.2923</v>
      </c>
      <c r="HQ17">
        <v>9999</v>
      </c>
      <c r="HR17">
        <v>9999</v>
      </c>
      <c r="HS17">
        <v>9999</v>
      </c>
      <c r="HT17">
        <v>999.9</v>
      </c>
      <c r="HU17">
        <v>4.97112</v>
      </c>
      <c r="HV17">
        <v>1.88278</v>
      </c>
      <c r="HW17">
        <v>1.87759</v>
      </c>
      <c r="HX17">
        <v>1.87912</v>
      </c>
      <c r="HY17">
        <v>1.87482</v>
      </c>
      <c r="HZ17">
        <v>1.875</v>
      </c>
      <c r="IA17">
        <v>1.87819</v>
      </c>
      <c r="IB17">
        <v>1.87873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41.185</v>
      </c>
      <c r="IQ17">
        <v>1.838</v>
      </c>
      <c r="IR17">
        <v>41.1853636363635</v>
      </c>
      <c r="IS17">
        <v>0</v>
      </c>
      <c r="IT17">
        <v>0</v>
      </c>
      <c r="IU17">
        <v>0</v>
      </c>
      <c r="IV17">
        <v>1.83805454545454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1.2</v>
      </c>
      <c r="JE17">
        <v>1.3</v>
      </c>
      <c r="JF17">
        <v>4.99756</v>
      </c>
      <c r="JG17">
        <v>4.99756</v>
      </c>
      <c r="JH17">
        <v>2.39624</v>
      </c>
      <c r="JI17">
        <v>2.68311</v>
      </c>
      <c r="JJ17">
        <v>2.30103</v>
      </c>
      <c r="JK17">
        <v>2.31445</v>
      </c>
      <c r="JL17">
        <v>31.4552</v>
      </c>
      <c r="JM17">
        <v>15.2265</v>
      </c>
      <c r="JN17">
        <v>2</v>
      </c>
      <c r="JO17">
        <v>527.144</v>
      </c>
      <c r="JP17">
        <v>643.539</v>
      </c>
      <c r="JQ17">
        <v>28.6791</v>
      </c>
      <c r="JR17">
        <v>29.6148</v>
      </c>
      <c r="JS17">
        <v>30.001</v>
      </c>
      <c r="JT17">
        <v>29.5962</v>
      </c>
      <c r="JU17">
        <v>29.6334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25.0499</v>
      </c>
      <c r="KB17">
        <v>98.7588</v>
      </c>
      <c r="KC17">
        <v>98.8217</v>
      </c>
    </row>
    <row r="18" spans="1:289">
      <c r="A18">
        <v>2</v>
      </c>
      <c r="B18">
        <v>1714586532.1</v>
      </c>
      <c r="C18">
        <v>177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1714586524.1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386.986095892332</v>
      </c>
      <c r="AO18">
        <v>385.649351515152</v>
      </c>
      <c r="AP18">
        <v>-0.0747343857380411</v>
      </c>
      <c r="AQ18">
        <v>67.0155638820278</v>
      </c>
      <c r="AR18">
        <f>(AT18 - AS18 + EC18*1E3/(8.314*(EE18+273.15)) * AV18/EB18 * AU18) * EB18/(100*DP18) * 1000/(1000 - AT18)</f>
        <v>0</v>
      </c>
      <c r="AS18">
        <v>34.3386166625517</v>
      </c>
      <c r="AT18">
        <v>35.079483030303</v>
      </c>
      <c r="AU18">
        <v>-0.000117485841977293</v>
      </c>
      <c r="AV18">
        <v>78.0336443431596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10053.2</v>
      </c>
      <c r="BD18">
        <v>1205.6464</v>
      </c>
      <c r="BE18">
        <v>5124.9</v>
      </c>
      <c r="BF18">
        <f>1-BD18/BE18</f>
        <v>0</v>
      </c>
      <c r="BG18">
        <v>-0.49122054173286</v>
      </c>
      <c r="BH18" t="s">
        <v>442</v>
      </c>
      <c r="BI18">
        <v>10099</v>
      </c>
      <c r="BJ18">
        <v>1960.71807692308</v>
      </c>
      <c r="BK18">
        <v>2114.8461344709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2414</v>
      </c>
      <c r="CE18">
        <v>290</v>
      </c>
      <c r="CF18">
        <v>2111.28</v>
      </c>
      <c r="CG18">
        <v>55</v>
      </c>
      <c r="CH18">
        <v>10099</v>
      </c>
      <c r="CI18">
        <v>2104.83</v>
      </c>
      <c r="CJ18">
        <v>6.45</v>
      </c>
      <c r="CK18">
        <v>300</v>
      </c>
      <c r="CL18">
        <v>24.1</v>
      </c>
      <c r="CM18">
        <v>2114.8461344709</v>
      </c>
      <c r="CN18">
        <v>2.30472274664791</v>
      </c>
      <c r="CO18">
        <v>-10.1181091270124</v>
      </c>
      <c r="CP18">
        <v>2.03339483674902</v>
      </c>
      <c r="CQ18">
        <v>0.469297583959964</v>
      </c>
      <c r="CR18">
        <v>-0.00778791568409343</v>
      </c>
      <c r="CS18">
        <v>290</v>
      </c>
      <c r="CT18">
        <v>2108.14</v>
      </c>
      <c r="CU18">
        <v>885</v>
      </c>
      <c r="CV18">
        <v>10059.2</v>
      </c>
      <c r="CW18">
        <v>2104.79</v>
      </c>
      <c r="CX18">
        <v>3.35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1714586524.1</v>
      </c>
      <c r="DV18">
        <v>373.076266666667</v>
      </c>
      <c r="DW18">
        <v>373.669866666667</v>
      </c>
      <c r="DX18">
        <v>35.0927466666667</v>
      </c>
      <c r="DY18">
        <v>34.35208</v>
      </c>
      <c r="DZ18">
        <v>331.9398</v>
      </c>
      <c r="EA18">
        <v>33.2588533333333</v>
      </c>
      <c r="EB18">
        <v>599.9918</v>
      </c>
      <c r="EC18">
        <v>87.9592533333334</v>
      </c>
      <c r="ED18">
        <v>0.100042833333333</v>
      </c>
      <c r="EE18">
        <v>30.8380533333333</v>
      </c>
      <c r="EF18">
        <v>30.3422666666667</v>
      </c>
      <c r="EG18">
        <v>999.9</v>
      </c>
      <c r="EH18">
        <v>0</v>
      </c>
      <c r="EI18">
        <v>0</v>
      </c>
      <c r="EJ18">
        <v>7001.5</v>
      </c>
      <c r="EK18">
        <v>0</v>
      </c>
      <c r="EL18">
        <v>-1166.28933333333</v>
      </c>
      <c r="EM18">
        <v>-0.593561866666667</v>
      </c>
      <c r="EN18">
        <v>386.644733333333</v>
      </c>
      <c r="EO18">
        <v>386.962866666667</v>
      </c>
      <c r="EP18">
        <v>0.7406644</v>
      </c>
      <c r="EQ18">
        <v>373.669866666667</v>
      </c>
      <c r="ER18">
        <v>34.35208</v>
      </c>
      <c r="ES18">
        <v>3.08673133333333</v>
      </c>
      <c r="ET18">
        <v>3.021584</v>
      </c>
      <c r="EU18">
        <v>24.5033066666667</v>
      </c>
      <c r="EV18">
        <v>24.1473266666667</v>
      </c>
      <c r="EW18">
        <v>699.987066666667</v>
      </c>
      <c r="EX18">
        <v>0.942991333333334</v>
      </c>
      <c r="EY18">
        <v>0.0570090866666667</v>
      </c>
      <c r="EZ18">
        <v>0</v>
      </c>
      <c r="FA18">
        <v>1960.85533333333</v>
      </c>
      <c r="FB18">
        <v>5.00072</v>
      </c>
      <c r="FC18">
        <v>13418.9666666667</v>
      </c>
      <c r="FD18">
        <v>6033.83933333333</v>
      </c>
      <c r="FE18">
        <v>42.8791333333333</v>
      </c>
      <c r="FF18">
        <v>45.583</v>
      </c>
      <c r="FG18">
        <v>44.437</v>
      </c>
      <c r="FH18">
        <v>45.75</v>
      </c>
      <c r="FI18">
        <v>45.5289333333333</v>
      </c>
      <c r="FJ18">
        <v>655.365333333333</v>
      </c>
      <c r="FK18">
        <v>39.62</v>
      </c>
      <c r="FL18">
        <v>0</v>
      </c>
      <c r="FM18">
        <v>175.700000047684</v>
      </c>
      <c r="FN18">
        <v>0</v>
      </c>
      <c r="FO18">
        <v>1960.71807692308</v>
      </c>
      <c r="FP18">
        <v>-17.8314529910471</v>
      </c>
      <c r="FQ18">
        <v>-109.193162556875</v>
      </c>
      <c r="FR18">
        <v>13417.7192307692</v>
      </c>
      <c r="FS18">
        <v>15</v>
      </c>
      <c r="FT18">
        <v>1714586459.1</v>
      </c>
      <c r="FU18" t="s">
        <v>443</v>
      </c>
      <c r="FV18">
        <v>1714586459.1</v>
      </c>
      <c r="FW18">
        <v>1714586456.1</v>
      </c>
      <c r="FX18">
        <v>5</v>
      </c>
      <c r="FY18">
        <v>-0.049</v>
      </c>
      <c r="FZ18">
        <v>-0.004</v>
      </c>
      <c r="GA18">
        <v>41.136</v>
      </c>
      <c r="GB18">
        <v>1.834</v>
      </c>
      <c r="GC18">
        <v>374</v>
      </c>
      <c r="GD18">
        <v>34</v>
      </c>
      <c r="GE18">
        <v>1.14</v>
      </c>
      <c r="GF18">
        <v>0.42</v>
      </c>
      <c r="GG18">
        <v>0</v>
      </c>
      <c r="GH18">
        <v>0</v>
      </c>
      <c r="GI18" t="s">
        <v>436</v>
      </c>
      <c r="GJ18">
        <v>3.23966</v>
      </c>
      <c r="GK18">
        <v>2.6916</v>
      </c>
      <c r="GL18">
        <v>0.0704542</v>
      </c>
      <c r="GM18">
        <v>0.0772271</v>
      </c>
      <c r="GN18">
        <v>0.132045</v>
      </c>
      <c r="GO18">
        <v>0.132326</v>
      </c>
      <c r="GP18">
        <v>26649.8</v>
      </c>
      <c r="GQ18">
        <v>24836.4</v>
      </c>
      <c r="GR18">
        <v>27140</v>
      </c>
      <c r="GS18">
        <v>25550.9</v>
      </c>
      <c r="GT18">
        <v>33237.8</v>
      </c>
      <c r="GU18">
        <v>31980.9</v>
      </c>
      <c r="GV18">
        <v>41276.6</v>
      </c>
      <c r="GW18">
        <v>39667.2</v>
      </c>
      <c r="GX18">
        <v>1.9336</v>
      </c>
      <c r="GY18">
        <v>2.0688</v>
      </c>
      <c r="GZ18">
        <v>0.0829697</v>
      </c>
      <c r="HA18">
        <v>0</v>
      </c>
      <c r="HB18">
        <v>29.002</v>
      </c>
      <c r="HC18">
        <v>999.9</v>
      </c>
      <c r="HD18">
        <v>79.184</v>
      </c>
      <c r="HE18">
        <v>26.747</v>
      </c>
      <c r="HF18">
        <v>31.743</v>
      </c>
      <c r="HG18">
        <v>42.8619</v>
      </c>
      <c r="HH18">
        <v>24.8438</v>
      </c>
      <c r="HI18">
        <v>2</v>
      </c>
      <c r="HJ18">
        <v>0.240325</v>
      </c>
      <c r="HK18">
        <v>0</v>
      </c>
      <c r="HL18">
        <v>20.3086</v>
      </c>
      <c r="HM18">
        <v>5.24664</v>
      </c>
      <c r="HN18">
        <v>11.9626</v>
      </c>
      <c r="HO18">
        <v>4.984</v>
      </c>
      <c r="HP18">
        <v>3.2923</v>
      </c>
      <c r="HQ18">
        <v>9999</v>
      </c>
      <c r="HR18">
        <v>9999</v>
      </c>
      <c r="HS18">
        <v>9999</v>
      </c>
      <c r="HT18">
        <v>999.9</v>
      </c>
      <c r="HU18">
        <v>4.97109</v>
      </c>
      <c r="HV18">
        <v>1.88286</v>
      </c>
      <c r="HW18">
        <v>1.87759</v>
      </c>
      <c r="HX18">
        <v>1.87912</v>
      </c>
      <c r="HY18">
        <v>1.87485</v>
      </c>
      <c r="HZ18">
        <v>1.875</v>
      </c>
      <c r="IA18">
        <v>1.8782</v>
      </c>
      <c r="IB18">
        <v>1.87871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41.136</v>
      </c>
      <c r="IQ18">
        <v>1.8339</v>
      </c>
      <c r="IR18">
        <v>41.1364</v>
      </c>
      <c r="IS18">
        <v>0</v>
      </c>
      <c r="IT18">
        <v>0</v>
      </c>
      <c r="IU18">
        <v>0</v>
      </c>
      <c r="IV18">
        <v>1.83389090909091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1.2</v>
      </c>
      <c r="JE18">
        <v>1.3</v>
      </c>
      <c r="JF18">
        <v>4.99756</v>
      </c>
      <c r="JG18">
        <v>4.99756</v>
      </c>
      <c r="JH18">
        <v>2.39624</v>
      </c>
      <c r="JI18">
        <v>2.68311</v>
      </c>
      <c r="JJ18">
        <v>2.30103</v>
      </c>
      <c r="JK18">
        <v>2.34497</v>
      </c>
      <c r="JL18">
        <v>31.7392</v>
      </c>
      <c r="JM18">
        <v>15.2003</v>
      </c>
      <c r="JN18">
        <v>2</v>
      </c>
      <c r="JO18">
        <v>526.95</v>
      </c>
      <c r="JP18">
        <v>641.488</v>
      </c>
      <c r="JQ18">
        <v>29.1676</v>
      </c>
      <c r="JR18">
        <v>29.9823</v>
      </c>
      <c r="JS18">
        <v>30.0007</v>
      </c>
      <c r="JT18">
        <v>29.9728</v>
      </c>
      <c r="JU18">
        <v>30.0106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25.0499</v>
      </c>
      <c r="KB18">
        <v>98.7018</v>
      </c>
      <c r="KC18">
        <v>98.7801</v>
      </c>
    </row>
    <row r="19" spans="1:289">
      <c r="A19">
        <v>3</v>
      </c>
      <c r="B19">
        <v>1714586733.1</v>
      </c>
      <c r="C19">
        <v>378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1714586725.1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390.252051016678</v>
      </c>
      <c r="AO19">
        <v>388.629993939394</v>
      </c>
      <c r="AP19">
        <v>-0.00456927975525189</v>
      </c>
      <c r="AQ19">
        <v>66.9989994457654</v>
      </c>
      <c r="AR19">
        <f>(AT19 - AS19 + EC19*1E3/(8.314*(EE19+273.15)) * AV19/EB19 * AU19) * EB19/(100*DP19) * 1000/(1000 - AT19)</f>
        <v>0</v>
      </c>
      <c r="AS19">
        <v>34.2712257855031</v>
      </c>
      <c r="AT19">
        <v>35.0405896969697</v>
      </c>
      <c r="AU19">
        <v>8.96774980532683e-05</v>
      </c>
      <c r="AV19">
        <v>77.6922645556155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10053.2</v>
      </c>
      <c r="BD19">
        <v>1205.6464</v>
      </c>
      <c r="BE19">
        <v>5124.9</v>
      </c>
      <c r="BF19">
        <f>1-BD19/BE19</f>
        <v>0</v>
      </c>
      <c r="BG19">
        <v>-0.49122054173286</v>
      </c>
      <c r="BH19" t="s">
        <v>446</v>
      </c>
      <c r="BI19">
        <v>10095.6</v>
      </c>
      <c r="BJ19">
        <v>1912.41730769231</v>
      </c>
      <c r="BK19">
        <v>2066.42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2415</v>
      </c>
      <c r="CE19">
        <v>290</v>
      </c>
      <c r="CF19">
        <v>2066.42</v>
      </c>
      <c r="CG19">
        <v>65</v>
      </c>
      <c r="CH19">
        <v>10095.6</v>
      </c>
      <c r="CI19">
        <v>2059.73</v>
      </c>
      <c r="CJ19">
        <v>6.69</v>
      </c>
      <c r="CK19">
        <v>300</v>
      </c>
      <c r="CL19">
        <v>24.1</v>
      </c>
      <c r="CM19">
        <v>2065.93214000323</v>
      </c>
      <c r="CN19">
        <v>2.20989679251269</v>
      </c>
      <c r="CO19">
        <v>-6.26285531819899</v>
      </c>
      <c r="CP19">
        <v>1.94925117449442</v>
      </c>
      <c r="CQ19">
        <v>0.26936972233704</v>
      </c>
      <c r="CR19">
        <v>-0.00778637330367074</v>
      </c>
      <c r="CS19">
        <v>290</v>
      </c>
      <c r="CT19">
        <v>2064.85</v>
      </c>
      <c r="CU19">
        <v>885</v>
      </c>
      <c r="CV19">
        <v>10056.5</v>
      </c>
      <c r="CW19">
        <v>2059.7</v>
      </c>
      <c r="CX19">
        <v>5.15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1714586725.1</v>
      </c>
      <c r="DV19">
        <v>376.006866666667</v>
      </c>
      <c r="DW19">
        <v>376.6776</v>
      </c>
      <c r="DX19">
        <v>35.0311066666667</v>
      </c>
      <c r="DY19">
        <v>34.26608</v>
      </c>
      <c r="DZ19">
        <v>334.640866666667</v>
      </c>
      <c r="EA19">
        <v>33.21198</v>
      </c>
      <c r="EB19">
        <v>599.9906</v>
      </c>
      <c r="EC19">
        <v>87.96832</v>
      </c>
      <c r="ED19">
        <v>0.100030213333333</v>
      </c>
      <c r="EE19">
        <v>31.3249933333333</v>
      </c>
      <c r="EF19">
        <v>30.77254</v>
      </c>
      <c r="EG19">
        <v>999.9</v>
      </c>
      <c r="EH19">
        <v>0</v>
      </c>
      <c r="EI19">
        <v>0</v>
      </c>
      <c r="EJ19">
        <v>6999.33333333333</v>
      </c>
      <c r="EK19">
        <v>0</v>
      </c>
      <c r="EL19">
        <v>-554.417933333333</v>
      </c>
      <c r="EM19">
        <v>-0.818913133333333</v>
      </c>
      <c r="EN19">
        <v>389.503333333333</v>
      </c>
      <c r="EO19">
        <v>390.042866666667</v>
      </c>
      <c r="EP19">
        <v>0.7650282</v>
      </c>
      <c r="EQ19">
        <v>376.6776</v>
      </c>
      <c r="ER19">
        <v>34.26608</v>
      </c>
      <c r="ES19">
        <v>3.08162733333333</v>
      </c>
      <c r="ET19">
        <v>3.01432866666667</v>
      </c>
      <c r="EU19">
        <v>24.4756733333333</v>
      </c>
      <c r="EV19">
        <v>24.1072733333333</v>
      </c>
      <c r="EW19">
        <v>700.001933333333</v>
      </c>
      <c r="EX19">
        <v>0.943003666666667</v>
      </c>
      <c r="EY19">
        <v>0.0569966666666667</v>
      </c>
      <c r="EZ19">
        <v>0</v>
      </c>
      <c r="FA19">
        <v>1912.444</v>
      </c>
      <c r="FB19">
        <v>5.00072</v>
      </c>
      <c r="FC19">
        <v>13110.1533333333</v>
      </c>
      <c r="FD19">
        <v>6033.99133333334</v>
      </c>
      <c r="FE19">
        <v>43.3288</v>
      </c>
      <c r="FF19">
        <v>46.0165333333333</v>
      </c>
      <c r="FG19">
        <v>44.937</v>
      </c>
      <c r="FH19">
        <v>46.1208</v>
      </c>
      <c r="FI19">
        <v>46</v>
      </c>
      <c r="FJ19">
        <v>655.39</v>
      </c>
      <c r="FK19">
        <v>39.61</v>
      </c>
      <c r="FL19">
        <v>0</v>
      </c>
      <c r="FM19">
        <v>199.700000047684</v>
      </c>
      <c r="FN19">
        <v>0</v>
      </c>
      <c r="FO19">
        <v>1912.41730769231</v>
      </c>
      <c r="FP19">
        <v>-10.6382906046654</v>
      </c>
      <c r="FQ19">
        <v>-65.2478632131263</v>
      </c>
      <c r="FR19">
        <v>13109.2115384615</v>
      </c>
      <c r="FS19">
        <v>15</v>
      </c>
      <c r="FT19">
        <v>1714586774.1</v>
      </c>
      <c r="FU19" t="s">
        <v>447</v>
      </c>
      <c r="FV19">
        <v>1714586774.1</v>
      </c>
      <c r="FW19">
        <v>1714586645.1</v>
      </c>
      <c r="FX19">
        <v>7</v>
      </c>
      <c r="FY19">
        <v>0.148</v>
      </c>
      <c r="FZ19">
        <v>-0.015</v>
      </c>
      <c r="GA19">
        <v>41.366</v>
      </c>
      <c r="GB19">
        <v>1.819</v>
      </c>
      <c r="GC19">
        <v>385</v>
      </c>
      <c r="GD19">
        <v>34</v>
      </c>
      <c r="GE19">
        <v>3.9</v>
      </c>
      <c r="GF19">
        <v>0.35</v>
      </c>
      <c r="GG19">
        <v>0</v>
      </c>
      <c r="GH19">
        <v>0</v>
      </c>
      <c r="GI19" t="s">
        <v>436</v>
      </c>
      <c r="GJ19">
        <v>3.2395</v>
      </c>
      <c r="GK19">
        <v>2.69113</v>
      </c>
      <c r="GL19">
        <v>0.0708682</v>
      </c>
      <c r="GM19">
        <v>0.0777457</v>
      </c>
      <c r="GN19">
        <v>0.1319</v>
      </c>
      <c r="GO19">
        <v>0.1321</v>
      </c>
      <c r="GP19">
        <v>26622.6</v>
      </c>
      <c r="GQ19">
        <v>24811.4</v>
      </c>
      <c r="GR19">
        <v>27125.7</v>
      </c>
      <c r="GS19">
        <v>25540.8</v>
      </c>
      <c r="GT19">
        <v>33229.2</v>
      </c>
      <c r="GU19">
        <v>31980</v>
      </c>
      <c r="GV19">
        <v>41255.7</v>
      </c>
      <c r="GW19">
        <v>39653.6</v>
      </c>
      <c r="GX19">
        <v>1.9293</v>
      </c>
      <c r="GY19">
        <v>2.0604</v>
      </c>
      <c r="GZ19">
        <v>0.0846982</v>
      </c>
      <c r="HA19">
        <v>0</v>
      </c>
      <c r="HB19">
        <v>29.4088</v>
      </c>
      <c r="HC19">
        <v>999.9</v>
      </c>
      <c r="HD19">
        <v>77.561</v>
      </c>
      <c r="HE19">
        <v>27.13</v>
      </c>
      <c r="HF19">
        <v>31.799</v>
      </c>
      <c r="HG19">
        <v>42.952</v>
      </c>
      <c r="HH19">
        <v>24.8758</v>
      </c>
      <c r="HI19">
        <v>2</v>
      </c>
      <c r="HJ19">
        <v>0.266819</v>
      </c>
      <c r="HK19">
        <v>0</v>
      </c>
      <c r="HL19">
        <v>20.3083</v>
      </c>
      <c r="HM19">
        <v>5.24664</v>
      </c>
      <c r="HN19">
        <v>11.9626</v>
      </c>
      <c r="HO19">
        <v>4.9848</v>
      </c>
      <c r="HP19">
        <v>3.2927</v>
      </c>
      <c r="HQ19">
        <v>9999</v>
      </c>
      <c r="HR19">
        <v>9999</v>
      </c>
      <c r="HS19">
        <v>9999</v>
      </c>
      <c r="HT19">
        <v>999.9</v>
      </c>
      <c r="HU19">
        <v>4.97107</v>
      </c>
      <c r="HV19">
        <v>1.88282</v>
      </c>
      <c r="HW19">
        <v>1.87759</v>
      </c>
      <c r="HX19">
        <v>1.87912</v>
      </c>
      <c r="HY19">
        <v>1.87485</v>
      </c>
      <c r="HZ19">
        <v>1.875</v>
      </c>
      <c r="IA19">
        <v>1.8782</v>
      </c>
      <c r="IB19">
        <v>1.87869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41.366</v>
      </c>
      <c r="IQ19">
        <v>1.8192</v>
      </c>
      <c r="IR19">
        <v>41.2178181818181</v>
      </c>
      <c r="IS19">
        <v>0</v>
      </c>
      <c r="IT19">
        <v>0</v>
      </c>
      <c r="IU19">
        <v>0</v>
      </c>
      <c r="IV19">
        <v>1.81912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1.1</v>
      </c>
      <c r="JE19">
        <v>1.5</v>
      </c>
      <c r="JF19">
        <v>4.99756</v>
      </c>
      <c r="JG19">
        <v>4.99756</v>
      </c>
      <c r="JH19">
        <v>2.39624</v>
      </c>
      <c r="JI19">
        <v>2.68188</v>
      </c>
      <c r="JJ19">
        <v>2.30103</v>
      </c>
      <c r="JK19">
        <v>2.29614</v>
      </c>
      <c r="JL19">
        <v>32.0464</v>
      </c>
      <c r="JM19">
        <v>15.1652</v>
      </c>
      <c r="JN19">
        <v>2</v>
      </c>
      <c r="JO19">
        <v>527.115</v>
      </c>
      <c r="JP19">
        <v>638.524</v>
      </c>
      <c r="JQ19">
        <v>29.6758</v>
      </c>
      <c r="JR19">
        <v>30.3293</v>
      </c>
      <c r="JS19">
        <v>30.0006</v>
      </c>
      <c r="JT19">
        <v>30.3302</v>
      </c>
      <c r="JU19">
        <v>30.37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25.0499</v>
      </c>
      <c r="KB19">
        <v>98.6511</v>
      </c>
      <c r="KC19">
        <v>98.7441</v>
      </c>
    </row>
    <row r="20" spans="1:289">
      <c r="A20">
        <v>4</v>
      </c>
      <c r="B20">
        <v>1714586813.1</v>
      </c>
      <c r="C20">
        <v>458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1714586804.6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387.325444732173</v>
      </c>
      <c r="AO20">
        <v>386.370981818182</v>
      </c>
      <c r="AP20">
        <v>-0.138500801029074</v>
      </c>
      <c r="AQ20">
        <v>66.9990480903059</v>
      </c>
      <c r="AR20">
        <f>(AT20 - AS20 + EC20*1E3/(8.314*(EE20+273.15)) * AV20/EB20 * AU20) * EB20/(100*DP20) * 1000/(1000 - AT20)</f>
        <v>0</v>
      </c>
      <c r="AS20">
        <v>34.3052797625657</v>
      </c>
      <c r="AT20">
        <v>35.1073472727273</v>
      </c>
      <c r="AU20">
        <v>6.83959601438035e-05</v>
      </c>
      <c r="AV20">
        <v>77.6944446476847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10053.2</v>
      </c>
      <c r="BD20">
        <v>1205.6464</v>
      </c>
      <c r="BE20">
        <v>5124.9</v>
      </c>
      <c r="BF20">
        <f>1-BD20/BE20</f>
        <v>0</v>
      </c>
      <c r="BG20">
        <v>-0.49122054173286</v>
      </c>
      <c r="BH20" t="s">
        <v>450</v>
      </c>
      <c r="BI20">
        <v>10093.5</v>
      </c>
      <c r="BJ20">
        <v>1895.78</v>
      </c>
      <c r="BK20">
        <v>2050.17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2416</v>
      </c>
      <c r="CE20">
        <v>290</v>
      </c>
      <c r="CF20">
        <v>2050.17</v>
      </c>
      <c r="CG20">
        <v>75</v>
      </c>
      <c r="CH20">
        <v>10093.5</v>
      </c>
      <c r="CI20">
        <v>2043.52</v>
      </c>
      <c r="CJ20">
        <v>6.65</v>
      </c>
      <c r="CK20">
        <v>300</v>
      </c>
      <c r="CL20">
        <v>24.1</v>
      </c>
      <c r="CM20">
        <v>2047.36970219735</v>
      </c>
      <c r="CN20">
        <v>2.57231510741995</v>
      </c>
      <c r="CO20">
        <v>-3.88098663134989</v>
      </c>
      <c r="CP20">
        <v>2.26868370163648</v>
      </c>
      <c r="CQ20">
        <v>0.0946251904080314</v>
      </c>
      <c r="CR20">
        <v>-0.00778572035595106</v>
      </c>
      <c r="CS20">
        <v>290</v>
      </c>
      <c r="CT20">
        <v>2050.63</v>
      </c>
      <c r="CU20">
        <v>885</v>
      </c>
      <c r="CV20">
        <v>10055.3</v>
      </c>
      <c r="CW20">
        <v>2043.51</v>
      </c>
      <c r="CX20">
        <v>7.12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1714586804.6</v>
      </c>
      <c r="DV20">
        <v>373.570625</v>
      </c>
      <c r="DW20">
        <v>375.016375</v>
      </c>
      <c r="DX20">
        <v>35.10323125</v>
      </c>
      <c r="DY20">
        <v>34.30719375</v>
      </c>
      <c r="DZ20">
        <v>332.347625</v>
      </c>
      <c r="EA20">
        <v>33.2841</v>
      </c>
      <c r="EB20">
        <v>599.9919375</v>
      </c>
      <c r="EC20">
        <v>87.967425</v>
      </c>
      <c r="ED20">
        <v>0.09999590625</v>
      </c>
      <c r="EE20">
        <v>31.5129</v>
      </c>
      <c r="EF20">
        <v>30.94648125</v>
      </c>
      <c r="EG20">
        <v>999.9</v>
      </c>
      <c r="EH20">
        <v>0</v>
      </c>
      <c r="EI20">
        <v>0</v>
      </c>
      <c r="EJ20">
        <v>7000.46875</v>
      </c>
      <c r="EK20">
        <v>0</v>
      </c>
      <c r="EL20">
        <v>-543.5895625</v>
      </c>
      <c r="EM20">
        <v>-1.30337575</v>
      </c>
      <c r="EN20">
        <v>387.308875</v>
      </c>
      <c r="EO20">
        <v>388.339125</v>
      </c>
      <c r="EP20">
        <v>0.7960255</v>
      </c>
      <c r="EQ20">
        <v>375.016375</v>
      </c>
      <c r="ER20">
        <v>34.30719375</v>
      </c>
      <c r="ES20">
        <v>3.087940625</v>
      </c>
      <c r="ET20">
        <v>3.017914375</v>
      </c>
      <c r="EU20">
        <v>24.50986875</v>
      </c>
      <c r="EV20">
        <v>24.1270875</v>
      </c>
      <c r="EW20">
        <v>700.0426875</v>
      </c>
      <c r="EX20">
        <v>0.9430130625</v>
      </c>
      <c r="EY20">
        <v>0.05698710625</v>
      </c>
      <c r="EZ20">
        <v>0</v>
      </c>
      <c r="FA20">
        <v>1895.959375</v>
      </c>
      <c r="FB20">
        <v>5.00072</v>
      </c>
      <c r="FC20">
        <v>13005.65625</v>
      </c>
      <c r="FD20">
        <v>6034.363125</v>
      </c>
      <c r="FE20">
        <v>43.562</v>
      </c>
      <c r="FF20">
        <v>46.175375</v>
      </c>
      <c r="FG20">
        <v>45.1053125</v>
      </c>
      <c r="FH20">
        <v>46.25</v>
      </c>
      <c r="FI20">
        <v>46.187</v>
      </c>
      <c r="FJ20">
        <v>655.434375</v>
      </c>
      <c r="FK20">
        <v>39.61</v>
      </c>
      <c r="FL20">
        <v>0</v>
      </c>
      <c r="FM20">
        <v>78.8999998569489</v>
      </c>
      <c r="FN20">
        <v>0</v>
      </c>
      <c r="FO20">
        <v>1895.78</v>
      </c>
      <c r="FP20">
        <v>-8.98324785830733</v>
      </c>
      <c r="FQ20">
        <v>-57.7025641386065</v>
      </c>
      <c r="FR20">
        <v>13003.7384615385</v>
      </c>
      <c r="FS20">
        <v>15</v>
      </c>
      <c r="FT20">
        <v>1714586835</v>
      </c>
      <c r="FU20" t="s">
        <v>451</v>
      </c>
      <c r="FV20">
        <v>1714586835</v>
      </c>
      <c r="FW20">
        <v>1714586645.1</v>
      </c>
      <c r="FX20">
        <v>8</v>
      </c>
      <c r="FY20">
        <v>-0.142</v>
      </c>
      <c r="FZ20">
        <v>-0.015</v>
      </c>
      <c r="GA20">
        <v>41.223</v>
      </c>
      <c r="GB20">
        <v>1.819</v>
      </c>
      <c r="GC20">
        <v>373</v>
      </c>
      <c r="GD20">
        <v>34</v>
      </c>
      <c r="GE20">
        <v>0.6</v>
      </c>
      <c r="GF20">
        <v>0.35</v>
      </c>
      <c r="GG20">
        <v>0</v>
      </c>
      <c r="GH20">
        <v>0</v>
      </c>
      <c r="GI20" t="s">
        <v>436</v>
      </c>
      <c r="GJ20">
        <v>3.23936</v>
      </c>
      <c r="GK20">
        <v>2.69139</v>
      </c>
      <c r="GL20">
        <v>0.0704386</v>
      </c>
      <c r="GM20">
        <v>0.0770985</v>
      </c>
      <c r="GN20">
        <v>0.132035</v>
      </c>
      <c r="GO20">
        <v>0.132141</v>
      </c>
      <c r="GP20">
        <v>26629.5</v>
      </c>
      <c r="GQ20">
        <v>24825.4</v>
      </c>
      <c r="GR20">
        <v>27120.7</v>
      </c>
      <c r="GS20">
        <v>25537.8</v>
      </c>
      <c r="GT20">
        <v>33218.4</v>
      </c>
      <c r="GU20">
        <v>31975.6</v>
      </c>
      <c r="GV20">
        <v>41247.7</v>
      </c>
      <c r="GW20">
        <v>39649.3</v>
      </c>
      <c r="GX20">
        <v>1.9267</v>
      </c>
      <c r="GY20">
        <v>2.0583</v>
      </c>
      <c r="GZ20">
        <v>0.0841618</v>
      </c>
      <c r="HA20">
        <v>0</v>
      </c>
      <c r="HB20">
        <v>29.5826</v>
      </c>
      <c r="HC20">
        <v>999.9</v>
      </c>
      <c r="HD20">
        <v>77.042</v>
      </c>
      <c r="HE20">
        <v>27.271</v>
      </c>
      <c r="HF20">
        <v>31.8456</v>
      </c>
      <c r="HG20">
        <v>42.902</v>
      </c>
      <c r="HH20">
        <v>24.8758</v>
      </c>
      <c r="HI20">
        <v>2</v>
      </c>
      <c r="HJ20">
        <v>0.275955</v>
      </c>
      <c r="HK20">
        <v>0</v>
      </c>
      <c r="HL20">
        <v>20.3081</v>
      </c>
      <c r="HM20">
        <v>5.24724</v>
      </c>
      <c r="HN20">
        <v>11.9626</v>
      </c>
      <c r="HO20">
        <v>4.9838</v>
      </c>
      <c r="HP20">
        <v>3.2924</v>
      </c>
      <c r="HQ20">
        <v>9999</v>
      </c>
      <c r="HR20">
        <v>9999</v>
      </c>
      <c r="HS20">
        <v>9999</v>
      </c>
      <c r="HT20">
        <v>999.9</v>
      </c>
      <c r="HU20">
        <v>4.9711</v>
      </c>
      <c r="HV20">
        <v>1.88279</v>
      </c>
      <c r="HW20">
        <v>1.87759</v>
      </c>
      <c r="HX20">
        <v>1.87912</v>
      </c>
      <c r="HY20">
        <v>1.87485</v>
      </c>
      <c r="HZ20">
        <v>1.875</v>
      </c>
      <c r="IA20">
        <v>1.87822</v>
      </c>
      <c r="IB20">
        <v>1.87873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41.223</v>
      </c>
      <c r="IQ20">
        <v>1.8191</v>
      </c>
      <c r="IR20">
        <v>41.3655</v>
      </c>
      <c r="IS20">
        <v>0</v>
      </c>
      <c r="IT20">
        <v>0</v>
      </c>
      <c r="IU20">
        <v>0</v>
      </c>
      <c r="IV20">
        <v>1.81912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0.7</v>
      </c>
      <c r="JE20">
        <v>2.8</v>
      </c>
      <c r="JF20">
        <v>4.99756</v>
      </c>
      <c r="JG20">
        <v>4.99756</v>
      </c>
      <c r="JH20">
        <v>2.39624</v>
      </c>
      <c r="JI20">
        <v>2.68188</v>
      </c>
      <c r="JJ20">
        <v>2.30103</v>
      </c>
      <c r="JK20">
        <v>2.2998</v>
      </c>
      <c r="JL20">
        <v>32.1564</v>
      </c>
      <c r="JM20">
        <v>15.1477</v>
      </c>
      <c r="JN20">
        <v>2</v>
      </c>
      <c r="JO20">
        <v>526.401</v>
      </c>
      <c r="JP20">
        <v>638.174</v>
      </c>
      <c r="JQ20">
        <v>29.8621</v>
      </c>
      <c r="JR20">
        <v>30.4489</v>
      </c>
      <c r="JS20">
        <v>30.0003</v>
      </c>
      <c r="JT20">
        <v>30.4557</v>
      </c>
      <c r="JU20">
        <v>30.4949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25.0499</v>
      </c>
      <c r="KB20">
        <v>98.6324</v>
      </c>
      <c r="KC20">
        <v>98.7331</v>
      </c>
    </row>
    <row r="21" spans="1:289">
      <c r="A21">
        <v>5</v>
      </c>
      <c r="B21">
        <v>1714586935</v>
      </c>
      <c r="C21">
        <v>579.900000095367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1714586927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391.393575487335</v>
      </c>
      <c r="AO21">
        <v>390.307672727273</v>
      </c>
      <c r="AP21">
        <v>-0.485797229584389</v>
      </c>
      <c r="AQ21">
        <v>66.9990909931435</v>
      </c>
      <c r="AR21">
        <f>(AT21 - AS21 + EC21*1E3/(8.314*(EE21+273.15)) * AV21/EB21 * AU21) * EB21/(100*DP21) * 1000/(1000 - AT21)</f>
        <v>0</v>
      </c>
      <c r="AS21">
        <v>34.3464548892361</v>
      </c>
      <c r="AT21">
        <v>35.1831448484848</v>
      </c>
      <c r="AU21">
        <v>2.62603099756096e-05</v>
      </c>
      <c r="AV21">
        <v>77.6957365234324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10053.2</v>
      </c>
      <c r="BD21">
        <v>1205.6464</v>
      </c>
      <c r="BE21">
        <v>5124.9</v>
      </c>
      <c r="BF21">
        <f>1-BD21/BE21</f>
        <v>0</v>
      </c>
      <c r="BG21">
        <v>-0.49122054173286</v>
      </c>
      <c r="BH21" t="s">
        <v>454</v>
      </c>
      <c r="BI21">
        <v>10090</v>
      </c>
      <c r="BJ21">
        <v>1874.18461538462</v>
      </c>
      <c r="BK21">
        <v>2032.01477746736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2417</v>
      </c>
      <c r="CE21">
        <v>290</v>
      </c>
      <c r="CF21">
        <v>2030.84</v>
      </c>
      <c r="CG21">
        <v>95</v>
      </c>
      <c r="CH21">
        <v>10090</v>
      </c>
      <c r="CI21">
        <v>2025.23</v>
      </c>
      <c r="CJ21">
        <v>5.61</v>
      </c>
      <c r="CK21">
        <v>300</v>
      </c>
      <c r="CL21">
        <v>24.1</v>
      </c>
      <c r="CM21">
        <v>2032.01477746736</v>
      </c>
      <c r="CN21">
        <v>1.73053163808593</v>
      </c>
      <c r="CO21">
        <v>-6.8445444556079</v>
      </c>
      <c r="CP21">
        <v>1.52608149960348</v>
      </c>
      <c r="CQ21">
        <v>0.418068518189572</v>
      </c>
      <c r="CR21">
        <v>-0.00778504938820912</v>
      </c>
      <c r="CS21">
        <v>290</v>
      </c>
      <c r="CT21">
        <v>2030.97</v>
      </c>
      <c r="CU21">
        <v>865</v>
      </c>
      <c r="CV21">
        <v>10054.5</v>
      </c>
      <c r="CW21">
        <v>2025.21</v>
      </c>
      <c r="CX21">
        <v>5.76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1714586927</v>
      </c>
      <c r="DV21">
        <v>379.423733333333</v>
      </c>
      <c r="DW21">
        <v>379.830066666667</v>
      </c>
      <c r="DX21">
        <v>35.17862</v>
      </c>
      <c r="DY21">
        <v>34.34272</v>
      </c>
      <c r="DZ21">
        <v>338.202733333333</v>
      </c>
      <c r="EA21">
        <v>33.3595</v>
      </c>
      <c r="EB21">
        <v>599.980333333333</v>
      </c>
      <c r="EC21">
        <v>87.9713266666667</v>
      </c>
      <c r="ED21">
        <v>0.0999383</v>
      </c>
      <c r="EE21">
        <v>31.7600133333333</v>
      </c>
      <c r="EF21">
        <v>31.1493666666667</v>
      </c>
      <c r="EG21">
        <v>999.9</v>
      </c>
      <c r="EH21">
        <v>0</v>
      </c>
      <c r="EI21">
        <v>0</v>
      </c>
      <c r="EJ21">
        <v>7003</v>
      </c>
      <c r="EK21">
        <v>0</v>
      </c>
      <c r="EL21">
        <v>-563.657866666667</v>
      </c>
      <c r="EM21">
        <v>-0.40409336</v>
      </c>
      <c r="EN21">
        <v>393.260266666667</v>
      </c>
      <c r="EO21">
        <v>393.3384</v>
      </c>
      <c r="EP21">
        <v>0.835897933333333</v>
      </c>
      <c r="EQ21">
        <v>379.830066666667</v>
      </c>
      <c r="ER21">
        <v>34.34272</v>
      </c>
      <c r="ES21">
        <v>3.09471066666667</v>
      </c>
      <c r="ET21">
        <v>3.02117466666667</v>
      </c>
      <c r="EU21">
        <v>24.5464733333333</v>
      </c>
      <c r="EV21">
        <v>24.1450866666667</v>
      </c>
      <c r="EW21">
        <v>699.984933333333</v>
      </c>
      <c r="EX21">
        <v>0.943014333333333</v>
      </c>
      <c r="EY21">
        <v>0.0569859066666667</v>
      </c>
      <c r="EZ21">
        <v>0</v>
      </c>
      <c r="FA21">
        <v>1874.26533333333</v>
      </c>
      <c r="FB21">
        <v>5.00072</v>
      </c>
      <c r="FC21">
        <v>12869.8733333333</v>
      </c>
      <c r="FD21">
        <v>6033.86333333333</v>
      </c>
      <c r="FE21">
        <v>43.8037333333333</v>
      </c>
      <c r="FF21">
        <v>46.3791333333333</v>
      </c>
      <c r="FG21">
        <v>45.3456</v>
      </c>
      <c r="FH21">
        <v>46.437</v>
      </c>
      <c r="FI21">
        <v>46.437</v>
      </c>
      <c r="FJ21">
        <v>655.381333333333</v>
      </c>
      <c r="FK21">
        <v>39.6</v>
      </c>
      <c r="FL21">
        <v>0</v>
      </c>
      <c r="FM21">
        <v>121.100000143051</v>
      </c>
      <c r="FN21">
        <v>0</v>
      </c>
      <c r="FO21">
        <v>1874.18461538462</v>
      </c>
      <c r="FP21">
        <v>-4.10256410886761</v>
      </c>
      <c r="FQ21">
        <v>-20.7076923281664</v>
      </c>
      <c r="FR21">
        <v>12870.0884615385</v>
      </c>
      <c r="FS21">
        <v>15</v>
      </c>
      <c r="FT21">
        <v>1714586964</v>
      </c>
      <c r="FU21" t="s">
        <v>455</v>
      </c>
      <c r="FV21">
        <v>1714586964</v>
      </c>
      <c r="FW21">
        <v>1714586645.1</v>
      </c>
      <c r="FX21">
        <v>9</v>
      </c>
      <c r="FY21">
        <v>-0.003</v>
      </c>
      <c r="FZ21">
        <v>-0.015</v>
      </c>
      <c r="GA21">
        <v>41.221</v>
      </c>
      <c r="GB21">
        <v>1.819</v>
      </c>
      <c r="GC21">
        <v>383</v>
      </c>
      <c r="GD21">
        <v>34</v>
      </c>
      <c r="GE21">
        <v>1.01</v>
      </c>
      <c r="GF21">
        <v>0.35</v>
      </c>
      <c r="GG21">
        <v>0</v>
      </c>
      <c r="GH21">
        <v>0</v>
      </c>
      <c r="GI21" t="s">
        <v>436</v>
      </c>
      <c r="GJ21">
        <v>3.23931</v>
      </c>
      <c r="GK21">
        <v>2.69143</v>
      </c>
      <c r="GL21">
        <v>0.07114</v>
      </c>
      <c r="GM21">
        <v>0.0793754</v>
      </c>
      <c r="GN21">
        <v>0.132209</v>
      </c>
      <c r="GO21">
        <v>0.132197</v>
      </c>
      <c r="GP21">
        <v>26601.4</v>
      </c>
      <c r="GQ21">
        <v>24758.6</v>
      </c>
      <c r="GR21">
        <v>27113.2</v>
      </c>
      <c r="GS21">
        <v>25532.7</v>
      </c>
      <c r="GT21">
        <v>33203.9</v>
      </c>
      <c r="GU21">
        <v>31969.1</v>
      </c>
      <c r="GV21">
        <v>41236.5</v>
      </c>
      <c r="GW21">
        <v>39642.8</v>
      </c>
      <c r="GX21">
        <v>1.9259</v>
      </c>
      <c r="GY21">
        <v>2.0535</v>
      </c>
      <c r="GZ21">
        <v>0.0846088</v>
      </c>
      <c r="HA21">
        <v>0</v>
      </c>
      <c r="HB21">
        <v>29.7851</v>
      </c>
      <c r="HC21">
        <v>999.9</v>
      </c>
      <c r="HD21">
        <v>76.285</v>
      </c>
      <c r="HE21">
        <v>27.513</v>
      </c>
      <c r="HF21">
        <v>31.9843</v>
      </c>
      <c r="HG21">
        <v>42.882</v>
      </c>
      <c r="HH21">
        <v>24.9079</v>
      </c>
      <c r="HI21">
        <v>2</v>
      </c>
      <c r="HJ21">
        <v>0.288862</v>
      </c>
      <c r="HK21">
        <v>0</v>
      </c>
      <c r="HL21">
        <v>20.3081</v>
      </c>
      <c r="HM21">
        <v>5.24724</v>
      </c>
      <c r="HN21">
        <v>11.9626</v>
      </c>
      <c r="HO21">
        <v>4.9844</v>
      </c>
      <c r="HP21">
        <v>3.2926</v>
      </c>
      <c r="HQ21">
        <v>9999</v>
      </c>
      <c r="HR21">
        <v>9999</v>
      </c>
      <c r="HS21">
        <v>9999</v>
      </c>
      <c r="HT21">
        <v>999.9</v>
      </c>
      <c r="HU21">
        <v>4.97113</v>
      </c>
      <c r="HV21">
        <v>1.88282</v>
      </c>
      <c r="HW21">
        <v>1.87759</v>
      </c>
      <c r="HX21">
        <v>1.87912</v>
      </c>
      <c r="HY21">
        <v>1.87485</v>
      </c>
      <c r="HZ21">
        <v>1.875</v>
      </c>
      <c r="IA21">
        <v>1.8782</v>
      </c>
      <c r="IB21">
        <v>1.87873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41.221</v>
      </c>
      <c r="IQ21">
        <v>1.8191</v>
      </c>
      <c r="IR21">
        <v>41.2232727272728</v>
      </c>
      <c r="IS21">
        <v>0</v>
      </c>
      <c r="IT21">
        <v>0</v>
      </c>
      <c r="IU21">
        <v>0</v>
      </c>
      <c r="IV21">
        <v>1.81912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1.7</v>
      </c>
      <c r="JE21">
        <v>4.8</v>
      </c>
      <c r="JF21">
        <v>4.99756</v>
      </c>
      <c r="JG21">
        <v>4.99756</v>
      </c>
      <c r="JH21">
        <v>2.39624</v>
      </c>
      <c r="JI21">
        <v>2.68066</v>
      </c>
      <c r="JJ21">
        <v>2.30103</v>
      </c>
      <c r="JK21">
        <v>2.28027</v>
      </c>
      <c r="JL21">
        <v>32.3107</v>
      </c>
      <c r="JM21">
        <v>15.1215</v>
      </c>
      <c r="JN21">
        <v>2</v>
      </c>
      <c r="JO21">
        <v>527.357</v>
      </c>
      <c r="JP21">
        <v>636.085</v>
      </c>
      <c r="JQ21">
        <v>30.1253</v>
      </c>
      <c r="JR21">
        <v>30.6159</v>
      </c>
      <c r="JS21">
        <v>30.0004</v>
      </c>
      <c r="JT21">
        <v>30.6271</v>
      </c>
      <c r="JU21">
        <v>30.6676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25.0499</v>
      </c>
      <c r="KB21">
        <v>98.6053</v>
      </c>
      <c r="KC21">
        <v>98.7155</v>
      </c>
    </row>
    <row r="22" spans="1:289">
      <c r="A22">
        <v>6</v>
      </c>
      <c r="B22">
        <v>1714587010</v>
      </c>
      <c r="C22">
        <v>654.900000095367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1714587002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386.264107731355</v>
      </c>
      <c r="AO22">
        <v>384.562175757576</v>
      </c>
      <c r="AP22">
        <v>-4.08631721961483e-05</v>
      </c>
      <c r="AQ22">
        <v>66.9992105660292</v>
      </c>
      <c r="AR22">
        <f>(AT22 - AS22 + EC22*1E3/(8.314*(EE22+273.15)) * AV22/EB22 * AU22) * EB22/(100*DP22) * 1000/(1000 - AT22)</f>
        <v>0</v>
      </c>
      <c r="AS22">
        <v>34.3683832550492</v>
      </c>
      <c r="AT22">
        <v>35.2392478787879</v>
      </c>
      <c r="AU22">
        <v>7.41169157445416e-05</v>
      </c>
      <c r="AV22">
        <v>77.6996515523619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10053.2</v>
      </c>
      <c r="BD22">
        <v>1205.6464</v>
      </c>
      <c r="BE22">
        <v>5124.9</v>
      </c>
      <c r="BF22">
        <f>1-BD22/BE22</f>
        <v>0</v>
      </c>
      <c r="BG22">
        <v>-0.49122054173286</v>
      </c>
      <c r="BH22" t="s">
        <v>458</v>
      </c>
      <c r="BI22">
        <v>10093</v>
      </c>
      <c r="BJ22">
        <v>1861.93538461538</v>
      </c>
      <c r="BK22">
        <v>2018.08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2418</v>
      </c>
      <c r="CE22">
        <v>290</v>
      </c>
      <c r="CF22">
        <v>2018.08</v>
      </c>
      <c r="CG22">
        <v>65</v>
      </c>
      <c r="CH22">
        <v>10093</v>
      </c>
      <c r="CI22">
        <v>2012.55</v>
      </c>
      <c r="CJ22">
        <v>5.53</v>
      </c>
      <c r="CK22">
        <v>300</v>
      </c>
      <c r="CL22">
        <v>24.1</v>
      </c>
      <c r="CM22">
        <v>2016.29652444902</v>
      </c>
      <c r="CN22">
        <v>2.20820617901126</v>
      </c>
      <c r="CO22">
        <v>-3.78482541409611</v>
      </c>
      <c r="CP22">
        <v>1.94715619365349</v>
      </c>
      <c r="CQ22">
        <v>0.118894076476738</v>
      </c>
      <c r="CR22">
        <v>-0.00778453681868743</v>
      </c>
      <c r="CS22">
        <v>290</v>
      </c>
      <c r="CT22">
        <v>2020.01</v>
      </c>
      <c r="CU22">
        <v>885</v>
      </c>
      <c r="CV22">
        <v>10053.1</v>
      </c>
      <c r="CW22">
        <v>2012.53</v>
      </c>
      <c r="CX22">
        <v>7.48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1714587002</v>
      </c>
      <c r="DV22">
        <v>371.826866666667</v>
      </c>
      <c r="DW22">
        <v>373.087733333333</v>
      </c>
      <c r="DX22">
        <v>35.2345133333333</v>
      </c>
      <c r="DY22">
        <v>34.3676133333333</v>
      </c>
      <c r="DZ22">
        <v>330.578866666667</v>
      </c>
      <c r="EA22">
        <v>33.4153866666667</v>
      </c>
      <c r="EB22">
        <v>600.021133333333</v>
      </c>
      <c r="EC22">
        <v>87.9759</v>
      </c>
      <c r="ED22">
        <v>0.100035133333333</v>
      </c>
      <c r="EE22">
        <v>31.91128</v>
      </c>
      <c r="EF22">
        <v>31.2779333333333</v>
      </c>
      <c r="EG22">
        <v>999.9</v>
      </c>
      <c r="EH22">
        <v>0</v>
      </c>
      <c r="EI22">
        <v>0</v>
      </c>
      <c r="EJ22">
        <v>6996</v>
      </c>
      <c r="EK22">
        <v>0</v>
      </c>
      <c r="EL22">
        <v>-586.647866666667</v>
      </c>
      <c r="EM22">
        <v>-1.28822026666667</v>
      </c>
      <c r="EN22">
        <v>385.378</v>
      </c>
      <c r="EO22">
        <v>386.366133333333</v>
      </c>
      <c r="EP22">
        <v>0.866890733333333</v>
      </c>
      <c r="EQ22">
        <v>373.087733333333</v>
      </c>
      <c r="ER22">
        <v>34.3676133333333</v>
      </c>
      <c r="ES22">
        <v>3.09978733333333</v>
      </c>
      <c r="ET22">
        <v>3.02352266666667</v>
      </c>
      <c r="EU22">
        <v>24.5738666666667</v>
      </c>
      <c r="EV22">
        <v>24.15802</v>
      </c>
      <c r="EW22">
        <v>699.9972</v>
      </c>
      <c r="EX22">
        <v>0.943019</v>
      </c>
      <c r="EY22">
        <v>0.0569812</v>
      </c>
      <c r="EZ22">
        <v>0</v>
      </c>
      <c r="FA22">
        <v>1861.998</v>
      </c>
      <c r="FB22">
        <v>5.00072</v>
      </c>
      <c r="FC22">
        <v>12800.6666666667</v>
      </c>
      <c r="FD22">
        <v>6033.97866666667</v>
      </c>
      <c r="FE22">
        <v>43.937</v>
      </c>
      <c r="FF22">
        <v>46.5041333333333</v>
      </c>
      <c r="FG22">
        <v>45.5</v>
      </c>
      <c r="FH22">
        <v>46.5578666666667</v>
      </c>
      <c r="FI22">
        <v>46.5704</v>
      </c>
      <c r="FJ22">
        <v>655.395333333333</v>
      </c>
      <c r="FK22">
        <v>39.6</v>
      </c>
      <c r="FL22">
        <v>0</v>
      </c>
      <c r="FM22">
        <v>73.8999998569489</v>
      </c>
      <c r="FN22">
        <v>0</v>
      </c>
      <c r="FO22">
        <v>1861.93538461538</v>
      </c>
      <c r="FP22">
        <v>-5.58495725550443</v>
      </c>
      <c r="FQ22">
        <v>-39.9076923089758</v>
      </c>
      <c r="FR22">
        <v>12800.1807692308</v>
      </c>
      <c r="FS22">
        <v>15</v>
      </c>
      <c r="FT22">
        <v>1714587044</v>
      </c>
      <c r="FU22" t="s">
        <v>459</v>
      </c>
      <c r="FV22">
        <v>1714587044</v>
      </c>
      <c r="FW22">
        <v>1714586645.1</v>
      </c>
      <c r="FX22">
        <v>10</v>
      </c>
      <c r="FY22">
        <v>0.027</v>
      </c>
      <c r="FZ22">
        <v>-0.015</v>
      </c>
      <c r="GA22">
        <v>41.248</v>
      </c>
      <c r="GB22">
        <v>1.819</v>
      </c>
      <c r="GC22">
        <v>375</v>
      </c>
      <c r="GD22">
        <v>34</v>
      </c>
      <c r="GE22">
        <v>0.81</v>
      </c>
      <c r="GF22">
        <v>0.35</v>
      </c>
      <c r="GG22">
        <v>0</v>
      </c>
      <c r="GH22">
        <v>0</v>
      </c>
      <c r="GI22" t="s">
        <v>436</v>
      </c>
      <c r="GJ22">
        <v>3.23924</v>
      </c>
      <c r="GK22">
        <v>2.69163</v>
      </c>
      <c r="GL22">
        <v>0.070183</v>
      </c>
      <c r="GM22">
        <v>0.077342</v>
      </c>
      <c r="GN22">
        <v>0.132325</v>
      </c>
      <c r="GO22">
        <v>0.132225</v>
      </c>
      <c r="GP22">
        <v>26624.3</v>
      </c>
      <c r="GQ22">
        <v>24811</v>
      </c>
      <c r="GR22">
        <v>27109</v>
      </c>
      <c r="GS22">
        <v>25530.8</v>
      </c>
      <c r="GT22">
        <v>33195.2</v>
      </c>
      <c r="GU22">
        <v>31966</v>
      </c>
      <c r="GV22">
        <v>41230.5</v>
      </c>
      <c r="GW22">
        <v>39639.9</v>
      </c>
      <c r="GX22">
        <v>1.924</v>
      </c>
      <c r="GY22">
        <v>2.0515</v>
      </c>
      <c r="GZ22">
        <v>0.0854135</v>
      </c>
      <c r="HA22">
        <v>0</v>
      </c>
      <c r="HB22">
        <v>29.9037</v>
      </c>
      <c r="HC22">
        <v>999.9</v>
      </c>
      <c r="HD22">
        <v>75.791</v>
      </c>
      <c r="HE22">
        <v>27.634</v>
      </c>
      <c r="HF22">
        <v>32.0027</v>
      </c>
      <c r="HG22">
        <v>42.882</v>
      </c>
      <c r="HH22">
        <v>24.8758</v>
      </c>
      <c r="HI22">
        <v>2</v>
      </c>
      <c r="HJ22">
        <v>0.296159</v>
      </c>
      <c r="HK22">
        <v>0</v>
      </c>
      <c r="HL22">
        <v>20.3079</v>
      </c>
      <c r="HM22">
        <v>5.24664</v>
      </c>
      <c r="HN22">
        <v>11.962</v>
      </c>
      <c r="HO22">
        <v>4.9846</v>
      </c>
      <c r="HP22">
        <v>3.2927</v>
      </c>
      <c r="HQ22">
        <v>9999</v>
      </c>
      <c r="HR22">
        <v>9999</v>
      </c>
      <c r="HS22">
        <v>9999</v>
      </c>
      <c r="HT22">
        <v>999.9</v>
      </c>
      <c r="HU22">
        <v>4.97107</v>
      </c>
      <c r="HV22">
        <v>1.88281</v>
      </c>
      <c r="HW22">
        <v>1.87759</v>
      </c>
      <c r="HX22">
        <v>1.87912</v>
      </c>
      <c r="HY22">
        <v>1.87485</v>
      </c>
      <c r="HZ22">
        <v>1.875</v>
      </c>
      <c r="IA22">
        <v>1.8782</v>
      </c>
      <c r="IB22">
        <v>1.87872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41.248</v>
      </c>
      <c r="IQ22">
        <v>1.8191</v>
      </c>
      <c r="IR22">
        <v>41.2205454545454</v>
      </c>
      <c r="IS22">
        <v>0</v>
      </c>
      <c r="IT22">
        <v>0</v>
      </c>
      <c r="IU22">
        <v>0</v>
      </c>
      <c r="IV22">
        <v>1.81912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0.8</v>
      </c>
      <c r="JE22">
        <v>6.1</v>
      </c>
      <c r="JF22">
        <v>4.99756</v>
      </c>
      <c r="JG22">
        <v>4.99756</v>
      </c>
      <c r="JH22">
        <v>2.39624</v>
      </c>
      <c r="JI22">
        <v>2.68066</v>
      </c>
      <c r="JJ22">
        <v>2.30103</v>
      </c>
      <c r="JK22">
        <v>2.30957</v>
      </c>
      <c r="JL22">
        <v>32.4212</v>
      </c>
      <c r="JM22">
        <v>15.1215</v>
      </c>
      <c r="JN22">
        <v>2</v>
      </c>
      <c r="JO22">
        <v>526.869</v>
      </c>
      <c r="JP22">
        <v>635.478</v>
      </c>
      <c r="JQ22">
        <v>30.2747</v>
      </c>
      <c r="JR22">
        <v>30.7092</v>
      </c>
      <c r="JS22">
        <v>30.0004</v>
      </c>
      <c r="JT22">
        <v>30.7239</v>
      </c>
      <c r="JU22">
        <v>30.7629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25.0499</v>
      </c>
      <c r="KB22">
        <v>98.5906</v>
      </c>
      <c r="KC22">
        <v>98.7081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2024-05-01T11:11:20Z</dcterms:created>
  <dcterms:modified xsi:type="dcterms:W3CDTF">2024-05-01T11:11:20Z</dcterms:modified>
</cp:coreProperties>
</file>