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<sst xmlns="http://schemas.openxmlformats.org/spreadsheetml/2006/main" count="1019" uniqueCount="459">
  <si>
    <t>File opened</t>
  </si>
  <si>
    <t>2024-05-01 12:22:44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</si>
  <si>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</si>
  <si>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</si>
  <si>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</si>
  <si>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</si>
  <si>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</si>
  <si>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</si>
  <si>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</si>
  <si>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</si>
  <si>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</si>
  <si>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</si>
  <si>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</si>
  <si>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{"h2oazero": "1.07566", "co2bspanconc1": "2500", "h2obspanconc2": "0", "co2bzero": "0.94469", "h2obspanconc1": "12.29", "h2obspan1": "1.02346", "flowbzero": "0.27371", "co2azero": "0.942071", "co2bspanconc2": "296.4", "co2bspan1": "0.999707", "flowazero": "0.34111", "co2aspan2": "-0.0330502", "tazero": "0.855284", "co2aspan2a": "0.288205", "h2obzero": "1.07388", "h2oaspanconc2": "0", "flowmeterzero": "2.49761", "h2obspan2": "0", "oxygen": "21", "co2bspan2a": "0.28732", "h2oaspan1": "1.01076", "ssb_ref": "33011.8", "co2aspanconc1": "2500", "tbzero": "0.853567", "h2oaspan2": "0", "co2aspan2b": "0.285521", "co2bspan2": "-0.031693", "h2oaspanconc1": "12.29", "h2oaspan2b": "0.0722207", "co2aspan1": "1.00021", "ssa_ref": "34658.2", "co2aspanconc2": "296.4", "co2bspan2b": "0.284619", "h2obspan2b": "0.0726998", "h2oaspan2a": "0.0714516", "chamberpressurezero": "2.56408", "h2obspan2a": "0.0710331"}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</si>
  <si>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</si>
  <si>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</si>
  <si>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</si>
  <si>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</si>
  <si>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</si>
  <si>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</si>
  <si>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</si>
  <si>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</si>
  <si>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</si>
  <si>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</si>
  <si>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</si>
  <si>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</si>
  <si>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</si>
  <si>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12:22:44</t>
  </si>
  <si>
    <t>Stability Definition:	none</t>
  </si>
  <si>
    <t>12:22:52</t>
  </si>
  <si>
    <t>lvl3_rtrt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</si>
  <si>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</si>
  <si>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</si>
  <si>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</si>
  <si>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</si>
  <si>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</si>
  <si>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</si>
  <si>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</si>
  <si>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</si>
  <si>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</si>
  <si>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</si>
  <si>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</si>
  <si>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</si>
  <si>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</si>
  <si>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</si>
  <si>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</si>
  <si>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</si>
  <si>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</si>
  <si>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</si>
  <si>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</si>
  <si>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</si>
  <si>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</si>
  <si>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</si>
  <si>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</si>
  <si>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</si>
  <si>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</si>
  <si>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</si>
  <si>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</si>
  <si>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</si>
  <si>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</si>
  <si>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</si>
  <si>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</si>
  <si>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</si>
  <si>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</si>
  <si>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</si>
  <si>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</si>
  <si>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</si>
  <si>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</si>
  <si>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</si>
  <si>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</si>
  <si>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</si>
  <si>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</si>
  <si>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</si>
  <si>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</si>
  <si>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</si>
  <si>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</si>
  <si>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</si>
  <si>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</si>
  <si>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</si>
  <si>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</si>
  <si>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</si>
  <si>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</si>
  <si>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-9.39417 162.259 296.85 537.273 730.652 890.19 1062.43 1144.66</t>
  </si>
  <si>
    <t>Fs_true</t>
  </si>
  <si>
    <t>-0.919224 217.661 377.785 613.375 800.971 1004.84 1200.7 1401.36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</si>
  <si>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</si>
  <si>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</si>
  <si>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</si>
  <si>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</si>
  <si>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</si>
  <si>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</si>
  <si>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</si>
  <si>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</si>
  <si>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</si>
  <si>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</si>
  <si>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</si>
  <si>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</si>
  <si>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</si>
  <si>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</si>
  <si>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</si>
  <si>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</si>
  <si>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</si>
  <si>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</si>
  <si>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</si>
  <si>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</si>
  <si>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</si>
  <si>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</si>
  <si>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</si>
  <si>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</si>
  <si>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</si>
  <si>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</si>
  <si>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</si>
  <si>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</si>
  <si>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</si>
  <si>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</si>
  <si>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</si>
  <si>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</si>
  <si>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</si>
  <si>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</si>
  <si>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</si>
  <si>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</si>
  <si>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</si>
  <si>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</si>
  <si>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</si>
  <si>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</si>
  <si>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</si>
  <si>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</si>
  <si>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</si>
  <si>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</si>
  <si>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</si>
  <si>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</si>
  <si>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</si>
  <si>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</si>
  <si>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</si>
  <si>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</si>
  <si>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</si>
  <si>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</si>
  <si>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</si>
  <si>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</si>
  <si>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</si>
  <si>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</si>
  <si>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</si>
  <si>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</si>
  <si>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</si>
  <si>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</si>
  <si>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</si>
  <si>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</si>
  <si>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</si>
  <si>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</si>
  <si>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</si>
  <si>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</si>
  <si>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</si>
  <si>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</si>
  <si>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</si>
  <si>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</si>
  <si>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</si>
  <si>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</si>
  <si>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</si>
  <si>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</si>
  <si>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</si>
  <si>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</si>
  <si>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</si>
  <si>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</si>
  <si>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</si>
  <si>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</si>
  <si>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</si>
  <si>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</si>
  <si>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</si>
  <si>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</si>
  <si>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</si>
  <si>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</si>
  <si>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</si>
  <si>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</si>
  <si>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</si>
  <si>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</si>
  <si>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</si>
  <si>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</si>
  <si>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</si>
  <si>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</si>
  <si>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</si>
  <si>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</si>
  <si>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</si>
  <si>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</si>
  <si>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</si>
  <si>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</si>
  <si>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</si>
  <si>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</si>
  <si>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</si>
  <si>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</si>
  <si>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</si>
  <si>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</si>
  <si>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</si>
  <si>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</si>
  <si>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</si>
  <si>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</si>
  <si>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</si>
  <si>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</si>
  <si>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</si>
  <si>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</si>
  <si>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</si>
  <si>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</si>
  <si>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</si>
  <si>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</si>
  <si>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</si>
  <si>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</si>
  <si>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</si>
  <si>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</si>
  <si>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</si>
  <si>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</si>
  <si>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</si>
  <si>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</si>
  <si>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</si>
  <si>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</si>
  <si>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</si>
  <si>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</si>
  <si>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</si>
  <si>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</si>
  <si>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</si>
  <si>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</si>
  <si>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</si>
  <si>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</si>
  <si>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</si>
  <si>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</si>
  <si>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</si>
  <si>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</si>
  <si>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</si>
  <si>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</si>
  <si>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</si>
  <si>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</si>
  <si>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</si>
  <si>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</si>
  <si>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</si>
  <si>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</si>
  <si>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</si>
  <si>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</si>
  <si>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</si>
  <si>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</si>
  <si>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</si>
  <si>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</si>
  <si>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</si>
  <si>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</si>
  <si>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</si>
  <si>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</si>
  <si>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</si>
  <si>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</si>
  <si>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</si>
  <si>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</si>
  <si>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</si>
  <si>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</si>
  <si>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</si>
  <si>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</si>
  <si>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</si>
  <si>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</si>
  <si>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</si>
  <si>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</si>
  <si>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</si>
  <si>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</si>
  <si>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</si>
  <si>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</si>
  <si>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</si>
  <si>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</si>
  <si>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</si>
  <si>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</si>
  <si>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</si>
  <si>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</si>
  <si>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</si>
  <si>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</si>
  <si>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</si>
  <si>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</si>
  <si>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</si>
  <si>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</si>
  <si>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</si>
  <si>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</si>
  <si>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</si>
  <si>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</si>
  <si>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</si>
  <si>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</si>
  <si>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</si>
  <si>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</si>
  <si>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</si>
  <si>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</si>
  <si>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</si>
  <si>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</si>
  <si>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</si>
  <si>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</si>
  <si>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</si>
  <si>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</si>
  <si>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</si>
  <si>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</si>
  <si>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</si>
  <si>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</si>
  <si>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</si>
  <si>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</si>
  <si>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</si>
  <si>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</si>
  <si>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</si>
  <si>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</si>
  <si>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</si>
  <si>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</si>
  <si>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</si>
  <si>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</si>
  <si>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</si>
  <si>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</si>
  <si>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</si>
  <si>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</si>
  <si>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</si>
  <si>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</si>
  <si>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</si>
  <si>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</si>
  <si>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</si>
  <si>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</si>
  <si>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</si>
  <si>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</si>
  <si>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</si>
  <si>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</si>
  <si>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</si>
  <si>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</si>
  <si>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</si>
  <si>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</si>
  <si>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</si>
  <si>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</si>
  <si>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</si>
  <si>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</si>
  <si>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</si>
  <si>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</si>
  <si>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</si>
  <si>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</si>
  <si>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</si>
  <si>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</si>
  <si>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</si>
  <si>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</si>
  <si>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</si>
  <si>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</si>
  <si>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</si>
  <si>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</si>
  <si>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</si>
  <si>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</si>
  <si>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</si>
  <si>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</si>
  <si>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</si>
  <si>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</si>
  <si>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</si>
  <si>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</si>
  <si>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</si>
  <si>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</si>
  <si>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</si>
  <si>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</si>
  <si>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</si>
  <si>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</si>
  <si>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</si>
  <si>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</si>
  <si>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</si>
  <si>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</si>
  <si>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</si>
  <si>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</si>
  <si>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</si>
  <si>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</si>
  <si>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</si>
  <si>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</si>
  <si>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</si>
  <si>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</si>
  <si>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</si>
  <si>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</si>
  <si>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</si>
  <si>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</si>
  <si>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</si>
  <si>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</si>
  <si>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</si>
  <si>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</si>
  <si>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</si>
  <si>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</si>
  <si>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</si>
  <si>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</si>
  <si>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</si>
  <si>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</si>
  <si>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</si>
  <si>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</si>
  <si>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</si>
  <si>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</si>
  <si>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</si>
  <si>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</si>
  <si>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</si>
  <si>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</si>
  <si>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</si>
  <si>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</si>
  <si>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</si>
  <si>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</si>
  <si>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</si>
  <si>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</si>
  <si>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</si>
  <si>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</si>
  <si>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</si>
  <si>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</si>
  <si>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</si>
  <si>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</si>
  <si>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</si>
  <si>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</si>
  <si>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</si>
  <si>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</si>
  <si>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</si>
  <si>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</si>
  <si>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</si>
  <si>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</si>
  <si>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</si>
  <si>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</si>
  <si>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</si>
  <si>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</si>
  <si>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</si>
  <si>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</si>
  <si>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</si>
  <si>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</si>
  <si>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</si>
  <si>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</si>
  <si>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</si>
  <si>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</si>
  <si>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</si>
  <si>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</si>
  <si>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</si>
  <si>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</si>
  <si>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</si>
  <si>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</si>
  <si>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</si>
  <si>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20240501 12:26:17</t>
  </si>
  <si>
    <t>12:26:17</t>
  </si>
  <si>
    <t>pre-dawn (1AM-4AM)</t>
  </si>
  <si>
    <t>predominantly south</t>
  </si>
  <si>
    <t>light green</t>
  </si>
  <si>
    <t>leaf A</t>
  </si>
  <si>
    <t>level 1</t>
  </si>
  <si>
    <t>coffee</t>
  </si>
  <si>
    <t>RECT-2404-20240425-12_55_36</t>
  </si>
  <si>
    <t>MPF-2443-20240501-12_26_21</t>
  </si>
  <si>
    <t>-</t>
  </si>
  <si>
    <t>0: Broadleaf</t>
  </si>
  <si>
    <t>12:26:36</t>
  </si>
  <si>
    <t>0/0</t>
  </si>
  <si>
    <t>11111111</t>
  </si>
  <si>
    <t>oooooooo</t>
  </si>
  <si>
    <t>on</t>
  </si>
  <si>
    <t>20240501 12:27:26</t>
  </si>
  <si>
    <t>12:27:26</t>
  </si>
  <si>
    <t>MPF-2444-20240501-12_27_30</t>
  </si>
  <si>
    <t>12:27:42</t>
  </si>
  <si>
    <t>20240501 12:28:31</t>
  </si>
  <si>
    <t>12:28:31</t>
  </si>
  <si>
    <t>MPF-2445-20240501-12_28_35</t>
  </si>
  <si>
    <t>12:28:45</t>
  </si>
  <si>
    <t>20240501 12:30:09</t>
  </si>
  <si>
    <t>12:30:09</t>
  </si>
  <si>
    <t>MPF-2446-20240501-12_30_13</t>
  </si>
  <si>
    <t>12:30:31</t>
  </si>
  <si>
    <t>20240501 12:31:10</t>
  </si>
  <si>
    <t>12:31:10</t>
  </si>
  <si>
    <t>MPF-2447-20240501-12_31_14</t>
  </si>
  <si>
    <t>12:31:25</t>
  </si>
  <si>
    <t>20240501 12:32:06</t>
  </si>
  <si>
    <t>12:32:06</t>
  </si>
  <si>
    <t>MPF-2448-20240501-12_32_10</t>
  </si>
  <si>
    <t>12:32:21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</si>
</sst>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31</v>
      </c>
      <c r="B2" t="s">
        <v>32</v>
      </c>
      <c r="C2" t="s">
        <v>33</v>
      </c>
    </row>
    <row r="3" spans="1:289">
      <c r="B3">
        <v>0</v>
      </c>
      <c r="C3">
        <v>21</v>
      </c>
    </row>
    <row r="4" spans="1:289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9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9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9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94</v>
      </c>
      <c r="DM14" t="s">
        <v>94</v>
      </c>
      <c r="DN14" t="s">
        <v>94</v>
      </c>
      <c r="DO14" t="s">
        <v>94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101</v>
      </c>
      <c r="GH14" t="s">
        <v>101</v>
      </c>
      <c r="GI14" t="s">
        <v>101</v>
      </c>
      <c r="GJ14" t="s">
        <v>102</v>
      </c>
      <c r="GK14" t="s">
        <v>102</v>
      </c>
      <c r="GL14" t="s">
        <v>102</v>
      </c>
      <c r="GM14" t="s">
        <v>102</v>
      </c>
      <c r="GN14" t="s">
        <v>102</v>
      </c>
      <c r="GO14" t="s">
        <v>102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104</v>
      </c>
      <c r="HV14" t="s">
        <v>104</v>
      </c>
      <c r="HW14" t="s">
        <v>104</v>
      </c>
      <c r="HX14" t="s">
        <v>104</v>
      </c>
      <c r="HY14" t="s">
        <v>104</v>
      </c>
      <c r="HZ14" t="s">
        <v>104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105</v>
      </c>
      <c r="IO14" t="s">
        <v>105</v>
      </c>
      <c r="IP14" t="s">
        <v>105</v>
      </c>
      <c r="IQ14" t="s">
        <v>105</v>
      </c>
      <c r="IR14" t="s">
        <v>105</v>
      </c>
      <c r="IS14" t="s">
        <v>105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106</v>
      </c>
      <c r="JG14" t="s">
        <v>106</v>
      </c>
      <c r="JH14" t="s">
        <v>106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107</v>
      </c>
      <c r="JO14" t="s">
        <v>107</v>
      </c>
      <c r="JP14" t="s">
        <v>107</v>
      </c>
      <c r="JQ14" t="s">
        <v>107</v>
      </c>
      <c r="JR14" t="s">
        <v>107</v>
      </c>
      <c r="JS14" t="s">
        <v>107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</row>
    <row r="15" spans="1:289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150</v>
      </c>
      <c r="AR15" t="s">
        <v>151</v>
      </c>
      <c r="AS15" t="s">
        <v>152</v>
      </c>
      <c r="AT15" t="s">
        <v>153</v>
      </c>
      <c r="AU15" t="s">
        <v>154</v>
      </c>
      <c r="AV15" t="s">
        <v>155</v>
      </c>
      <c r="AW15" t="s">
        <v>90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203</v>
      </c>
      <c r="CT15" t="s">
        <v>204</v>
      </c>
      <c r="CU15" t="s">
        <v>205</v>
      </c>
      <c r="CV15" t="s">
        <v>206</v>
      </c>
      <c r="CW15" t="s">
        <v>207</v>
      </c>
      <c r="CX15" t="s">
        <v>208</v>
      </c>
      <c r="CY15" t="s">
        <v>188</v>
      </c>
      <c r="CZ15" t="s">
        <v>209</v>
      </c>
      <c r="DA15" t="s">
        <v>210</v>
      </c>
      <c r="DB15" t="s">
        <v>211</v>
      </c>
      <c r="DC15" t="s">
        <v>162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223</v>
      </c>
      <c r="DP15" t="s">
        <v>224</v>
      </c>
      <c r="DQ15" t="s">
        <v>225</v>
      </c>
      <c r="DR15" t="s">
        <v>226</v>
      </c>
      <c r="DS15" t="s">
        <v>227</v>
      </c>
      <c r="DT15" t="s">
        <v>228</v>
      </c>
      <c r="DU15" t="s">
        <v>120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273</v>
      </c>
      <c r="FO15" t="s">
        <v>274</v>
      </c>
      <c r="FP15" t="s">
        <v>275</v>
      </c>
      <c r="FQ15" t="s">
        <v>276</v>
      </c>
      <c r="FR15" t="s">
        <v>277</v>
      </c>
      <c r="FS15" t="s">
        <v>278</v>
      </c>
      <c r="FT15" t="s">
        <v>109</v>
      </c>
      <c r="FU15" t="s">
        <v>112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</row>
    <row r="16" spans="1:289">
      <c r="B16" t="s">
        <v>391</v>
      </c>
      <c r="C16" t="s">
        <v>391</v>
      </c>
      <c r="F16" t="s">
        <v>391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395</v>
      </c>
      <c r="S16" t="s">
        <v>236</v>
      </c>
      <c r="T16" t="s">
        <v>236</v>
      </c>
      <c r="U16" t="s">
        <v>392</v>
      </c>
      <c r="V16" t="s">
        <v>392</v>
      </c>
      <c r="W16" t="s">
        <v>392</v>
      </c>
      <c r="X16" t="s">
        <v>392</v>
      </c>
      <c r="Y16" t="s">
        <v>396</v>
      </c>
      <c r="Z16" t="s">
        <v>397</v>
      </c>
      <c r="AA16" t="s">
        <v>397</v>
      </c>
      <c r="AB16" t="s">
        <v>398</v>
      </c>
      <c r="AC16" t="s">
        <v>399</v>
      </c>
      <c r="AD16" t="s">
        <v>398</v>
      </c>
      <c r="AE16" t="s">
        <v>398</v>
      </c>
      <c r="AF16" t="s">
        <v>398</v>
      </c>
      <c r="AG16" t="s">
        <v>396</v>
      </c>
      <c r="AH16" t="s">
        <v>396</v>
      </c>
      <c r="AI16" t="s">
        <v>396</v>
      </c>
      <c r="AJ16" t="s">
        <v>396</v>
      </c>
      <c r="AK16" t="s">
        <v>394</v>
      </c>
      <c r="AL16" t="s">
        <v>393</v>
      </c>
      <c r="AM16" t="s">
        <v>394</v>
      </c>
      <c r="AN16" t="s">
        <v>395</v>
      </c>
      <c r="AO16" t="s">
        <v>395</v>
      </c>
      <c r="AP16" t="s">
        <v>400</v>
      </c>
      <c r="AQ16" t="s">
        <v>401</v>
      </c>
      <c r="AR16" t="s">
        <v>393</v>
      </c>
      <c r="AS16" t="s">
        <v>402</v>
      </c>
      <c r="AT16" t="s">
        <v>402</v>
      </c>
      <c r="AU16" t="s">
        <v>403</v>
      </c>
      <c r="AV16" t="s">
        <v>401</v>
      </c>
      <c r="AW16" t="s">
        <v>404</v>
      </c>
      <c r="AX16" t="s">
        <v>399</v>
      </c>
      <c r="AZ16" t="s">
        <v>399</v>
      </c>
      <c r="BA16" t="s">
        <v>404</v>
      </c>
      <c r="BG16" t="s">
        <v>394</v>
      </c>
      <c r="BN16" t="s">
        <v>394</v>
      </c>
      <c r="BO16" t="s">
        <v>394</v>
      </c>
      <c r="BP16" t="s">
        <v>394</v>
      </c>
      <c r="BQ16" t="s">
        <v>405</v>
      </c>
      <c r="CE16" t="s">
        <v>406</v>
      </c>
      <c r="CG16" t="s">
        <v>406</v>
      </c>
      <c r="CH16" t="s">
        <v>394</v>
      </c>
      <c r="CK16" t="s">
        <v>406</v>
      </c>
      <c r="CL16" t="s">
        <v>399</v>
      </c>
      <c r="CO16" t="s">
        <v>407</v>
      </c>
      <c r="CP16" t="s">
        <v>407</v>
      </c>
      <c r="CR16" t="s">
        <v>408</v>
      </c>
      <c r="CS16" t="s">
        <v>406</v>
      </c>
      <c r="CU16" t="s">
        <v>406</v>
      </c>
      <c r="CV16" t="s">
        <v>394</v>
      </c>
      <c r="CZ16" t="s">
        <v>406</v>
      </c>
      <c r="DB16" t="s">
        <v>409</v>
      </c>
      <c r="DE16" t="s">
        <v>406</v>
      </c>
      <c r="DF16" t="s">
        <v>406</v>
      </c>
      <c r="DH16" t="s">
        <v>406</v>
      </c>
      <c r="DJ16" t="s">
        <v>406</v>
      </c>
      <c r="DL16" t="s">
        <v>394</v>
      </c>
      <c r="DM16" t="s">
        <v>394</v>
      </c>
      <c r="DO16" t="s">
        <v>410</v>
      </c>
      <c r="DP16" t="s">
        <v>411</v>
      </c>
      <c r="DS16" t="s">
        <v>392</v>
      </c>
      <c r="DU16" t="s">
        <v>391</v>
      </c>
      <c r="DV16" t="s">
        <v>395</v>
      </c>
      <c r="DW16" t="s">
        <v>395</v>
      </c>
      <c r="DX16" t="s">
        <v>402</v>
      </c>
      <c r="DY16" t="s">
        <v>402</v>
      </c>
      <c r="DZ16" t="s">
        <v>395</v>
      </c>
      <c r="EA16" t="s">
        <v>402</v>
      </c>
      <c r="EB16" t="s">
        <v>404</v>
      </c>
      <c r="EC16" t="s">
        <v>398</v>
      </c>
      <c r="ED16" t="s">
        <v>398</v>
      </c>
      <c r="EE16" t="s">
        <v>397</v>
      </c>
      <c r="EF16" t="s">
        <v>397</v>
      </c>
      <c r="EG16" t="s">
        <v>397</v>
      </c>
      <c r="EH16" t="s">
        <v>397</v>
      </c>
      <c r="EI16" t="s">
        <v>397</v>
      </c>
      <c r="EJ16" t="s">
        <v>412</v>
      </c>
      <c r="EK16" t="s">
        <v>394</v>
      </c>
      <c r="EL16" t="s">
        <v>394</v>
      </c>
      <c r="EM16" t="s">
        <v>395</v>
      </c>
      <c r="EN16" t="s">
        <v>395</v>
      </c>
      <c r="EO16" t="s">
        <v>395</v>
      </c>
      <c r="EP16" t="s">
        <v>402</v>
      </c>
      <c r="EQ16" t="s">
        <v>395</v>
      </c>
      <c r="ER16" t="s">
        <v>402</v>
      </c>
      <c r="ES16" t="s">
        <v>398</v>
      </c>
      <c r="ET16" t="s">
        <v>398</v>
      </c>
      <c r="EU16" t="s">
        <v>397</v>
      </c>
      <c r="EV16" t="s">
        <v>397</v>
      </c>
      <c r="EW16" t="s">
        <v>394</v>
      </c>
      <c r="FB16" t="s">
        <v>394</v>
      </c>
      <c r="FE16" t="s">
        <v>397</v>
      </c>
      <c r="FF16" t="s">
        <v>397</v>
      </c>
      <c r="FG16" t="s">
        <v>397</v>
      </c>
      <c r="FH16" t="s">
        <v>397</v>
      </c>
      <c r="FI16" t="s">
        <v>397</v>
      </c>
      <c r="FJ16" t="s">
        <v>394</v>
      </c>
      <c r="FK16" t="s">
        <v>394</v>
      </c>
      <c r="FL16" t="s">
        <v>394</v>
      </c>
      <c r="FM16" t="s">
        <v>391</v>
      </c>
      <c r="FP16" t="s">
        <v>413</v>
      </c>
      <c r="FQ16" t="s">
        <v>413</v>
      </c>
      <c r="FS16" t="s">
        <v>391</v>
      </c>
      <c r="FT16" t="s">
        <v>414</v>
      </c>
      <c r="FV16" t="s">
        <v>391</v>
      </c>
      <c r="FW16" t="s">
        <v>391</v>
      </c>
      <c r="FY16" t="s">
        <v>415</v>
      </c>
      <c r="FZ16" t="s">
        <v>416</v>
      </c>
      <c r="GA16" t="s">
        <v>415</v>
      </c>
      <c r="GB16" t="s">
        <v>416</v>
      </c>
      <c r="GC16" t="s">
        <v>415</v>
      </c>
      <c r="GD16" t="s">
        <v>416</v>
      </c>
      <c r="GE16" t="s">
        <v>399</v>
      </c>
      <c r="GF16" t="s">
        <v>399</v>
      </c>
      <c r="GJ16" t="s">
        <v>417</v>
      </c>
      <c r="GK16" t="s">
        <v>417</v>
      </c>
      <c r="GX16" t="s">
        <v>417</v>
      </c>
      <c r="GY16" t="s">
        <v>417</v>
      </c>
      <c r="GZ16" t="s">
        <v>418</v>
      </c>
      <c r="HA16" t="s">
        <v>418</v>
      </c>
      <c r="HB16" t="s">
        <v>397</v>
      </c>
      <c r="HC16" t="s">
        <v>397</v>
      </c>
      <c r="HD16" t="s">
        <v>399</v>
      </c>
      <c r="HE16" t="s">
        <v>397</v>
      </c>
      <c r="HF16" t="s">
        <v>402</v>
      </c>
      <c r="HG16" t="s">
        <v>399</v>
      </c>
      <c r="HH16" t="s">
        <v>399</v>
      </c>
      <c r="HJ16" t="s">
        <v>417</v>
      </c>
      <c r="HK16" t="s">
        <v>417</v>
      </c>
      <c r="HL16" t="s">
        <v>417</v>
      </c>
      <c r="HM16" t="s">
        <v>417</v>
      </c>
      <c r="HN16" t="s">
        <v>417</v>
      </c>
      <c r="HO16" t="s">
        <v>417</v>
      </c>
      <c r="HP16" t="s">
        <v>417</v>
      </c>
      <c r="HQ16" t="s">
        <v>419</v>
      </c>
      <c r="HR16" t="s">
        <v>419</v>
      </c>
      <c r="HS16" t="s">
        <v>419</v>
      </c>
      <c r="HT16" t="s">
        <v>420</v>
      </c>
      <c r="HU16" t="s">
        <v>417</v>
      </c>
      <c r="HV16" t="s">
        <v>417</v>
      </c>
      <c r="HW16" t="s">
        <v>417</v>
      </c>
      <c r="HX16" t="s">
        <v>417</v>
      </c>
      <c r="HY16" t="s">
        <v>417</v>
      </c>
      <c r="HZ16" t="s">
        <v>417</v>
      </c>
      <c r="IA16" t="s">
        <v>417</v>
      </c>
      <c r="IB16" t="s">
        <v>417</v>
      </c>
      <c r="IC16" t="s">
        <v>417</v>
      </c>
      <c r="ID16" t="s">
        <v>417</v>
      </c>
      <c r="IE16" t="s">
        <v>417</v>
      </c>
      <c r="IF16" t="s">
        <v>417</v>
      </c>
      <c r="IM16" t="s">
        <v>417</v>
      </c>
      <c r="IN16" t="s">
        <v>399</v>
      </c>
      <c r="IO16" t="s">
        <v>399</v>
      </c>
      <c r="IP16" t="s">
        <v>415</v>
      </c>
      <c r="IQ16" t="s">
        <v>416</v>
      </c>
      <c r="IR16" t="s">
        <v>416</v>
      </c>
      <c r="IV16" t="s">
        <v>416</v>
      </c>
      <c r="IZ16" t="s">
        <v>395</v>
      </c>
      <c r="JA16" t="s">
        <v>395</v>
      </c>
      <c r="JB16" t="s">
        <v>402</v>
      </c>
      <c r="JC16" t="s">
        <v>402</v>
      </c>
      <c r="JD16" t="s">
        <v>421</v>
      </c>
      <c r="JE16" t="s">
        <v>421</v>
      </c>
      <c r="JF16" t="s">
        <v>417</v>
      </c>
      <c r="JG16" t="s">
        <v>417</v>
      </c>
      <c r="JH16" t="s">
        <v>417</v>
      </c>
      <c r="JI16" t="s">
        <v>417</v>
      </c>
      <c r="JJ16" t="s">
        <v>417</v>
      </c>
      <c r="JK16" t="s">
        <v>417</v>
      </c>
      <c r="JL16" t="s">
        <v>397</v>
      </c>
      <c r="JM16" t="s">
        <v>417</v>
      </c>
      <c r="JO16" t="s">
        <v>404</v>
      </c>
      <c r="JP16" t="s">
        <v>404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399</v>
      </c>
      <c r="JW16" t="s">
        <v>399</v>
      </c>
      <c r="JX16" t="s">
        <v>399</v>
      </c>
      <c r="JY16" t="s">
        <v>397</v>
      </c>
      <c r="JZ16" t="s">
        <v>395</v>
      </c>
      <c r="KA16" t="s">
        <v>402</v>
      </c>
      <c r="KB16" t="s">
        <v>399</v>
      </c>
      <c r="KC16" t="s">
        <v>399</v>
      </c>
    </row>
    <row r="17" spans="1:289">
      <c r="A17">
        <v>1</v>
      </c>
      <c r="B17">
        <v>1714591577.1</v>
      </c>
      <c r="C17">
        <v>0</v>
      </c>
      <c r="D17" t="s">
        <v>422</v>
      </c>
      <c r="E17" t="s">
        <v>423</v>
      </c>
      <c r="F17">
        <v>15</v>
      </c>
      <c r="G17" t="s">
        <v>424</v>
      </c>
      <c r="H17" t="s">
        <v>425</v>
      </c>
      <c r="I17" t="s">
        <v>426</v>
      </c>
      <c r="J17" t="s">
        <v>427</v>
      </c>
      <c r="K17" t="s">
        <v>428</v>
      </c>
      <c r="L17" t="s">
        <v>429</v>
      </c>
      <c r="M17">
        <v>1714591571.1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378.378647009887</v>
      </c>
      <c r="AO17">
        <v>378.145327272727</v>
      </c>
      <c r="AP17">
        <v>-0.111776128861327</v>
      </c>
      <c r="AQ17">
        <v>67.1049910670858</v>
      </c>
      <c r="AR17">
        <f>(AT17 - AS17 + EC17*1E3/(8.314*(EE17+273.15)) * AV17/EB17 * AU17) * EB17/(100*DP17) * 1000/(1000 - AT17)</f>
        <v>0</v>
      </c>
      <c r="AS17">
        <v>34.8933970575752</v>
      </c>
      <c r="AT17">
        <v>35.9546860606061</v>
      </c>
      <c r="AU17">
        <v>-0.000436355473897021</v>
      </c>
      <c r="AV17">
        <v>78.375952540287</v>
      </c>
      <c r="AW17">
        <v>4</v>
      </c>
      <c r="AX17">
        <v>1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430</v>
      </c>
      <c r="BC17">
        <v>10053.2</v>
      </c>
      <c r="BD17">
        <v>1205.6464</v>
      </c>
      <c r="BE17">
        <v>5124.9</v>
      </c>
      <c r="BF17">
        <f>1-BD17/BE17</f>
        <v>0</v>
      </c>
      <c r="BG17">
        <v>-0.49122054173286</v>
      </c>
      <c r="BH17" t="s">
        <v>431</v>
      </c>
      <c r="BI17">
        <v>10084.6</v>
      </c>
      <c r="BJ17">
        <v>2273.596</v>
      </c>
      <c r="BK17">
        <v>2383.4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432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2443</v>
      </c>
      <c r="CE17">
        <v>290</v>
      </c>
      <c r="CF17">
        <v>2383.4</v>
      </c>
      <c r="CG17">
        <v>65</v>
      </c>
      <c r="CH17">
        <v>10084.6</v>
      </c>
      <c r="CI17">
        <v>2379.65</v>
      </c>
      <c r="CJ17">
        <v>3.75</v>
      </c>
      <c r="CK17">
        <v>300</v>
      </c>
      <c r="CL17">
        <v>24.1</v>
      </c>
      <c r="CM17">
        <v>2351.75720816318</v>
      </c>
      <c r="CN17">
        <v>2.1524262660739</v>
      </c>
      <c r="CO17">
        <v>28.1320834004457</v>
      </c>
      <c r="CP17">
        <v>1.89576935951765</v>
      </c>
      <c r="CQ17">
        <v>0.887191318875282</v>
      </c>
      <c r="CR17">
        <v>-0.0077786146829811</v>
      </c>
      <c r="CS17">
        <v>290</v>
      </c>
      <c r="CT17">
        <v>2408.27</v>
      </c>
      <c r="CU17">
        <v>895</v>
      </c>
      <c r="CV17">
        <v>10040.1</v>
      </c>
      <c r="CW17">
        <v>2379.78</v>
      </c>
      <c r="CX17">
        <v>28.49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433</v>
      </c>
      <c r="DS17">
        <v>2</v>
      </c>
      <c r="DT17" t="b">
        <v>1</v>
      </c>
      <c r="DU17">
        <v>1714591571.1</v>
      </c>
      <c r="DV17">
        <v>364.864</v>
      </c>
      <c r="DW17">
        <v>365.283727272727</v>
      </c>
      <c r="DX17">
        <v>35.9080090909091</v>
      </c>
      <c r="DY17">
        <v>34.8804727272727</v>
      </c>
      <c r="DZ17">
        <v>323.083</v>
      </c>
      <c r="EA17">
        <v>33.9859181818182</v>
      </c>
      <c r="EB17">
        <v>600.656727272727</v>
      </c>
      <c r="EC17">
        <v>87.8548272727273</v>
      </c>
      <c r="ED17">
        <v>0.0911911</v>
      </c>
      <c r="EE17">
        <v>37.1846545454545</v>
      </c>
      <c r="EF17">
        <v>36.4681272727273</v>
      </c>
      <c r="EG17">
        <v>999.9</v>
      </c>
      <c r="EH17">
        <v>0</v>
      </c>
      <c r="EI17">
        <v>0</v>
      </c>
      <c r="EJ17">
        <v>6993.40909090909</v>
      </c>
      <c r="EK17">
        <v>0</v>
      </c>
      <c r="EL17">
        <v>-429.047272727273</v>
      </c>
      <c r="EM17">
        <v>-0.347553627272727</v>
      </c>
      <c r="EN17">
        <v>378.528545454546</v>
      </c>
      <c r="EO17">
        <v>378.485454545455</v>
      </c>
      <c r="EP17">
        <v>1.02752191</v>
      </c>
      <c r="EQ17">
        <v>365.283727272727</v>
      </c>
      <c r="ER17">
        <v>34.8804727272727</v>
      </c>
      <c r="ES17">
        <v>3.15469272727273</v>
      </c>
      <c r="ET17">
        <v>3.06442</v>
      </c>
      <c r="EU17">
        <v>24.8665727272727</v>
      </c>
      <c r="EV17">
        <v>24.3821454545455</v>
      </c>
      <c r="EW17">
        <v>699.981727272727</v>
      </c>
      <c r="EX17">
        <v>0.943013909090909</v>
      </c>
      <c r="EY17">
        <v>0.0569857727272727</v>
      </c>
      <c r="EZ17">
        <v>0</v>
      </c>
      <c r="FA17">
        <v>2270.28181818182</v>
      </c>
      <c r="FB17">
        <v>5.00072</v>
      </c>
      <c r="FC17">
        <v>16154.6272727273</v>
      </c>
      <c r="FD17">
        <v>6033.83636363636</v>
      </c>
      <c r="FE17">
        <v>47.687</v>
      </c>
      <c r="FF17">
        <v>50.5169090909091</v>
      </c>
      <c r="FG17">
        <v>49.2612727272727</v>
      </c>
      <c r="FH17">
        <v>50.125</v>
      </c>
      <c r="FI17">
        <v>50.3806363636364</v>
      </c>
      <c r="FJ17">
        <v>655.377272727273</v>
      </c>
      <c r="FK17">
        <v>39.6</v>
      </c>
      <c r="FL17">
        <v>0</v>
      </c>
      <c r="FM17">
        <v>308.700000047684</v>
      </c>
      <c r="FN17">
        <v>0</v>
      </c>
      <c r="FO17">
        <v>2273.596</v>
      </c>
      <c r="FP17">
        <v>-152.085384385155</v>
      </c>
      <c r="FQ17">
        <v>-1050.54615220194</v>
      </c>
      <c r="FR17">
        <v>16177.04</v>
      </c>
      <c r="FS17">
        <v>15</v>
      </c>
      <c r="FT17">
        <v>1714591596.1</v>
      </c>
      <c r="FU17" t="s">
        <v>434</v>
      </c>
      <c r="FV17">
        <v>1714591596.1</v>
      </c>
      <c r="FW17">
        <v>1714591566.1</v>
      </c>
      <c r="FX17">
        <v>53</v>
      </c>
      <c r="FY17">
        <v>-0.072</v>
      </c>
      <c r="FZ17">
        <v>0.001</v>
      </c>
      <c r="GA17">
        <v>41.781</v>
      </c>
      <c r="GB17">
        <v>1.788</v>
      </c>
      <c r="GC17">
        <v>365</v>
      </c>
      <c r="GD17">
        <v>35</v>
      </c>
      <c r="GE17">
        <v>1.41</v>
      </c>
      <c r="GF17">
        <v>0.05</v>
      </c>
      <c r="GG17">
        <v>0</v>
      </c>
      <c r="GH17">
        <v>0</v>
      </c>
      <c r="GI17" t="s">
        <v>435</v>
      </c>
      <c r="GJ17">
        <v>3.23702</v>
      </c>
      <c r="GK17">
        <v>2.68493</v>
      </c>
      <c r="GL17">
        <v>0.0680444</v>
      </c>
      <c r="GM17">
        <v>0.0747129</v>
      </c>
      <c r="GN17">
        <v>0.133173</v>
      </c>
      <c r="GO17">
        <v>0.132165</v>
      </c>
      <c r="GP17">
        <v>26439.3</v>
      </c>
      <c r="GQ17">
        <v>24691.3</v>
      </c>
      <c r="GR17">
        <v>26876.7</v>
      </c>
      <c r="GS17">
        <v>25352.3</v>
      </c>
      <c r="GT17">
        <v>32916</v>
      </c>
      <c r="GU17">
        <v>31790.8</v>
      </c>
      <c r="GV17">
        <v>40882.4</v>
      </c>
      <c r="GW17">
        <v>39393.6</v>
      </c>
      <c r="GX17">
        <v>1.8593</v>
      </c>
      <c r="GY17">
        <v>1.9446</v>
      </c>
      <c r="GZ17">
        <v>0.0804663</v>
      </c>
      <c r="HA17">
        <v>0</v>
      </c>
      <c r="HB17">
        <v>35.2215</v>
      </c>
      <c r="HC17">
        <v>999.9</v>
      </c>
      <c r="HD17">
        <v>57.691</v>
      </c>
      <c r="HE17">
        <v>33.486</v>
      </c>
      <c r="HF17">
        <v>34.0931</v>
      </c>
      <c r="HG17">
        <v>42.537</v>
      </c>
      <c r="HH17">
        <v>24.395</v>
      </c>
      <c r="HI17">
        <v>2</v>
      </c>
      <c r="HJ17">
        <v>0.687093</v>
      </c>
      <c r="HK17">
        <v>0</v>
      </c>
      <c r="HL17">
        <v>20.2988</v>
      </c>
      <c r="HM17">
        <v>5.24664</v>
      </c>
      <c r="HN17">
        <v>11.962</v>
      </c>
      <c r="HO17">
        <v>4.9838</v>
      </c>
      <c r="HP17">
        <v>3.2928</v>
      </c>
      <c r="HQ17">
        <v>9999</v>
      </c>
      <c r="HR17">
        <v>9999</v>
      </c>
      <c r="HS17">
        <v>9999</v>
      </c>
      <c r="HT17">
        <v>999.9</v>
      </c>
      <c r="HU17">
        <v>4.97104</v>
      </c>
      <c r="HV17">
        <v>1.88281</v>
      </c>
      <c r="HW17">
        <v>1.87775</v>
      </c>
      <c r="HX17">
        <v>1.87921</v>
      </c>
      <c r="HY17">
        <v>1.875</v>
      </c>
      <c r="HZ17">
        <v>1.87503</v>
      </c>
      <c r="IA17">
        <v>1.87822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436</v>
      </c>
      <c r="IH17" t="s">
        <v>437</v>
      </c>
      <c r="II17" t="s">
        <v>438</v>
      </c>
      <c r="IJ17" t="s">
        <v>438</v>
      </c>
      <c r="IK17" t="s">
        <v>438</v>
      </c>
      <c r="IL17" t="s">
        <v>438</v>
      </c>
      <c r="IM17">
        <v>0</v>
      </c>
      <c r="IN17">
        <v>100</v>
      </c>
      <c r="IO17">
        <v>100</v>
      </c>
      <c r="IP17">
        <v>41.781</v>
      </c>
      <c r="IQ17">
        <v>1.7876</v>
      </c>
      <c r="IR17">
        <v>41.8532</v>
      </c>
      <c r="IS17">
        <v>0</v>
      </c>
      <c r="IT17">
        <v>0</v>
      </c>
      <c r="IU17">
        <v>0</v>
      </c>
      <c r="IV17">
        <v>1.78754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0.2</v>
      </c>
      <c r="JE17">
        <v>0.2</v>
      </c>
      <c r="JF17">
        <v>4.82422</v>
      </c>
      <c r="JG17">
        <v>4.99756</v>
      </c>
      <c r="JH17">
        <v>2.39624</v>
      </c>
      <c r="JI17">
        <v>2.66479</v>
      </c>
      <c r="JJ17">
        <v>2.30103</v>
      </c>
      <c r="JK17">
        <v>2.30957</v>
      </c>
      <c r="JL17">
        <v>37.1941</v>
      </c>
      <c r="JM17">
        <v>14.3947</v>
      </c>
      <c r="JN17">
        <v>2</v>
      </c>
      <c r="JO17">
        <v>518.177</v>
      </c>
      <c r="JP17">
        <v>593.299</v>
      </c>
      <c r="JQ17">
        <v>35.4703</v>
      </c>
      <c r="JR17">
        <v>35.2312</v>
      </c>
      <c r="JS17">
        <v>30.0005</v>
      </c>
      <c r="JT17">
        <v>35.1553</v>
      </c>
      <c r="JU17">
        <v>35.1884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25.0499</v>
      </c>
      <c r="KB17">
        <v>97.7533</v>
      </c>
      <c r="KC17">
        <v>98.0648</v>
      </c>
    </row>
    <row r="18" spans="1:289">
      <c r="A18">
        <v>2</v>
      </c>
      <c r="B18">
        <v>1714591646.1</v>
      </c>
      <c r="C18">
        <v>69</v>
      </c>
      <c r="D18" t="s">
        <v>439</v>
      </c>
      <c r="E18" t="s">
        <v>440</v>
      </c>
      <c r="F18">
        <v>15</v>
      </c>
      <c r="G18" t="s">
        <v>424</v>
      </c>
      <c r="H18" t="s">
        <v>425</v>
      </c>
      <c r="I18" t="s">
        <v>426</v>
      </c>
      <c r="J18" t="s">
        <v>427</v>
      </c>
      <c r="K18" t="s">
        <v>428</v>
      </c>
      <c r="L18" t="s">
        <v>429</v>
      </c>
      <c r="M18">
        <v>1714591638.1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378.753379170323</v>
      </c>
      <c r="AO18">
        <v>378.369278787879</v>
      </c>
      <c r="AP18">
        <v>0.0127581198125902</v>
      </c>
      <c r="AQ18">
        <v>67.0662390684077</v>
      </c>
      <c r="AR18">
        <f>(AT18 - AS18 + EC18*1E3/(8.314*(EE18+273.15)) * AV18/EB18 * AU18) * EB18/(100*DP18) * 1000/(1000 - AT18)</f>
        <v>0</v>
      </c>
      <c r="AS18">
        <v>34.9145865824353</v>
      </c>
      <c r="AT18">
        <v>35.967683030303</v>
      </c>
      <c r="AU18">
        <v>-0.000206827179007071</v>
      </c>
      <c r="AV18">
        <v>78.0638899682768</v>
      </c>
      <c r="AW18">
        <v>3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430</v>
      </c>
      <c r="BC18">
        <v>10053.2</v>
      </c>
      <c r="BD18">
        <v>1205.6464</v>
      </c>
      <c r="BE18">
        <v>5124.9</v>
      </c>
      <c r="BF18">
        <f>1-BD18/BE18</f>
        <v>0</v>
      </c>
      <c r="BG18">
        <v>-0.49122054173286</v>
      </c>
      <c r="BH18" t="s">
        <v>441</v>
      </c>
      <c r="BI18">
        <v>10084.1</v>
      </c>
      <c r="BJ18">
        <v>2134.73769230769</v>
      </c>
      <c r="BK18">
        <v>2241.54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432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2444</v>
      </c>
      <c r="CE18">
        <v>290</v>
      </c>
      <c r="CF18">
        <v>2241.54</v>
      </c>
      <c r="CG18">
        <v>65</v>
      </c>
      <c r="CH18">
        <v>10084.1</v>
      </c>
      <c r="CI18">
        <v>2237.85</v>
      </c>
      <c r="CJ18">
        <v>3.69</v>
      </c>
      <c r="CK18">
        <v>300</v>
      </c>
      <c r="CL18">
        <v>24.1</v>
      </c>
      <c r="CM18">
        <v>2217.7443330054</v>
      </c>
      <c r="CN18">
        <v>2.05005999915145</v>
      </c>
      <c r="CO18">
        <v>20.2767614351466</v>
      </c>
      <c r="CP18">
        <v>1.80553684542947</v>
      </c>
      <c r="CQ18">
        <v>0.818323558931083</v>
      </c>
      <c r="CR18">
        <v>-0.00777834304783093</v>
      </c>
      <c r="CS18">
        <v>290</v>
      </c>
      <c r="CT18">
        <v>2260.34</v>
      </c>
      <c r="CU18">
        <v>895</v>
      </c>
      <c r="CV18">
        <v>10039.6</v>
      </c>
      <c r="CW18">
        <v>2237.94</v>
      </c>
      <c r="CX18">
        <v>22.4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433</v>
      </c>
      <c r="DS18">
        <v>2</v>
      </c>
      <c r="DT18" t="b">
        <v>1</v>
      </c>
      <c r="DU18">
        <v>1714591638.1</v>
      </c>
      <c r="DV18">
        <v>364.78</v>
      </c>
      <c r="DW18">
        <v>365.5144</v>
      </c>
      <c r="DX18">
        <v>35.9795066666667</v>
      </c>
      <c r="DY18">
        <v>34.9201533333333</v>
      </c>
      <c r="DZ18">
        <v>322.927</v>
      </c>
      <c r="EA18">
        <v>34.1919533333333</v>
      </c>
      <c r="EB18">
        <v>600.024133333333</v>
      </c>
      <c r="EC18">
        <v>87.85466</v>
      </c>
      <c r="ED18">
        <v>0.10009636</v>
      </c>
      <c r="EE18">
        <v>37.2835466666667</v>
      </c>
      <c r="EF18">
        <v>36.8088733333333</v>
      </c>
      <c r="EG18">
        <v>999.9</v>
      </c>
      <c r="EH18">
        <v>0</v>
      </c>
      <c r="EI18">
        <v>0</v>
      </c>
      <c r="EJ18">
        <v>7004.16666666667</v>
      </c>
      <c r="EK18">
        <v>0</v>
      </c>
      <c r="EL18">
        <v>-627.766133333333</v>
      </c>
      <c r="EM18">
        <v>-0.8067444</v>
      </c>
      <c r="EN18">
        <v>378.319533333333</v>
      </c>
      <c r="EO18">
        <v>378.740266666667</v>
      </c>
      <c r="EP18">
        <v>1.05935533333333</v>
      </c>
      <c r="EQ18">
        <v>365.5144</v>
      </c>
      <c r="ER18">
        <v>34.9201533333333</v>
      </c>
      <c r="ES18">
        <v>3.16096733333333</v>
      </c>
      <c r="ET18">
        <v>3.067898</v>
      </c>
      <c r="EU18">
        <v>24.90104</v>
      </c>
      <c r="EV18">
        <v>24.40108</v>
      </c>
      <c r="EW18">
        <v>700.015866666667</v>
      </c>
      <c r="EX18">
        <v>0.943018</v>
      </c>
      <c r="EY18">
        <v>0.0569816333333333</v>
      </c>
      <c r="EZ18">
        <v>0</v>
      </c>
      <c r="FA18">
        <v>2135.76733333333</v>
      </c>
      <c r="FB18">
        <v>5.00072</v>
      </c>
      <c r="FC18">
        <v>15182.0533333333</v>
      </c>
      <c r="FD18">
        <v>6034.14</v>
      </c>
      <c r="FE18">
        <v>47.562</v>
      </c>
      <c r="FF18">
        <v>50.3624</v>
      </c>
      <c r="FG18">
        <v>49.0914</v>
      </c>
      <c r="FH18">
        <v>50.0165333333333</v>
      </c>
      <c r="FI18">
        <v>50.2913333333333</v>
      </c>
      <c r="FJ18">
        <v>655.410666666667</v>
      </c>
      <c r="FK18">
        <v>39.6</v>
      </c>
      <c r="FL18">
        <v>0</v>
      </c>
      <c r="FM18">
        <v>67.9000000953674</v>
      </c>
      <c r="FN18">
        <v>0</v>
      </c>
      <c r="FO18">
        <v>2134.73769230769</v>
      </c>
      <c r="FP18">
        <v>-90.6960683785419</v>
      </c>
      <c r="FQ18">
        <v>-560.50940104864</v>
      </c>
      <c r="FR18">
        <v>15176.7038461538</v>
      </c>
      <c r="FS18">
        <v>15</v>
      </c>
      <c r="FT18">
        <v>1714591662.1</v>
      </c>
      <c r="FU18" t="s">
        <v>442</v>
      </c>
      <c r="FV18">
        <v>1714591662.1</v>
      </c>
      <c r="FW18">
        <v>1714591566.1</v>
      </c>
      <c r="FX18">
        <v>54</v>
      </c>
      <c r="FY18">
        <v>0.072</v>
      </c>
      <c r="FZ18">
        <v>0.001</v>
      </c>
      <c r="GA18">
        <v>41.853</v>
      </c>
      <c r="GB18">
        <v>1.788</v>
      </c>
      <c r="GC18">
        <v>366</v>
      </c>
      <c r="GD18">
        <v>35</v>
      </c>
      <c r="GE18">
        <v>1.05</v>
      </c>
      <c r="GF18">
        <v>0.05</v>
      </c>
      <c r="GG18">
        <v>0</v>
      </c>
      <c r="GH18">
        <v>0</v>
      </c>
      <c r="GI18" t="s">
        <v>435</v>
      </c>
      <c r="GJ18">
        <v>3.23803</v>
      </c>
      <c r="GK18">
        <v>2.69154</v>
      </c>
      <c r="GL18">
        <v>0.068056</v>
      </c>
      <c r="GM18">
        <v>0.0747617</v>
      </c>
      <c r="GN18">
        <v>0.132848</v>
      </c>
      <c r="GO18">
        <v>0.132125</v>
      </c>
      <c r="GP18">
        <v>26435.8</v>
      </c>
      <c r="GQ18">
        <v>24687.5</v>
      </c>
      <c r="GR18">
        <v>26873.7</v>
      </c>
      <c r="GS18">
        <v>25350</v>
      </c>
      <c r="GT18">
        <v>32925.1</v>
      </c>
      <c r="GU18">
        <v>31789.7</v>
      </c>
      <c r="GV18">
        <v>40877.8</v>
      </c>
      <c r="GW18">
        <v>39390.1</v>
      </c>
      <c r="GX18">
        <v>1.8623</v>
      </c>
      <c r="GY18">
        <v>1.9431</v>
      </c>
      <c r="GZ18">
        <v>0.0949204</v>
      </c>
      <c r="HA18">
        <v>0</v>
      </c>
      <c r="HB18">
        <v>35.3025</v>
      </c>
      <c r="HC18">
        <v>999.9</v>
      </c>
      <c r="HD18">
        <v>57.52</v>
      </c>
      <c r="HE18">
        <v>33.536</v>
      </c>
      <c r="HF18">
        <v>34.0854</v>
      </c>
      <c r="HG18">
        <v>42.597</v>
      </c>
      <c r="HH18">
        <v>25.0601</v>
      </c>
      <c r="HI18">
        <v>2</v>
      </c>
      <c r="HJ18">
        <v>0.692043</v>
      </c>
      <c r="HK18">
        <v>0</v>
      </c>
      <c r="HL18">
        <v>20.2991</v>
      </c>
      <c r="HM18">
        <v>5.24484</v>
      </c>
      <c r="HN18">
        <v>11.962</v>
      </c>
      <c r="HO18">
        <v>4.9838</v>
      </c>
      <c r="HP18">
        <v>3.2929</v>
      </c>
      <c r="HQ18">
        <v>9999</v>
      </c>
      <c r="HR18">
        <v>9999</v>
      </c>
      <c r="HS18">
        <v>9999</v>
      </c>
      <c r="HT18">
        <v>999.9</v>
      </c>
      <c r="HU18">
        <v>4.97099</v>
      </c>
      <c r="HV18">
        <v>1.88288</v>
      </c>
      <c r="HW18">
        <v>1.87775</v>
      </c>
      <c r="HX18">
        <v>1.87924</v>
      </c>
      <c r="HY18">
        <v>1.875</v>
      </c>
      <c r="HZ18">
        <v>1.87514</v>
      </c>
      <c r="IA18">
        <v>1.87831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436</v>
      </c>
      <c r="IH18" t="s">
        <v>437</v>
      </c>
      <c r="II18" t="s">
        <v>438</v>
      </c>
      <c r="IJ18" t="s">
        <v>438</v>
      </c>
      <c r="IK18" t="s">
        <v>438</v>
      </c>
      <c r="IL18" t="s">
        <v>438</v>
      </c>
      <c r="IM18">
        <v>0</v>
      </c>
      <c r="IN18">
        <v>100</v>
      </c>
      <c r="IO18">
        <v>100</v>
      </c>
      <c r="IP18">
        <v>41.853</v>
      </c>
      <c r="IQ18">
        <v>1.7876</v>
      </c>
      <c r="IR18">
        <v>41.7808181818182</v>
      </c>
      <c r="IS18">
        <v>0</v>
      </c>
      <c r="IT18">
        <v>0</v>
      </c>
      <c r="IU18">
        <v>0</v>
      </c>
      <c r="IV18">
        <v>1.78754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0.8</v>
      </c>
      <c r="JE18">
        <v>1.3</v>
      </c>
      <c r="JF18">
        <v>4.82544</v>
      </c>
      <c r="JG18">
        <v>4.99756</v>
      </c>
      <c r="JH18">
        <v>2.39624</v>
      </c>
      <c r="JI18">
        <v>2.66357</v>
      </c>
      <c r="JJ18">
        <v>2.30103</v>
      </c>
      <c r="JK18">
        <v>2.25464</v>
      </c>
      <c r="JL18">
        <v>37.1941</v>
      </c>
      <c r="JM18">
        <v>14.386</v>
      </c>
      <c r="JN18">
        <v>2</v>
      </c>
      <c r="JO18">
        <v>520.825</v>
      </c>
      <c r="JP18">
        <v>592.673</v>
      </c>
      <c r="JQ18">
        <v>35.5633</v>
      </c>
      <c r="JR18">
        <v>35.2959</v>
      </c>
      <c r="JS18">
        <v>30.0004</v>
      </c>
      <c r="JT18">
        <v>35.2175</v>
      </c>
      <c r="JU18">
        <v>35.2501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25.0499</v>
      </c>
      <c r="KB18">
        <v>97.7424</v>
      </c>
      <c r="KC18">
        <v>98.056</v>
      </c>
    </row>
    <row r="19" spans="1:289">
      <c r="A19">
        <v>3</v>
      </c>
      <c r="B19">
        <v>1714591711.1</v>
      </c>
      <c r="C19">
        <v>134</v>
      </c>
      <c r="D19" t="s">
        <v>443</v>
      </c>
      <c r="E19" t="s">
        <v>444</v>
      </c>
      <c r="F19">
        <v>15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>
        <v>1714591702.6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378.182534420312</v>
      </c>
      <c r="AO19">
        <v>377.948909090909</v>
      </c>
      <c r="AP19">
        <v>-0.0402092698803733</v>
      </c>
      <c r="AQ19">
        <v>67.0656943478311</v>
      </c>
      <c r="AR19">
        <f>(AT19 - AS19 + EC19*1E3/(8.314*(EE19+273.15)) * AV19/EB19 * AU19) * EB19/(100*DP19) * 1000/(1000 - AT19)</f>
        <v>0</v>
      </c>
      <c r="AS19">
        <v>34.9805173101149</v>
      </c>
      <c r="AT19">
        <v>35.9606503030303</v>
      </c>
      <c r="AU19">
        <v>-0.00019716473167295</v>
      </c>
      <c r="AV19">
        <v>78.0581192817935</v>
      </c>
      <c r="AW19">
        <v>3</v>
      </c>
      <c r="AX19">
        <v>1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430</v>
      </c>
      <c r="BC19">
        <v>10053.2</v>
      </c>
      <c r="BD19">
        <v>1205.6464</v>
      </c>
      <c r="BE19">
        <v>5124.9</v>
      </c>
      <c r="BF19">
        <f>1-BD19/BE19</f>
        <v>0</v>
      </c>
      <c r="BG19">
        <v>-0.49122054173286</v>
      </c>
      <c r="BH19" t="s">
        <v>445</v>
      </c>
      <c r="BI19">
        <v>10082.5</v>
      </c>
      <c r="BJ19">
        <v>2045.25</v>
      </c>
      <c r="BK19">
        <v>2147.51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432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2445</v>
      </c>
      <c r="CE19">
        <v>290</v>
      </c>
      <c r="CF19">
        <v>2147.51</v>
      </c>
      <c r="CG19">
        <v>75</v>
      </c>
      <c r="CH19">
        <v>10082.5</v>
      </c>
      <c r="CI19">
        <v>2142.87</v>
      </c>
      <c r="CJ19">
        <v>4.64</v>
      </c>
      <c r="CK19">
        <v>300</v>
      </c>
      <c r="CL19">
        <v>24.1</v>
      </c>
      <c r="CM19">
        <v>2123.10901645377</v>
      </c>
      <c r="CN19">
        <v>2.07470658463403</v>
      </c>
      <c r="CO19">
        <v>19.9271872774243</v>
      </c>
      <c r="CP19">
        <v>1.82720969839672</v>
      </c>
      <c r="CQ19">
        <v>0.80944151736187</v>
      </c>
      <c r="CR19">
        <v>-0.00777815706340379</v>
      </c>
      <c r="CS19">
        <v>290</v>
      </c>
      <c r="CT19">
        <v>2161.89</v>
      </c>
      <c r="CU19">
        <v>865</v>
      </c>
      <c r="CV19">
        <v>10040</v>
      </c>
      <c r="CW19">
        <v>2142.96</v>
      </c>
      <c r="CX19">
        <v>18.93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433</v>
      </c>
      <c r="DS19">
        <v>2</v>
      </c>
      <c r="DT19" t="b">
        <v>1</v>
      </c>
      <c r="DU19">
        <v>1714591702.6</v>
      </c>
      <c r="DV19">
        <v>364.46675</v>
      </c>
      <c r="DW19">
        <v>365.0400625</v>
      </c>
      <c r="DX19">
        <v>35.9723</v>
      </c>
      <c r="DY19">
        <v>34.99158125</v>
      </c>
      <c r="DZ19">
        <v>322.59775</v>
      </c>
      <c r="EA19">
        <v>34.18475</v>
      </c>
      <c r="EB19">
        <v>600.01</v>
      </c>
      <c r="EC19">
        <v>87.85165</v>
      </c>
      <c r="ED19">
        <v>0.10015893125</v>
      </c>
      <c r="EE19">
        <v>37.3580875</v>
      </c>
      <c r="EF19">
        <v>36.96046875</v>
      </c>
      <c r="EG19">
        <v>999.9</v>
      </c>
      <c r="EH19">
        <v>0</v>
      </c>
      <c r="EI19">
        <v>0</v>
      </c>
      <c r="EJ19">
        <v>6997.5</v>
      </c>
      <c r="EK19">
        <v>0</v>
      </c>
      <c r="EL19">
        <v>-719.59875</v>
      </c>
      <c r="EM19">
        <v>-0.58909225</v>
      </c>
      <c r="EN19">
        <v>378.050375</v>
      </c>
      <c r="EO19">
        <v>378.276375</v>
      </c>
      <c r="EP19">
        <v>0.9807240625</v>
      </c>
      <c r="EQ19">
        <v>365.0400625</v>
      </c>
      <c r="ER19">
        <v>34.99158125</v>
      </c>
      <c r="ES19">
        <v>3.160225</v>
      </c>
      <c r="ET19">
        <v>3.07406625</v>
      </c>
      <c r="EU19">
        <v>24.89710625</v>
      </c>
      <c r="EV19">
        <v>24.434625</v>
      </c>
      <c r="EW19">
        <v>699.9961875</v>
      </c>
      <c r="EX19">
        <v>0.9430091875</v>
      </c>
      <c r="EY19">
        <v>0.056990425</v>
      </c>
      <c r="EZ19">
        <v>0</v>
      </c>
      <c r="FA19">
        <v>2046.111875</v>
      </c>
      <c r="FB19">
        <v>5.00072</v>
      </c>
      <c r="FC19">
        <v>14572.78125</v>
      </c>
      <c r="FD19">
        <v>6033.95125</v>
      </c>
      <c r="FE19">
        <v>47.460625</v>
      </c>
      <c r="FF19">
        <v>50.2066875</v>
      </c>
      <c r="FG19">
        <v>48.9645625</v>
      </c>
      <c r="FH19">
        <v>49.937</v>
      </c>
      <c r="FI19">
        <v>50.194875</v>
      </c>
      <c r="FJ19">
        <v>655.3875</v>
      </c>
      <c r="FK19">
        <v>39.606875</v>
      </c>
      <c r="FL19">
        <v>0</v>
      </c>
      <c r="FM19">
        <v>63.5</v>
      </c>
      <c r="FN19">
        <v>0</v>
      </c>
      <c r="FO19">
        <v>2045.25</v>
      </c>
      <c r="FP19">
        <v>-63.7278632699249</v>
      </c>
      <c r="FQ19">
        <v>-245.094016949791</v>
      </c>
      <c r="FR19">
        <v>14568.6307692308</v>
      </c>
      <c r="FS19">
        <v>15</v>
      </c>
      <c r="FT19">
        <v>1714591725.1</v>
      </c>
      <c r="FU19" t="s">
        <v>446</v>
      </c>
      <c r="FV19">
        <v>1714591725.1</v>
      </c>
      <c r="FW19">
        <v>1714591566.1</v>
      </c>
      <c r="FX19">
        <v>55</v>
      </c>
      <c r="FY19">
        <v>0.015</v>
      </c>
      <c r="FZ19">
        <v>0.001</v>
      </c>
      <c r="GA19">
        <v>41.869</v>
      </c>
      <c r="GB19">
        <v>1.788</v>
      </c>
      <c r="GC19">
        <v>365</v>
      </c>
      <c r="GD19">
        <v>35</v>
      </c>
      <c r="GE19">
        <v>0.93</v>
      </c>
      <c r="GF19">
        <v>0.05</v>
      </c>
      <c r="GG19">
        <v>0</v>
      </c>
      <c r="GH19">
        <v>0</v>
      </c>
      <c r="GI19" t="s">
        <v>435</v>
      </c>
      <c r="GJ19">
        <v>3.23801</v>
      </c>
      <c r="GK19">
        <v>2.6915</v>
      </c>
      <c r="GL19">
        <v>0.0679826</v>
      </c>
      <c r="GM19">
        <v>0.0746495</v>
      </c>
      <c r="GN19">
        <v>0.132806</v>
      </c>
      <c r="GO19">
        <v>0.132307</v>
      </c>
      <c r="GP19">
        <v>26435.8</v>
      </c>
      <c r="GQ19">
        <v>24688.3</v>
      </c>
      <c r="GR19">
        <v>26871.8</v>
      </c>
      <c r="GS19">
        <v>25347.9</v>
      </c>
      <c r="GT19">
        <v>32924.7</v>
      </c>
      <c r="GU19">
        <v>31780.8</v>
      </c>
      <c r="GV19">
        <v>40874.7</v>
      </c>
      <c r="GW19">
        <v>39386.9</v>
      </c>
      <c r="GX19">
        <v>1.8614</v>
      </c>
      <c r="GY19">
        <v>1.9423</v>
      </c>
      <c r="GZ19">
        <v>0.100136</v>
      </c>
      <c r="HA19">
        <v>0</v>
      </c>
      <c r="HB19">
        <v>35.3668</v>
      </c>
      <c r="HC19">
        <v>999.9</v>
      </c>
      <c r="HD19">
        <v>57.423</v>
      </c>
      <c r="HE19">
        <v>33.596</v>
      </c>
      <c r="HF19">
        <v>34.1428</v>
      </c>
      <c r="HG19">
        <v>42.787</v>
      </c>
      <c r="HH19">
        <v>25.0801</v>
      </c>
      <c r="HI19">
        <v>2</v>
      </c>
      <c r="HJ19">
        <v>0.696331</v>
      </c>
      <c r="HK19">
        <v>0</v>
      </c>
      <c r="HL19">
        <v>20.2993</v>
      </c>
      <c r="HM19">
        <v>5.24724</v>
      </c>
      <c r="HN19">
        <v>11.962</v>
      </c>
      <c r="HO19">
        <v>4.984</v>
      </c>
      <c r="HP19">
        <v>3.293</v>
      </c>
      <c r="HQ19">
        <v>9999</v>
      </c>
      <c r="HR19">
        <v>9999</v>
      </c>
      <c r="HS19">
        <v>9999</v>
      </c>
      <c r="HT19">
        <v>999.9</v>
      </c>
      <c r="HU19">
        <v>4.97098</v>
      </c>
      <c r="HV19">
        <v>1.88278</v>
      </c>
      <c r="HW19">
        <v>1.87772</v>
      </c>
      <c r="HX19">
        <v>1.87924</v>
      </c>
      <c r="HY19">
        <v>1.875</v>
      </c>
      <c r="HZ19">
        <v>1.87505</v>
      </c>
      <c r="IA19">
        <v>1.8782</v>
      </c>
      <c r="IB19">
        <v>1.87877</v>
      </c>
      <c r="IC19">
        <v>0</v>
      </c>
      <c r="ID19">
        <v>0</v>
      </c>
      <c r="IE19">
        <v>0</v>
      </c>
      <c r="IF19">
        <v>0</v>
      </c>
      <c r="IG19" t="s">
        <v>436</v>
      </c>
      <c r="IH19" t="s">
        <v>437</v>
      </c>
      <c r="II19" t="s">
        <v>438</v>
      </c>
      <c r="IJ19" t="s">
        <v>438</v>
      </c>
      <c r="IK19" t="s">
        <v>438</v>
      </c>
      <c r="IL19" t="s">
        <v>438</v>
      </c>
      <c r="IM19">
        <v>0</v>
      </c>
      <c r="IN19">
        <v>100</v>
      </c>
      <c r="IO19">
        <v>100</v>
      </c>
      <c r="IP19">
        <v>41.869</v>
      </c>
      <c r="IQ19">
        <v>1.7875</v>
      </c>
      <c r="IR19">
        <v>41.8532</v>
      </c>
      <c r="IS19">
        <v>0</v>
      </c>
      <c r="IT19">
        <v>0</v>
      </c>
      <c r="IU19">
        <v>0</v>
      </c>
      <c r="IV19">
        <v>1.78754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0.8</v>
      </c>
      <c r="JE19">
        <v>2.4</v>
      </c>
      <c r="JF19">
        <v>4.83521</v>
      </c>
      <c r="JG19">
        <v>4.99756</v>
      </c>
      <c r="JH19">
        <v>2.39624</v>
      </c>
      <c r="JI19">
        <v>2.66357</v>
      </c>
      <c r="JJ19">
        <v>2.30103</v>
      </c>
      <c r="JK19">
        <v>2.33521</v>
      </c>
      <c r="JL19">
        <v>37.242</v>
      </c>
      <c r="JM19">
        <v>14.386</v>
      </c>
      <c r="JN19">
        <v>2</v>
      </c>
      <c r="JO19">
        <v>520.632</v>
      </c>
      <c r="JP19">
        <v>592.595</v>
      </c>
      <c r="JQ19">
        <v>35.6479</v>
      </c>
      <c r="JR19">
        <v>35.3542</v>
      </c>
      <c r="JS19">
        <v>30.0004</v>
      </c>
      <c r="JT19">
        <v>35.2737</v>
      </c>
      <c r="JU19">
        <v>35.3094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25.0499</v>
      </c>
      <c r="KB19">
        <v>97.7352</v>
      </c>
      <c r="KC19">
        <v>98.0481</v>
      </c>
    </row>
    <row r="20" spans="1:289">
      <c r="A20">
        <v>4</v>
      </c>
      <c r="B20">
        <v>1714591809.1</v>
      </c>
      <c r="C20">
        <v>232</v>
      </c>
      <c r="D20" t="s">
        <v>447</v>
      </c>
      <c r="E20" t="s">
        <v>448</v>
      </c>
      <c r="F20">
        <v>15</v>
      </c>
      <c r="G20" t="s">
        <v>424</v>
      </c>
      <c r="H20" t="s">
        <v>425</v>
      </c>
      <c r="I20" t="s">
        <v>426</v>
      </c>
      <c r="J20" t="s">
        <v>427</v>
      </c>
      <c r="K20" t="s">
        <v>428</v>
      </c>
      <c r="L20" t="s">
        <v>429</v>
      </c>
      <c r="M20">
        <v>1714591801.1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378.013206942955</v>
      </c>
      <c r="AO20">
        <v>377.662824242424</v>
      </c>
      <c r="AP20">
        <v>0.000176375646536962</v>
      </c>
      <c r="AQ20">
        <v>67.0667413417038</v>
      </c>
      <c r="AR20">
        <f>(AT20 - AS20 + EC20*1E3/(8.314*(EE20+273.15)) * AV20/EB20 * AU20) * EB20/(100*DP20) * 1000/(1000 - AT20)</f>
        <v>0</v>
      </c>
      <c r="AS20">
        <v>34.9724145133974</v>
      </c>
      <c r="AT20">
        <v>35.8733139393939</v>
      </c>
      <c r="AU20">
        <v>0.000102431062991442</v>
      </c>
      <c r="AV20">
        <v>78.069034028036</v>
      </c>
      <c r="AW20">
        <v>3</v>
      </c>
      <c r="AX20">
        <v>1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430</v>
      </c>
      <c r="BC20">
        <v>10053.2</v>
      </c>
      <c r="BD20">
        <v>1205.6464</v>
      </c>
      <c r="BE20">
        <v>5124.9</v>
      </c>
      <c r="BF20">
        <f>1-BD20/BE20</f>
        <v>0</v>
      </c>
      <c r="BG20">
        <v>-0.49122054173286</v>
      </c>
      <c r="BH20" t="s">
        <v>449</v>
      </c>
      <c r="BI20">
        <v>10085.3</v>
      </c>
      <c r="BJ20">
        <v>1957.2644</v>
      </c>
      <c r="BK20">
        <v>2054.36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432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2446</v>
      </c>
      <c r="CE20">
        <v>290</v>
      </c>
      <c r="CF20">
        <v>2054.36</v>
      </c>
      <c r="CG20">
        <v>55</v>
      </c>
      <c r="CH20">
        <v>10085.3</v>
      </c>
      <c r="CI20">
        <v>2050.2</v>
      </c>
      <c r="CJ20">
        <v>4.16</v>
      </c>
      <c r="CK20">
        <v>300</v>
      </c>
      <c r="CL20">
        <v>24.1</v>
      </c>
      <c r="CM20">
        <v>2032.6004355111</v>
      </c>
      <c r="CN20">
        <v>2.17746691522608</v>
      </c>
      <c r="CO20">
        <v>17.7544967085282</v>
      </c>
      <c r="CP20">
        <v>1.91776518370997</v>
      </c>
      <c r="CQ20">
        <v>0.753757160552423</v>
      </c>
      <c r="CR20">
        <v>-0.00777829365962181</v>
      </c>
      <c r="CS20">
        <v>290</v>
      </c>
      <c r="CT20">
        <v>2067.12</v>
      </c>
      <c r="CU20">
        <v>885</v>
      </c>
      <c r="CV20">
        <v>10039.8</v>
      </c>
      <c r="CW20">
        <v>2050.28</v>
      </c>
      <c r="CX20">
        <v>16.84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433</v>
      </c>
      <c r="DS20">
        <v>2</v>
      </c>
      <c r="DT20" t="b">
        <v>1</v>
      </c>
      <c r="DU20">
        <v>1714591801.1</v>
      </c>
      <c r="DV20">
        <v>364.099466666667</v>
      </c>
      <c r="DW20">
        <v>364.708066666667</v>
      </c>
      <c r="DX20">
        <v>35.8589266666667</v>
      </c>
      <c r="DY20">
        <v>34.96022</v>
      </c>
      <c r="DZ20">
        <v>322.265466666667</v>
      </c>
      <c r="EA20">
        <v>34.0713933333333</v>
      </c>
      <c r="EB20">
        <v>599.999466666667</v>
      </c>
      <c r="EC20">
        <v>87.8513866666667</v>
      </c>
      <c r="ED20">
        <v>0.09998414</v>
      </c>
      <c r="EE20">
        <v>37.4448733333333</v>
      </c>
      <c r="EF20">
        <v>37.1245666666667</v>
      </c>
      <c r="EG20">
        <v>999.9</v>
      </c>
      <c r="EH20">
        <v>0</v>
      </c>
      <c r="EI20">
        <v>0</v>
      </c>
      <c r="EJ20">
        <v>6997.33333333333</v>
      </c>
      <c r="EK20">
        <v>0</v>
      </c>
      <c r="EL20">
        <v>-916.567066666667</v>
      </c>
      <c r="EM20">
        <v>-0.5739828</v>
      </c>
      <c r="EN20">
        <v>377.677</v>
      </c>
      <c r="EO20">
        <v>377.920133333333</v>
      </c>
      <c r="EP20">
        <v>0.898709733333333</v>
      </c>
      <c r="EQ20">
        <v>364.708066666667</v>
      </c>
      <c r="ER20">
        <v>34.96022</v>
      </c>
      <c r="ES20">
        <v>3.15025666666667</v>
      </c>
      <c r="ET20">
        <v>3.07130266666667</v>
      </c>
      <c r="EU20">
        <v>24.8441666666667</v>
      </c>
      <c r="EV20">
        <v>24.4196133333333</v>
      </c>
      <c r="EW20">
        <v>700.004133333333</v>
      </c>
      <c r="EX20">
        <v>0.943018</v>
      </c>
      <c r="EY20">
        <v>0.0569816</v>
      </c>
      <c r="EZ20">
        <v>0</v>
      </c>
      <c r="FA20">
        <v>1957.81933333333</v>
      </c>
      <c r="FB20">
        <v>5.00072</v>
      </c>
      <c r="FC20">
        <v>13969.72</v>
      </c>
      <c r="FD20">
        <v>6034.03866666667</v>
      </c>
      <c r="FE20">
        <v>47.2913333333333</v>
      </c>
      <c r="FF20">
        <v>50.0124</v>
      </c>
      <c r="FG20">
        <v>48.8037333333333</v>
      </c>
      <c r="FH20">
        <v>49.812</v>
      </c>
      <c r="FI20">
        <v>50.0496</v>
      </c>
      <c r="FJ20">
        <v>655.402</v>
      </c>
      <c r="FK20">
        <v>39.6</v>
      </c>
      <c r="FL20">
        <v>0</v>
      </c>
      <c r="FM20">
        <v>96.7000000476837</v>
      </c>
      <c r="FN20">
        <v>0</v>
      </c>
      <c r="FO20">
        <v>1957.2644</v>
      </c>
      <c r="FP20">
        <v>-39.3507691666752</v>
      </c>
      <c r="FQ20">
        <v>-174.207692119453</v>
      </c>
      <c r="FR20">
        <v>13967.328</v>
      </c>
      <c r="FS20">
        <v>15</v>
      </c>
      <c r="FT20">
        <v>1714591831.1</v>
      </c>
      <c r="FU20" t="s">
        <v>450</v>
      </c>
      <c r="FV20">
        <v>1714591831.1</v>
      </c>
      <c r="FW20">
        <v>1714591566.1</v>
      </c>
      <c r="FX20">
        <v>56</v>
      </c>
      <c r="FY20">
        <v>-0.034</v>
      </c>
      <c r="FZ20">
        <v>0.001</v>
      </c>
      <c r="GA20">
        <v>41.834</v>
      </c>
      <c r="GB20">
        <v>1.788</v>
      </c>
      <c r="GC20">
        <v>365</v>
      </c>
      <c r="GD20">
        <v>35</v>
      </c>
      <c r="GE20">
        <v>1.36</v>
      </c>
      <c r="GF20">
        <v>0.05</v>
      </c>
      <c r="GG20">
        <v>0</v>
      </c>
      <c r="GH20">
        <v>0</v>
      </c>
      <c r="GI20" t="s">
        <v>435</v>
      </c>
      <c r="GJ20">
        <v>3.238</v>
      </c>
      <c r="GK20">
        <v>2.69006</v>
      </c>
      <c r="GL20">
        <v>0.0679296</v>
      </c>
      <c r="GM20">
        <v>0.0745948</v>
      </c>
      <c r="GN20">
        <v>0.13256</v>
      </c>
      <c r="GO20">
        <v>0.132291</v>
      </c>
      <c r="GP20">
        <v>26432.7</v>
      </c>
      <c r="GQ20">
        <v>24687.2</v>
      </c>
      <c r="GR20">
        <v>26867.4</v>
      </c>
      <c r="GS20">
        <v>25345.6</v>
      </c>
      <c r="GT20">
        <v>32929.7</v>
      </c>
      <c r="GU20">
        <v>31779</v>
      </c>
      <c r="GV20">
        <v>40868.7</v>
      </c>
      <c r="GW20">
        <v>39383.6</v>
      </c>
      <c r="GX20">
        <v>1.8605</v>
      </c>
      <c r="GY20">
        <v>1.9411</v>
      </c>
      <c r="GZ20">
        <v>0.103861</v>
      </c>
      <c r="HA20">
        <v>0</v>
      </c>
      <c r="HB20">
        <v>35.4647</v>
      </c>
      <c r="HC20">
        <v>999.9</v>
      </c>
      <c r="HD20">
        <v>57.154</v>
      </c>
      <c r="HE20">
        <v>33.697</v>
      </c>
      <c r="HF20">
        <v>34.1766</v>
      </c>
      <c r="HG20">
        <v>42.587</v>
      </c>
      <c r="HH20">
        <v>25.0481</v>
      </c>
      <c r="HI20">
        <v>2</v>
      </c>
      <c r="HJ20">
        <v>0.702612</v>
      </c>
      <c r="HK20">
        <v>0</v>
      </c>
      <c r="HL20">
        <v>20.2985</v>
      </c>
      <c r="HM20">
        <v>5.24185</v>
      </c>
      <c r="HN20">
        <v>11.962</v>
      </c>
      <c r="HO20">
        <v>4.9822</v>
      </c>
      <c r="HP20">
        <v>3.293</v>
      </c>
      <c r="HQ20">
        <v>9999</v>
      </c>
      <c r="HR20">
        <v>9999</v>
      </c>
      <c r="HS20">
        <v>9999</v>
      </c>
      <c r="HT20">
        <v>999.9</v>
      </c>
      <c r="HU20">
        <v>4.97095</v>
      </c>
      <c r="HV20">
        <v>1.88284</v>
      </c>
      <c r="HW20">
        <v>1.87775</v>
      </c>
      <c r="HX20">
        <v>1.87921</v>
      </c>
      <c r="HY20">
        <v>1.87498</v>
      </c>
      <c r="HZ20">
        <v>1.87515</v>
      </c>
      <c r="IA20">
        <v>1.87826</v>
      </c>
      <c r="IB20">
        <v>1.8788</v>
      </c>
      <c r="IC20">
        <v>0</v>
      </c>
      <c r="ID20">
        <v>0</v>
      </c>
      <c r="IE20">
        <v>0</v>
      </c>
      <c r="IF20">
        <v>0</v>
      </c>
      <c r="IG20" t="s">
        <v>436</v>
      </c>
      <c r="IH20" t="s">
        <v>437</v>
      </c>
      <c r="II20" t="s">
        <v>438</v>
      </c>
      <c r="IJ20" t="s">
        <v>438</v>
      </c>
      <c r="IK20" t="s">
        <v>438</v>
      </c>
      <c r="IL20" t="s">
        <v>438</v>
      </c>
      <c r="IM20">
        <v>0</v>
      </c>
      <c r="IN20">
        <v>100</v>
      </c>
      <c r="IO20">
        <v>100</v>
      </c>
      <c r="IP20">
        <v>41.834</v>
      </c>
      <c r="IQ20">
        <v>1.7875</v>
      </c>
      <c r="IR20">
        <v>41.8686999999999</v>
      </c>
      <c r="IS20">
        <v>0</v>
      </c>
      <c r="IT20">
        <v>0</v>
      </c>
      <c r="IU20">
        <v>0</v>
      </c>
      <c r="IV20">
        <v>1.78754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1.4</v>
      </c>
      <c r="JE20">
        <v>4</v>
      </c>
      <c r="JF20">
        <v>4.81934</v>
      </c>
      <c r="JG20">
        <v>4.99756</v>
      </c>
      <c r="JH20">
        <v>2.39624</v>
      </c>
      <c r="JI20">
        <v>2.66357</v>
      </c>
      <c r="JJ20">
        <v>2.30103</v>
      </c>
      <c r="JK20">
        <v>2.29248</v>
      </c>
      <c r="JL20">
        <v>37.2899</v>
      </c>
      <c r="JM20">
        <v>14.3684</v>
      </c>
      <c r="JN20">
        <v>2</v>
      </c>
      <c r="JO20">
        <v>520.639</v>
      </c>
      <c r="JP20">
        <v>592.403</v>
      </c>
      <c r="JQ20">
        <v>35.7714</v>
      </c>
      <c r="JR20">
        <v>35.4323</v>
      </c>
      <c r="JS20">
        <v>30.0004</v>
      </c>
      <c r="JT20">
        <v>35.3549</v>
      </c>
      <c r="JU20">
        <v>35.3908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25.0499</v>
      </c>
      <c r="KB20">
        <v>97.7202</v>
      </c>
      <c r="KC20">
        <v>98.0395</v>
      </c>
    </row>
    <row r="21" spans="1:289">
      <c r="A21">
        <v>5</v>
      </c>
      <c r="B21">
        <v>1714591870.1</v>
      </c>
      <c r="C21">
        <v>293</v>
      </c>
      <c r="D21" t="s">
        <v>451</v>
      </c>
      <c r="E21" t="s">
        <v>452</v>
      </c>
      <c r="F21">
        <v>15</v>
      </c>
      <c r="G21" t="s">
        <v>424</v>
      </c>
      <c r="H21" t="s">
        <v>425</v>
      </c>
      <c r="I21" t="s">
        <v>426</v>
      </c>
      <c r="J21" t="s">
        <v>427</v>
      </c>
      <c r="K21" t="s">
        <v>428</v>
      </c>
      <c r="L21" t="s">
        <v>429</v>
      </c>
      <c r="M21">
        <v>1714591861.6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377.698933349334</v>
      </c>
      <c r="AO21">
        <v>377.568109090909</v>
      </c>
      <c r="AP21">
        <v>0.00625297604844551</v>
      </c>
      <c r="AQ21">
        <v>67.067084966965</v>
      </c>
      <c r="AR21">
        <f>(AT21 - AS21 + EC21*1E3/(8.314*(EE21+273.15)) * AV21/EB21 * AU21) * EB21/(100*DP21) * 1000/(1000 - AT21)</f>
        <v>0</v>
      </c>
      <c r="AS21">
        <v>34.9631494347186</v>
      </c>
      <c r="AT21">
        <v>35.8492218181818</v>
      </c>
      <c r="AU21">
        <v>-0.000280974107683554</v>
      </c>
      <c r="AV21">
        <v>78.0728096844857</v>
      </c>
      <c r="AW21">
        <v>3</v>
      </c>
      <c r="AX21">
        <v>1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430</v>
      </c>
      <c r="BC21">
        <v>10053.2</v>
      </c>
      <c r="BD21">
        <v>1205.6464</v>
      </c>
      <c r="BE21">
        <v>5124.9</v>
      </c>
      <c r="BF21">
        <f>1-BD21/BE21</f>
        <v>0</v>
      </c>
      <c r="BG21">
        <v>-0.49122054173286</v>
      </c>
      <c r="BH21" t="s">
        <v>453</v>
      </c>
      <c r="BI21">
        <v>10082.5</v>
      </c>
      <c r="BJ21">
        <v>1917.90923076923</v>
      </c>
      <c r="BK21">
        <v>2012.24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432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2447</v>
      </c>
      <c r="CE21">
        <v>290</v>
      </c>
      <c r="CF21">
        <v>2012.24</v>
      </c>
      <c r="CG21">
        <v>75</v>
      </c>
      <c r="CH21">
        <v>10082.5</v>
      </c>
      <c r="CI21">
        <v>2008.23</v>
      </c>
      <c r="CJ21">
        <v>4.01</v>
      </c>
      <c r="CK21">
        <v>300</v>
      </c>
      <c r="CL21">
        <v>24.1</v>
      </c>
      <c r="CM21">
        <v>1993.95591791858</v>
      </c>
      <c r="CN21">
        <v>2.46419912814849</v>
      </c>
      <c r="CO21">
        <v>14.3953908614341</v>
      </c>
      <c r="CP21">
        <v>2.17027823109191</v>
      </c>
      <c r="CQ21">
        <v>0.611091092266028</v>
      </c>
      <c r="CR21">
        <v>-0.00777816952169076</v>
      </c>
      <c r="CS21">
        <v>290</v>
      </c>
      <c r="CT21">
        <v>2023.33</v>
      </c>
      <c r="CU21">
        <v>895</v>
      </c>
      <c r="CV21">
        <v>10039.7</v>
      </c>
      <c r="CW21">
        <v>2008.29</v>
      </c>
      <c r="CX21">
        <v>15.04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433</v>
      </c>
      <c r="DS21">
        <v>2</v>
      </c>
      <c r="DT21" t="b">
        <v>1</v>
      </c>
      <c r="DU21">
        <v>1714591861.6</v>
      </c>
      <c r="DV21">
        <v>364.042</v>
      </c>
      <c r="DW21">
        <v>364.5731875</v>
      </c>
      <c r="DX21">
        <v>35.8649125</v>
      </c>
      <c r="DY21">
        <v>34.97393125</v>
      </c>
      <c r="DZ21">
        <v>322.205</v>
      </c>
      <c r="EA21">
        <v>34.07735</v>
      </c>
      <c r="EB21">
        <v>599.9374375</v>
      </c>
      <c r="EC21">
        <v>87.85145</v>
      </c>
      <c r="ED21">
        <v>0.0998516375</v>
      </c>
      <c r="EE21">
        <v>37.51491875</v>
      </c>
      <c r="EF21">
        <v>37.22396875</v>
      </c>
      <c r="EG21">
        <v>999.9</v>
      </c>
      <c r="EH21">
        <v>0</v>
      </c>
      <c r="EI21">
        <v>0</v>
      </c>
      <c r="EJ21">
        <v>7001.5625</v>
      </c>
      <c r="EK21">
        <v>0</v>
      </c>
      <c r="EL21">
        <v>-996.1066875</v>
      </c>
      <c r="EM21">
        <v>-0.53397175</v>
      </c>
      <c r="EN21">
        <v>377.581</v>
      </c>
      <c r="EO21">
        <v>377.78575</v>
      </c>
      <c r="EP21">
        <v>0.89096925</v>
      </c>
      <c r="EQ21">
        <v>364.5731875</v>
      </c>
      <c r="ER21">
        <v>34.97393125</v>
      </c>
      <c r="ES21">
        <v>3.15078375</v>
      </c>
      <c r="ET21">
        <v>3.07251125</v>
      </c>
      <c r="EU21">
        <v>24.846975</v>
      </c>
      <c r="EV21">
        <v>24.4261875</v>
      </c>
      <c r="EW21">
        <v>700.0026875</v>
      </c>
      <c r="EX21">
        <v>0.9430091875</v>
      </c>
      <c r="EY21">
        <v>0.05699039375</v>
      </c>
      <c r="EZ21">
        <v>0</v>
      </c>
      <c r="FA21">
        <v>1918.424375</v>
      </c>
      <c r="FB21">
        <v>5.00072</v>
      </c>
      <c r="FC21">
        <v>13729.98125</v>
      </c>
      <c r="FD21">
        <v>6034.01125</v>
      </c>
      <c r="FE21">
        <v>47.25</v>
      </c>
      <c r="FF21">
        <v>49.937</v>
      </c>
      <c r="FG21">
        <v>48.687</v>
      </c>
      <c r="FH21">
        <v>49.75</v>
      </c>
      <c r="FI21">
        <v>50</v>
      </c>
      <c r="FJ21">
        <v>655.3925</v>
      </c>
      <c r="FK21">
        <v>39.6075</v>
      </c>
      <c r="FL21">
        <v>0</v>
      </c>
      <c r="FM21">
        <v>59.7000000476837</v>
      </c>
      <c r="FN21">
        <v>0</v>
      </c>
      <c r="FO21">
        <v>1917.90923076923</v>
      </c>
      <c r="FP21">
        <v>-29.698461498354</v>
      </c>
      <c r="FQ21">
        <v>-213.695726213424</v>
      </c>
      <c r="FR21">
        <v>13726.3923076923</v>
      </c>
      <c r="FS21">
        <v>15</v>
      </c>
      <c r="FT21">
        <v>1714591885.1</v>
      </c>
      <c r="FU21" t="s">
        <v>454</v>
      </c>
      <c r="FV21">
        <v>1714591885.1</v>
      </c>
      <c r="FW21">
        <v>1714591566.1</v>
      </c>
      <c r="FX21">
        <v>57</v>
      </c>
      <c r="FY21">
        <v>0.003</v>
      </c>
      <c r="FZ21">
        <v>0.001</v>
      </c>
      <c r="GA21">
        <v>41.837</v>
      </c>
      <c r="GB21">
        <v>1.788</v>
      </c>
      <c r="GC21">
        <v>365</v>
      </c>
      <c r="GD21">
        <v>35</v>
      </c>
      <c r="GE21">
        <v>1.16</v>
      </c>
      <c r="GF21">
        <v>0.05</v>
      </c>
      <c r="GG21">
        <v>0</v>
      </c>
      <c r="GH21">
        <v>0</v>
      </c>
      <c r="GI21" t="s">
        <v>435</v>
      </c>
      <c r="GJ21">
        <v>3.23791</v>
      </c>
      <c r="GK21">
        <v>2.69174</v>
      </c>
      <c r="GL21">
        <v>0.0679126</v>
      </c>
      <c r="GM21">
        <v>0.0745283</v>
      </c>
      <c r="GN21">
        <v>0.13247</v>
      </c>
      <c r="GO21">
        <v>0.132212</v>
      </c>
      <c r="GP21">
        <v>26431.3</v>
      </c>
      <c r="GQ21">
        <v>24687.4</v>
      </c>
      <c r="GR21">
        <v>26865.7</v>
      </c>
      <c r="GS21">
        <v>25344.2</v>
      </c>
      <c r="GT21">
        <v>32930.8</v>
      </c>
      <c r="GU21">
        <v>31780.7</v>
      </c>
      <c r="GV21">
        <v>40865.4</v>
      </c>
      <c r="GW21">
        <v>39381.8</v>
      </c>
      <c r="GX21">
        <v>1.8599</v>
      </c>
      <c r="GY21">
        <v>1.9398</v>
      </c>
      <c r="GZ21">
        <v>0.105053</v>
      </c>
      <c r="HA21">
        <v>0</v>
      </c>
      <c r="HB21">
        <v>35.5439</v>
      </c>
      <c r="HC21">
        <v>999.9</v>
      </c>
      <c r="HD21">
        <v>56.989</v>
      </c>
      <c r="HE21">
        <v>33.757</v>
      </c>
      <c r="HF21">
        <v>34.1953</v>
      </c>
      <c r="HG21">
        <v>42.607</v>
      </c>
      <c r="HH21">
        <v>25.0881</v>
      </c>
      <c r="HI21">
        <v>2</v>
      </c>
      <c r="HJ21">
        <v>0.706443</v>
      </c>
      <c r="HK21">
        <v>0</v>
      </c>
      <c r="HL21">
        <v>20.2989</v>
      </c>
      <c r="HM21">
        <v>5.24664</v>
      </c>
      <c r="HN21">
        <v>11.962</v>
      </c>
      <c r="HO21">
        <v>4.983</v>
      </c>
      <c r="HP21">
        <v>3.2928</v>
      </c>
      <c r="HQ21">
        <v>9999</v>
      </c>
      <c r="HR21">
        <v>9999</v>
      </c>
      <c r="HS21">
        <v>9999</v>
      </c>
      <c r="HT21">
        <v>999.9</v>
      </c>
      <c r="HU21">
        <v>4.97101</v>
      </c>
      <c r="HV21">
        <v>1.88282</v>
      </c>
      <c r="HW21">
        <v>1.87773</v>
      </c>
      <c r="HX21">
        <v>1.87923</v>
      </c>
      <c r="HY21">
        <v>1.87497</v>
      </c>
      <c r="HZ21">
        <v>1.87507</v>
      </c>
      <c r="IA21">
        <v>1.87825</v>
      </c>
      <c r="IB21">
        <v>1.87877</v>
      </c>
      <c r="IC21">
        <v>0</v>
      </c>
      <c r="ID21">
        <v>0</v>
      </c>
      <c r="IE21">
        <v>0</v>
      </c>
      <c r="IF21">
        <v>0</v>
      </c>
      <c r="IG21" t="s">
        <v>436</v>
      </c>
      <c r="IH21" t="s">
        <v>437</v>
      </c>
      <c r="II21" t="s">
        <v>438</v>
      </c>
      <c r="IJ21" t="s">
        <v>438</v>
      </c>
      <c r="IK21" t="s">
        <v>438</v>
      </c>
      <c r="IL21" t="s">
        <v>438</v>
      </c>
      <c r="IM21">
        <v>0</v>
      </c>
      <c r="IN21">
        <v>100</v>
      </c>
      <c r="IO21">
        <v>100</v>
      </c>
      <c r="IP21">
        <v>41.837</v>
      </c>
      <c r="IQ21">
        <v>1.7875</v>
      </c>
      <c r="IR21">
        <v>41.8341</v>
      </c>
      <c r="IS21">
        <v>0</v>
      </c>
      <c r="IT21">
        <v>0</v>
      </c>
      <c r="IU21">
        <v>0</v>
      </c>
      <c r="IV21">
        <v>1.78754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0.7</v>
      </c>
      <c r="JE21">
        <v>5.1</v>
      </c>
      <c r="JF21">
        <v>4.83276</v>
      </c>
      <c r="JG21">
        <v>4.99756</v>
      </c>
      <c r="JH21">
        <v>2.39624</v>
      </c>
      <c r="JI21">
        <v>2.66235</v>
      </c>
      <c r="JJ21">
        <v>2.30103</v>
      </c>
      <c r="JK21">
        <v>2.323</v>
      </c>
      <c r="JL21">
        <v>37.3138</v>
      </c>
      <c r="JM21">
        <v>14.3684</v>
      </c>
      <c r="JN21">
        <v>2</v>
      </c>
      <c r="JO21">
        <v>520.61</v>
      </c>
      <c r="JP21">
        <v>591.83</v>
      </c>
      <c r="JQ21">
        <v>35.8464</v>
      </c>
      <c r="JR21">
        <v>35.4812</v>
      </c>
      <c r="JS21">
        <v>30.0003</v>
      </c>
      <c r="JT21">
        <v>35.4051</v>
      </c>
      <c r="JU21">
        <v>35.4411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25.0499</v>
      </c>
      <c r="KB21">
        <v>97.713</v>
      </c>
      <c r="KC21">
        <v>98.0345</v>
      </c>
    </row>
    <row r="22" spans="1:289">
      <c r="A22">
        <v>6</v>
      </c>
      <c r="B22">
        <v>1714591926.1</v>
      </c>
      <c r="C22">
        <v>349</v>
      </c>
      <c r="D22" t="s">
        <v>455</v>
      </c>
      <c r="E22" t="s">
        <v>456</v>
      </c>
      <c r="F22">
        <v>15</v>
      </c>
      <c r="G22" t="s">
        <v>424</v>
      </c>
      <c r="H22" t="s">
        <v>425</v>
      </c>
      <c r="I22" t="s">
        <v>426</v>
      </c>
      <c r="J22" t="s">
        <v>427</v>
      </c>
      <c r="K22" t="s">
        <v>428</v>
      </c>
      <c r="L22" t="s">
        <v>429</v>
      </c>
      <c r="M22">
        <v>1714591917.6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377.644466298053</v>
      </c>
      <c r="AO22">
        <v>377.376975757576</v>
      </c>
      <c r="AP22">
        <v>-0.0250609542031603</v>
      </c>
      <c r="AQ22">
        <v>67.0661498338713</v>
      </c>
      <c r="AR22">
        <f>(AT22 - AS22 + EC22*1E3/(8.314*(EE22+273.15)) * AV22/EB22 * AU22) * EB22/(100*DP22) * 1000/(1000 - AT22)</f>
        <v>0</v>
      </c>
      <c r="AS22">
        <v>34.9171816111717</v>
      </c>
      <c r="AT22">
        <v>35.7876321212121</v>
      </c>
      <c r="AU22">
        <v>-0.000780805559752423</v>
      </c>
      <c r="AV22">
        <v>78.0629162460367</v>
      </c>
      <c r="AW22">
        <v>3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430</v>
      </c>
      <c r="BC22">
        <v>10053.2</v>
      </c>
      <c r="BD22">
        <v>1205.6464</v>
      </c>
      <c r="BE22">
        <v>5124.9</v>
      </c>
      <c r="BF22">
        <f>1-BD22/BE22</f>
        <v>0</v>
      </c>
      <c r="BG22">
        <v>-0.49122054173286</v>
      </c>
      <c r="BH22" t="s">
        <v>457</v>
      </c>
      <c r="BI22">
        <v>10083.8</v>
      </c>
      <c r="BJ22">
        <v>1888.878</v>
      </c>
      <c r="BK22">
        <v>1980.78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432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2448</v>
      </c>
      <c r="CE22">
        <v>290</v>
      </c>
      <c r="CF22">
        <v>1980.78</v>
      </c>
      <c r="CG22">
        <v>65</v>
      </c>
      <c r="CH22">
        <v>10083.8</v>
      </c>
      <c r="CI22">
        <v>1977.03</v>
      </c>
      <c r="CJ22">
        <v>3.75</v>
      </c>
      <c r="CK22">
        <v>300</v>
      </c>
      <c r="CL22">
        <v>24.1</v>
      </c>
      <c r="CM22">
        <v>1964.98194013216</v>
      </c>
      <c r="CN22">
        <v>2.10623913629248</v>
      </c>
      <c r="CO22">
        <v>12.1473892783452</v>
      </c>
      <c r="CP22">
        <v>1.85500728509638</v>
      </c>
      <c r="CQ22">
        <v>0.604977080554709</v>
      </c>
      <c r="CR22">
        <v>-0.00777804182424918</v>
      </c>
      <c r="CS22">
        <v>290</v>
      </c>
      <c r="CT22">
        <v>1990.75</v>
      </c>
      <c r="CU22">
        <v>895</v>
      </c>
      <c r="CV22">
        <v>10039.7</v>
      </c>
      <c r="CW22">
        <v>1977.08</v>
      </c>
      <c r="CX22">
        <v>13.67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433</v>
      </c>
      <c r="DS22">
        <v>2</v>
      </c>
      <c r="DT22" t="b">
        <v>1</v>
      </c>
      <c r="DU22">
        <v>1714591917.6</v>
      </c>
      <c r="DV22">
        <v>363.8760625</v>
      </c>
      <c r="DW22">
        <v>364.376125</v>
      </c>
      <c r="DX22">
        <v>35.80520625</v>
      </c>
      <c r="DY22">
        <v>34.92589375</v>
      </c>
      <c r="DZ22">
        <v>322.0040625</v>
      </c>
      <c r="EA22">
        <v>34.0176625</v>
      </c>
      <c r="EB22">
        <v>599.982875</v>
      </c>
      <c r="EC22">
        <v>87.8490875</v>
      </c>
      <c r="ED22">
        <v>0.10004555</v>
      </c>
      <c r="EE22">
        <v>37.58226875</v>
      </c>
      <c r="EF22">
        <v>37.3068875</v>
      </c>
      <c r="EG22">
        <v>999.9</v>
      </c>
      <c r="EH22">
        <v>0</v>
      </c>
      <c r="EI22">
        <v>0</v>
      </c>
      <c r="EJ22">
        <v>6997.8125</v>
      </c>
      <c r="EK22">
        <v>0</v>
      </c>
      <c r="EL22">
        <v>-1088.85625</v>
      </c>
      <c r="EM22">
        <v>-0.5348529375</v>
      </c>
      <c r="EN22">
        <v>377.352375</v>
      </c>
      <c r="EO22">
        <v>377.56275</v>
      </c>
      <c r="EP22">
        <v>0.879327125</v>
      </c>
      <c r="EQ22">
        <v>364.376125</v>
      </c>
      <c r="ER22">
        <v>34.92589375</v>
      </c>
      <c r="ES22">
        <v>3.145454375</v>
      </c>
      <c r="ET22">
        <v>3.0682075</v>
      </c>
      <c r="EU22">
        <v>24.818625</v>
      </c>
      <c r="EV22">
        <v>24.402775</v>
      </c>
      <c r="EW22">
        <v>700.0004375</v>
      </c>
      <c r="EX22">
        <v>0.943012125</v>
      </c>
      <c r="EY22">
        <v>0.0569874625</v>
      </c>
      <c r="EZ22">
        <v>0</v>
      </c>
      <c r="FA22">
        <v>1889.42625</v>
      </c>
      <c r="FB22">
        <v>5.00072</v>
      </c>
      <c r="FC22">
        <v>13544.81875</v>
      </c>
      <c r="FD22">
        <v>6033.993125</v>
      </c>
      <c r="FE22">
        <v>47.210625</v>
      </c>
      <c r="FF22">
        <v>49.875</v>
      </c>
      <c r="FG22">
        <v>48.675375</v>
      </c>
      <c r="FH22">
        <v>49.7460625</v>
      </c>
      <c r="FI22">
        <v>50</v>
      </c>
      <c r="FJ22">
        <v>655.39375</v>
      </c>
      <c r="FK22">
        <v>39.605</v>
      </c>
      <c r="FL22">
        <v>0</v>
      </c>
      <c r="FM22">
        <v>55.1000001430511</v>
      </c>
      <c r="FN22">
        <v>0</v>
      </c>
      <c r="FO22">
        <v>1888.878</v>
      </c>
      <c r="FP22">
        <v>-23.144615360573</v>
      </c>
      <c r="FQ22">
        <v>-145.292307431583</v>
      </c>
      <c r="FR22">
        <v>13543.496</v>
      </c>
      <c r="FS22">
        <v>15</v>
      </c>
      <c r="FT22">
        <v>1714591941.1</v>
      </c>
      <c r="FU22" t="s">
        <v>458</v>
      </c>
      <c r="FV22">
        <v>1714591941.1</v>
      </c>
      <c r="FW22">
        <v>1714591566.1</v>
      </c>
      <c r="FX22">
        <v>58</v>
      </c>
      <c r="FY22">
        <v>0.035</v>
      </c>
      <c r="FZ22">
        <v>0.001</v>
      </c>
      <c r="GA22">
        <v>41.872</v>
      </c>
      <c r="GB22">
        <v>1.788</v>
      </c>
      <c r="GC22">
        <v>364</v>
      </c>
      <c r="GD22">
        <v>35</v>
      </c>
      <c r="GE22">
        <v>1.04</v>
      </c>
      <c r="GF22">
        <v>0.05</v>
      </c>
      <c r="GG22">
        <v>0</v>
      </c>
      <c r="GH22">
        <v>0</v>
      </c>
      <c r="GI22" t="s">
        <v>435</v>
      </c>
      <c r="GJ22">
        <v>3.23815</v>
      </c>
      <c r="GK22">
        <v>2.69167</v>
      </c>
      <c r="GL22">
        <v>0.0678711</v>
      </c>
      <c r="GM22">
        <v>0.0745348</v>
      </c>
      <c r="GN22">
        <v>0.132307</v>
      </c>
      <c r="GO22">
        <v>0.1321</v>
      </c>
      <c r="GP22">
        <v>26430.3</v>
      </c>
      <c r="GQ22">
        <v>24685.7</v>
      </c>
      <c r="GR22">
        <v>26863.7</v>
      </c>
      <c r="GS22">
        <v>25342.8</v>
      </c>
      <c r="GT22">
        <v>32935.1</v>
      </c>
      <c r="GU22">
        <v>31783.5</v>
      </c>
      <c r="GV22">
        <v>40862.6</v>
      </c>
      <c r="GW22">
        <v>39379.9</v>
      </c>
      <c r="GX22">
        <v>1.8594</v>
      </c>
      <c r="GY22">
        <v>1.9389</v>
      </c>
      <c r="GZ22">
        <v>0.106841</v>
      </c>
      <c r="HA22">
        <v>0</v>
      </c>
      <c r="HB22">
        <v>35.6161</v>
      </c>
      <c r="HC22">
        <v>999.9</v>
      </c>
      <c r="HD22">
        <v>56.818</v>
      </c>
      <c r="HE22">
        <v>33.798</v>
      </c>
      <c r="HF22">
        <v>34.1698</v>
      </c>
      <c r="HG22">
        <v>42.737</v>
      </c>
      <c r="HH22">
        <v>25.0881</v>
      </c>
      <c r="HI22">
        <v>2</v>
      </c>
      <c r="HJ22">
        <v>0.710203</v>
      </c>
      <c r="HK22">
        <v>0</v>
      </c>
      <c r="HL22">
        <v>20.2986</v>
      </c>
      <c r="HM22">
        <v>5.24724</v>
      </c>
      <c r="HN22">
        <v>11.962</v>
      </c>
      <c r="HO22">
        <v>4.984</v>
      </c>
      <c r="HP22">
        <v>3.2928</v>
      </c>
      <c r="HQ22">
        <v>9999</v>
      </c>
      <c r="HR22">
        <v>9999</v>
      </c>
      <c r="HS22">
        <v>9999</v>
      </c>
      <c r="HT22">
        <v>999.9</v>
      </c>
      <c r="HU22">
        <v>4.97098</v>
      </c>
      <c r="HV22">
        <v>1.88284</v>
      </c>
      <c r="HW22">
        <v>1.87773</v>
      </c>
      <c r="HX22">
        <v>1.87919</v>
      </c>
      <c r="HY22">
        <v>1.875</v>
      </c>
      <c r="HZ22">
        <v>1.87509</v>
      </c>
      <c r="IA22">
        <v>1.87823</v>
      </c>
      <c r="IB22">
        <v>1.8788</v>
      </c>
      <c r="IC22">
        <v>0</v>
      </c>
      <c r="ID22">
        <v>0</v>
      </c>
      <c r="IE22">
        <v>0</v>
      </c>
      <c r="IF22">
        <v>0</v>
      </c>
      <c r="IG22" t="s">
        <v>436</v>
      </c>
      <c r="IH22" t="s">
        <v>437</v>
      </c>
      <c r="II22" t="s">
        <v>438</v>
      </c>
      <c r="IJ22" t="s">
        <v>438</v>
      </c>
      <c r="IK22" t="s">
        <v>438</v>
      </c>
      <c r="IL22" t="s">
        <v>438</v>
      </c>
      <c r="IM22">
        <v>0</v>
      </c>
      <c r="IN22">
        <v>100</v>
      </c>
      <c r="IO22">
        <v>100</v>
      </c>
      <c r="IP22">
        <v>41.872</v>
      </c>
      <c r="IQ22">
        <v>1.7876</v>
      </c>
      <c r="IR22">
        <v>41.8371818181818</v>
      </c>
      <c r="IS22">
        <v>0</v>
      </c>
      <c r="IT22">
        <v>0</v>
      </c>
      <c r="IU22">
        <v>0</v>
      </c>
      <c r="IV22">
        <v>1.78754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0.7</v>
      </c>
      <c r="JE22">
        <v>6</v>
      </c>
      <c r="JF22">
        <v>4.8291</v>
      </c>
      <c r="JG22">
        <v>4.99756</v>
      </c>
      <c r="JH22">
        <v>2.39624</v>
      </c>
      <c r="JI22">
        <v>2.66235</v>
      </c>
      <c r="JJ22">
        <v>2.30103</v>
      </c>
      <c r="JK22">
        <v>2.29614</v>
      </c>
      <c r="JL22">
        <v>37.3378</v>
      </c>
      <c r="JM22">
        <v>14.3597</v>
      </c>
      <c r="JN22">
        <v>2</v>
      </c>
      <c r="JO22">
        <v>520.603</v>
      </c>
      <c r="JP22">
        <v>591.492</v>
      </c>
      <c r="JQ22">
        <v>35.9144</v>
      </c>
      <c r="JR22">
        <v>35.5269</v>
      </c>
      <c r="JS22">
        <v>30.0004</v>
      </c>
      <c r="JT22">
        <v>35.4491</v>
      </c>
      <c r="JU22">
        <v>35.482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25.0499</v>
      </c>
      <c r="KB22">
        <v>97.7059</v>
      </c>
      <c r="KC22">
        <v>98.0297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2024-05-01T12:32:59Z</dcterms:created>
  <dcterms:modified xsi:type="dcterms:W3CDTF">2024-05-01T12:32:59Z</dcterms:modified>
</cp:coreProperties>
</file>