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<sst xmlns="http://schemas.openxmlformats.org/spreadsheetml/2006/main" count="1019" uniqueCount="459">
  <si>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</si>
  <si>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2024-05-08 11:16:25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</si>
  <si>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</si>
  <si>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</si>
  <si>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</si>
  <si>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</si>
  <si>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</si>
  <si>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</si>
  <si>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</si>
  <si>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</si>
  <si>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</si>
  <si>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</si>
  <si>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</si>
  <si>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"co2bspanconc2": "296.4", "h2obspanconc1": "12.29", "h2obzero": "1.07388", "co2azero": "0.942071", "h2obspan2": "0", "h2obspan2a": "0.0710331", "co2bspanconc1": "2500", "co2aspanconc2": "296.4", "ssb_ref": "33011.8", "tazero": "0.855284", "h2oaspanconc1": "12.29", "h2obspanconc2": "0", "co2aspan1": "1.00021", "flowmeterzero": "2.49761", "co2aspanconc1": "2500", "co2bzero": "0.94469", "co2aspan2": "-0.0330502", "co2bspan2b": "0.284619", "h2oaspan2b": "0.0722207", "co2bspan2a": "0.28732", "h2oaspan2a": "0.0714516", "oxygen": "21", "flowbzero": "0.27371", "co2bspan1": "0.999707", "tbzero": "0.853567", "h2oaspan1": "1.01076", "h2obspan1": "1.02346", "co2aspan2b": "0.285521", "chamberpressurezero": "2.56408", "co2aspan2a": "0.288205", "co2bspan2": "-0.031693", "h2oaspanconc2": "0", "h2oaspan2": "0", "ssa_ref": "34658.2", "h2oazero": "1.07566", "flowazero": "0.34111"}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</si>
  <si>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</si>
  <si>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</si>
  <si>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</si>
  <si>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</si>
  <si>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</si>
  <si>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</si>
  <si>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</si>
  <si>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</si>
  <si>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</si>
  <si>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</si>
  <si>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</si>
  <si>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</si>
  <si>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</si>
  <si>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11:16:25</t>
  </si>
  <si>
    <t>Stability Definition:	none</t>
  </si>
  <si>
    <t>11:16:43</t>
  </si>
  <si>
    <t>lvl2_trt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</si>
  <si>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</si>
  <si>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</si>
  <si>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</si>
  <si>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</si>
  <si>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</si>
  <si>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</si>
  <si>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</si>
  <si>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</si>
  <si>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</si>
  <si>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</si>
  <si>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</si>
  <si>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</si>
  <si>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</si>
  <si>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</si>
  <si>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</si>
  <si>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</si>
  <si>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</si>
  <si>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</si>
  <si>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</si>
  <si>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</si>
  <si>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</si>
  <si>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</si>
  <si>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</si>
  <si>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</si>
  <si>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</si>
  <si>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</si>
  <si>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</si>
  <si>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</si>
  <si>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</si>
  <si>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</si>
  <si>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</si>
  <si>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</si>
  <si>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</si>
  <si>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</si>
  <si>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</si>
  <si>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</si>
  <si>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</si>
  <si>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</si>
  <si>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</si>
  <si>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</si>
  <si>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</si>
  <si>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</si>
  <si>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</si>
  <si>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</si>
  <si>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</si>
  <si>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</si>
  <si>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</si>
  <si>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</si>
  <si>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</si>
  <si>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</si>
  <si>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</si>
  <si>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-9.60707 160.9 300.082 542.279 739.017 897.92 1064.88 1164.31</t>
  </si>
  <si>
    <t>Fs_true</t>
  </si>
  <si>
    <t>-1.08886 217.903 379.494 611.974 800.432 1004.7 1200.91 1401.31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</si>
  <si>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</si>
  <si>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</si>
  <si>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</si>
  <si>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</si>
  <si>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</si>
  <si>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</si>
  <si>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</si>
  <si>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</si>
  <si>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</si>
  <si>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</si>
  <si>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</si>
  <si>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</si>
  <si>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</si>
  <si>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</si>
  <si>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</si>
  <si>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</si>
  <si>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</si>
  <si>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</si>
  <si>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</si>
  <si>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</si>
  <si>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</si>
  <si>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</si>
  <si>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</si>
  <si>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</si>
  <si>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</si>
  <si>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</si>
  <si>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</si>
  <si>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</si>
  <si>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</si>
  <si>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</si>
  <si>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</si>
  <si>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</si>
  <si>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</si>
  <si>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</si>
  <si>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</si>
  <si>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</si>
  <si>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</si>
  <si>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</si>
  <si>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</si>
  <si>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</si>
  <si>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</si>
  <si>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</si>
  <si>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</si>
  <si>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</si>
  <si>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</si>
  <si>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</si>
  <si>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</si>
  <si>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</si>
  <si>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</si>
  <si>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</si>
  <si>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</si>
  <si>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</si>
  <si>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</si>
  <si>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</si>
  <si>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</si>
  <si>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</si>
  <si>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</si>
  <si>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</si>
  <si>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</si>
  <si>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</si>
  <si>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</si>
  <si>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</si>
  <si>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</si>
  <si>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</si>
  <si>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</si>
  <si>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</si>
  <si>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</si>
  <si>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</si>
  <si>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</si>
  <si>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</si>
  <si>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</si>
  <si>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</si>
  <si>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</si>
  <si>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</si>
  <si>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</si>
  <si>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</si>
  <si>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</si>
  <si>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</si>
  <si>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</si>
  <si>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</si>
  <si>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</si>
  <si>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</si>
  <si>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</si>
  <si>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</si>
  <si>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</si>
  <si>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</si>
  <si>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</si>
  <si>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</si>
  <si>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</si>
  <si>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</si>
  <si>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</si>
  <si>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</si>
  <si>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</si>
  <si>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</si>
  <si>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</si>
  <si>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</si>
  <si>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</si>
  <si>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</si>
  <si>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</si>
  <si>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</si>
  <si>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</si>
  <si>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</si>
  <si>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</si>
  <si>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</si>
  <si>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</si>
  <si>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</si>
  <si>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</si>
  <si>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</si>
  <si>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</si>
  <si>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</si>
  <si>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</si>
  <si>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</si>
  <si>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</si>
  <si>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</si>
  <si>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</si>
  <si>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</si>
  <si>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</si>
  <si>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</si>
  <si>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</si>
  <si>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</si>
  <si>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</si>
  <si>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</si>
  <si>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</si>
  <si>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</si>
  <si>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</si>
  <si>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</si>
  <si>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</si>
  <si>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</si>
  <si>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</si>
  <si>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</si>
  <si>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</si>
  <si>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</si>
  <si>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</si>
  <si>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</si>
  <si>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</si>
  <si>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</si>
  <si>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</si>
  <si>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</si>
  <si>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</si>
  <si>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</si>
  <si>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</si>
  <si>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</si>
  <si>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</si>
  <si>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</si>
  <si>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</si>
  <si>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</si>
  <si>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</si>
  <si>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</si>
  <si>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</si>
  <si>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</si>
  <si>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</si>
  <si>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</si>
  <si>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</si>
  <si>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</si>
  <si>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</si>
  <si>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</si>
  <si>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</si>
  <si>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</si>
  <si>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</si>
  <si>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</si>
  <si>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</si>
  <si>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</si>
  <si>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</si>
  <si>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</si>
  <si>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</si>
  <si>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</si>
  <si>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</si>
  <si>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</si>
  <si>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</si>
  <si>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</si>
  <si>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</si>
  <si>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</si>
  <si>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</si>
  <si>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</si>
  <si>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</si>
  <si>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</si>
  <si>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</si>
  <si>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</si>
  <si>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</si>
  <si>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</si>
  <si>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</si>
  <si>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</si>
  <si>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</si>
  <si>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</si>
  <si>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</si>
  <si>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</si>
  <si>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</si>
  <si>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</si>
  <si>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</si>
  <si>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</si>
  <si>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</si>
  <si>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</si>
  <si>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</si>
  <si>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</si>
  <si>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</si>
  <si>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</si>
  <si>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</si>
  <si>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</si>
  <si>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</si>
  <si>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</si>
  <si>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</si>
  <si>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</si>
  <si>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</si>
  <si>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</si>
  <si>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</si>
  <si>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</si>
  <si>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</si>
  <si>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</si>
  <si>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</si>
  <si>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</si>
  <si>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</si>
  <si>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</si>
  <si>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</si>
  <si>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</si>
  <si>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</si>
  <si>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</si>
  <si>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</si>
  <si>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</si>
  <si>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</si>
  <si>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</si>
  <si>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</si>
  <si>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</si>
  <si>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</si>
  <si>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</si>
  <si>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</si>
  <si>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</si>
  <si>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</si>
  <si>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</si>
  <si>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</si>
  <si>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</si>
  <si>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</si>
  <si>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</si>
  <si>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</si>
  <si>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</si>
  <si>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</si>
  <si>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</si>
  <si>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</si>
  <si>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</si>
  <si>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</si>
  <si>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</si>
  <si>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</si>
  <si>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</si>
  <si>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</si>
  <si>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</si>
  <si>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</si>
  <si>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</si>
  <si>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</si>
  <si>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</si>
  <si>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</si>
  <si>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</si>
  <si>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</si>
  <si>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</si>
  <si>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</si>
  <si>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</si>
  <si>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</si>
  <si>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</si>
  <si>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</si>
  <si>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</si>
  <si>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</si>
  <si>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</si>
  <si>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</si>
  <si>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</si>
  <si>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</si>
  <si>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</si>
  <si>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</si>
  <si>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</si>
  <si>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</si>
  <si>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</si>
  <si>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</si>
  <si>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</si>
  <si>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</si>
  <si>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</si>
  <si>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</si>
  <si>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</si>
  <si>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</si>
  <si>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</si>
  <si>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</si>
  <si>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</si>
  <si>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</si>
  <si>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</si>
  <si>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</si>
  <si>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</si>
  <si>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</si>
  <si>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</si>
  <si>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</si>
  <si>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</si>
  <si>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</si>
  <si>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</si>
  <si>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</si>
  <si>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</si>
  <si>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</si>
  <si>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</si>
  <si>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</si>
  <si>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</si>
  <si>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</si>
  <si>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</si>
  <si>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</si>
  <si>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</si>
  <si>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</si>
  <si>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</si>
  <si>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</si>
  <si>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</si>
  <si>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</si>
  <si>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</si>
  <si>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</si>
  <si>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</si>
  <si>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</si>
  <si>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</si>
  <si>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</si>
  <si>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</si>
  <si>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</si>
  <si>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</si>
  <si>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</si>
  <si>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</si>
  <si>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</si>
  <si>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</si>
  <si>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</si>
  <si>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</si>
  <si>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</si>
  <si>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</si>
  <si>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</si>
  <si>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</si>
  <si>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</si>
  <si>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</si>
  <si>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</si>
  <si>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</si>
  <si>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</si>
  <si>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</si>
  <si>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</si>
  <si>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</si>
  <si>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</si>
  <si>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</si>
  <si>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</si>
  <si>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</si>
  <si>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</si>
  <si>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</si>
  <si>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</si>
  <si>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20240508 11:19:51</t>
  </si>
  <si>
    <t>11:19:51</t>
  </si>
  <si>
    <t>pre-dawn (1AM-4AM)</t>
  </si>
  <si>
    <t>predominantly south</t>
  </si>
  <si>
    <t>light green</t>
  </si>
  <si>
    <t>leaf A</t>
  </si>
  <si>
    <t>level 1</t>
  </si>
  <si>
    <t>coffee</t>
  </si>
  <si>
    <t>RECT-2500-20240506-14_51_53</t>
  </si>
  <si>
    <t>MPF-2521-20240508-11_19_54</t>
  </si>
  <si>
    <t>-</t>
  </si>
  <si>
    <t>0: Broadleaf</t>
  </si>
  <si>
    <t>11:20:09</t>
  </si>
  <si>
    <t>0/0</t>
  </si>
  <si>
    <t>11111111</t>
  </si>
  <si>
    <t>oooooooo</t>
  </si>
  <si>
    <t>on</t>
  </si>
  <si>
    <t>20240508 11:21:03</t>
  </si>
  <si>
    <t>11:21:03</t>
  </si>
  <si>
    <t>MPF-2522-20240508-11_21_06</t>
  </si>
  <si>
    <t>11:21:20</t>
  </si>
  <si>
    <t>20240508 11:21:55</t>
  </si>
  <si>
    <t>11:21:55</t>
  </si>
  <si>
    <t>MPF-2523-20240508-11_21_58</t>
  </si>
  <si>
    <t>11:22:10</t>
  </si>
  <si>
    <t>20240508 11:22:59</t>
  </si>
  <si>
    <t>11:22:59</t>
  </si>
  <si>
    <t>MPF-2524-20240508-11_23_02</t>
  </si>
  <si>
    <t>11:23:37</t>
  </si>
  <si>
    <t>20240508 11:24:48</t>
  </si>
  <si>
    <t>11:24:48</t>
  </si>
  <si>
    <t>MPF-2525-20240508-11_24_51</t>
  </si>
  <si>
    <t>11:25:08</t>
  </si>
  <si>
    <t>20240508 11:26:01</t>
  </si>
  <si>
    <t>11:26:01</t>
  </si>
  <si>
    <t>MPF-2526-20240508-11_26_04</t>
  </si>
  <si>
    <t>11:26:24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</si>
</sst>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1715192391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1715192382.5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387.352632648183</v>
      </c>
      <c r="AO17">
        <v>386.886781818182</v>
      </c>
      <c r="AP17">
        <v>-0.0368869495635083</v>
      </c>
      <c r="AQ17">
        <v>67.0157085368309</v>
      </c>
      <c r="AR17">
        <f>(AT17 - AS17 + EC17*1E3/(8.314*(EE17+273.15)) * AV17/EB17 * AU17) * EB17/(100*DP17) * 1000/(1000 - AT17)</f>
        <v>0</v>
      </c>
      <c r="AS17">
        <v>34.7576316745115</v>
      </c>
      <c r="AT17">
        <v>35.1039745454545</v>
      </c>
      <c r="AU17">
        <v>0.000290399263142938</v>
      </c>
      <c r="AV17">
        <v>77.9683953869338</v>
      </c>
      <c r="AW17">
        <v>2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10044.7</v>
      </c>
      <c r="BD17">
        <v>1018.55</v>
      </c>
      <c r="BE17">
        <v>4843.65</v>
      </c>
      <c r="BF17">
        <f>1-BD17/BE17</f>
        <v>0</v>
      </c>
      <c r="BG17">
        <v>-0.041366655815923</v>
      </c>
      <c r="BH17" t="s">
        <v>431</v>
      </c>
      <c r="BI17">
        <v>10066.4</v>
      </c>
      <c r="BJ17">
        <v>1216.36269230769</v>
      </c>
      <c r="BK17">
        <v>1350.96390971917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2521</v>
      </c>
      <c r="CE17">
        <v>290</v>
      </c>
      <c r="CF17">
        <v>1339.11</v>
      </c>
      <c r="CG17">
        <v>95</v>
      </c>
      <c r="CH17">
        <v>10066.4</v>
      </c>
      <c r="CI17">
        <v>1334.89</v>
      </c>
      <c r="CJ17">
        <v>4.22</v>
      </c>
      <c r="CK17">
        <v>300</v>
      </c>
      <c r="CL17">
        <v>24.1</v>
      </c>
      <c r="CM17">
        <v>1350.96390971917</v>
      </c>
      <c r="CN17">
        <v>1.67544308671105</v>
      </c>
      <c r="CO17">
        <v>-16.1829773513728</v>
      </c>
      <c r="CP17">
        <v>1.47402218980008</v>
      </c>
      <c r="CQ17">
        <v>0.811490704359038</v>
      </c>
      <c r="CR17">
        <v>-0.0077667806451613</v>
      </c>
      <c r="CS17">
        <v>290</v>
      </c>
      <c r="CT17">
        <v>1334.34</v>
      </c>
      <c r="CU17">
        <v>775</v>
      </c>
      <c r="CV17">
        <v>10033.2</v>
      </c>
      <c r="CW17">
        <v>1334.83</v>
      </c>
      <c r="CX17">
        <v>-0.49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1715192382.5</v>
      </c>
      <c r="DV17">
        <v>373.437875</v>
      </c>
      <c r="DW17">
        <v>374.023125</v>
      </c>
      <c r="DX17">
        <v>35.09623125</v>
      </c>
      <c r="DY17">
        <v>34.74969375</v>
      </c>
      <c r="DZ17">
        <v>332.207875</v>
      </c>
      <c r="EA17">
        <v>33.2628625</v>
      </c>
      <c r="EB17">
        <v>599.691875</v>
      </c>
      <c r="EC17">
        <v>87.8699375</v>
      </c>
      <c r="ED17">
        <v>0.099066675</v>
      </c>
      <c r="EE17">
        <v>32.38429375</v>
      </c>
      <c r="EF17">
        <v>32.1724625</v>
      </c>
      <c r="EG17">
        <v>999.9</v>
      </c>
      <c r="EH17">
        <v>0</v>
      </c>
      <c r="EI17">
        <v>0</v>
      </c>
      <c r="EJ17">
        <v>6999.6875</v>
      </c>
      <c r="EK17">
        <v>0</v>
      </c>
      <c r="EL17">
        <v>-959.1401875</v>
      </c>
      <c r="EM17">
        <v>-0.5417518125</v>
      </c>
      <c r="EN17">
        <v>387.065875</v>
      </c>
      <c r="EO17">
        <v>387.4881875</v>
      </c>
      <c r="EP17">
        <v>0.3465436875</v>
      </c>
      <c r="EQ17">
        <v>374.023125</v>
      </c>
      <c r="ER17">
        <v>34.74969375</v>
      </c>
      <c r="ES17">
        <v>3.08390375</v>
      </c>
      <c r="ET17">
        <v>3.0534525</v>
      </c>
      <c r="EU17">
        <v>24.48799375</v>
      </c>
      <c r="EV17">
        <v>24.3223125</v>
      </c>
      <c r="EW17">
        <v>699.9955625</v>
      </c>
      <c r="EX17">
        <v>0.942994</v>
      </c>
      <c r="EY17">
        <v>0.0570057</v>
      </c>
      <c r="EZ17">
        <v>0</v>
      </c>
      <c r="FA17">
        <v>1216.599375</v>
      </c>
      <c r="FB17">
        <v>5.00072</v>
      </c>
      <c r="FC17">
        <v>8471.30875</v>
      </c>
      <c r="FD17">
        <v>6033.92</v>
      </c>
      <c r="FE17">
        <v>44.062</v>
      </c>
      <c r="FF17">
        <v>46.5895625</v>
      </c>
      <c r="FG17">
        <v>45.63275</v>
      </c>
      <c r="FH17">
        <v>46.437</v>
      </c>
      <c r="FI17">
        <v>46.7303125</v>
      </c>
      <c r="FJ17">
        <v>655.375625</v>
      </c>
      <c r="FK17">
        <v>39.62</v>
      </c>
      <c r="FL17">
        <v>0</v>
      </c>
      <c r="FM17">
        <v>270.5</v>
      </c>
      <c r="FN17">
        <v>0</v>
      </c>
      <c r="FO17">
        <v>1216.36269230769</v>
      </c>
      <c r="FP17">
        <v>-17.5668376098534</v>
      </c>
      <c r="FQ17">
        <v>-133.434188041671</v>
      </c>
      <c r="FR17">
        <v>8469.52653846154</v>
      </c>
      <c r="FS17">
        <v>15</v>
      </c>
      <c r="FT17">
        <v>1715192409</v>
      </c>
      <c r="FU17" t="s">
        <v>434</v>
      </c>
      <c r="FV17">
        <v>1715192409</v>
      </c>
      <c r="FW17">
        <v>1715192367</v>
      </c>
      <c r="FX17">
        <v>24</v>
      </c>
      <c r="FY17">
        <v>-0.043</v>
      </c>
      <c r="FZ17">
        <v>0.006</v>
      </c>
      <c r="GA17">
        <v>41.23</v>
      </c>
      <c r="GB17">
        <v>1.833</v>
      </c>
      <c r="GC17">
        <v>375</v>
      </c>
      <c r="GD17">
        <v>35</v>
      </c>
      <c r="GE17">
        <v>1.08</v>
      </c>
      <c r="GF17">
        <v>0.47</v>
      </c>
      <c r="GG17">
        <v>0</v>
      </c>
      <c r="GH17">
        <v>0</v>
      </c>
      <c r="GI17" t="s">
        <v>435</v>
      </c>
      <c r="GJ17">
        <v>3.23951</v>
      </c>
      <c r="GK17">
        <v>2.69148</v>
      </c>
      <c r="GL17">
        <v>0.0704038</v>
      </c>
      <c r="GM17">
        <v>0.0769567</v>
      </c>
      <c r="GN17">
        <v>0.131748</v>
      </c>
      <c r="GO17">
        <v>0.133065</v>
      </c>
      <c r="GP17">
        <v>26610.4</v>
      </c>
      <c r="GQ17">
        <v>24851.1</v>
      </c>
      <c r="GR17">
        <v>27101.6</v>
      </c>
      <c r="GS17">
        <v>25561.7</v>
      </c>
      <c r="GT17">
        <v>33210.4</v>
      </c>
      <c r="GU17">
        <v>31976.5</v>
      </c>
      <c r="GV17">
        <v>41220.7</v>
      </c>
      <c r="GW17">
        <v>39691.2</v>
      </c>
      <c r="GX17">
        <v>1.9239</v>
      </c>
      <c r="GY17">
        <v>2.0398</v>
      </c>
      <c r="GZ17">
        <v>0.116557</v>
      </c>
      <c r="HA17">
        <v>0</v>
      </c>
      <c r="HB17">
        <v>30.2911</v>
      </c>
      <c r="HC17">
        <v>999.9</v>
      </c>
      <c r="HD17">
        <v>71.64</v>
      </c>
      <c r="HE17">
        <v>28.973</v>
      </c>
      <c r="HF17">
        <v>32.7399</v>
      </c>
      <c r="HG17">
        <v>42.7367</v>
      </c>
      <c r="HH17">
        <v>27.0312</v>
      </c>
      <c r="HI17">
        <v>2</v>
      </c>
      <c r="HJ17">
        <v>0.296219</v>
      </c>
      <c r="HK17">
        <v>0</v>
      </c>
      <c r="HL17">
        <v>20.3054</v>
      </c>
      <c r="HM17">
        <v>5.24724</v>
      </c>
      <c r="HN17">
        <v>11.9632</v>
      </c>
      <c r="HO17">
        <v>4.9852</v>
      </c>
      <c r="HP17">
        <v>3.2925</v>
      </c>
      <c r="HQ17">
        <v>9999</v>
      </c>
      <c r="HR17">
        <v>999.9</v>
      </c>
      <c r="HS17">
        <v>9999</v>
      </c>
      <c r="HT17">
        <v>9999</v>
      </c>
      <c r="HU17">
        <v>4.97104</v>
      </c>
      <c r="HV17">
        <v>1.88279</v>
      </c>
      <c r="HW17">
        <v>1.87759</v>
      </c>
      <c r="HX17">
        <v>1.87912</v>
      </c>
      <c r="HY17">
        <v>1.87485</v>
      </c>
      <c r="HZ17">
        <v>1.875</v>
      </c>
      <c r="IA17">
        <v>1.8782</v>
      </c>
      <c r="IB17">
        <v>1.87877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41.23</v>
      </c>
      <c r="IQ17">
        <v>1.8333</v>
      </c>
      <c r="IR17">
        <v>41.2734545454545</v>
      </c>
      <c r="IS17">
        <v>0</v>
      </c>
      <c r="IT17">
        <v>0</v>
      </c>
      <c r="IU17">
        <v>0</v>
      </c>
      <c r="IV17">
        <v>1.83336363636364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0.4</v>
      </c>
      <c r="JF17">
        <v>4.99146</v>
      </c>
      <c r="JG17">
        <v>4.99756</v>
      </c>
      <c r="JH17">
        <v>2.39624</v>
      </c>
      <c r="JI17">
        <v>2.6709</v>
      </c>
      <c r="JJ17">
        <v>2.30103</v>
      </c>
      <c r="JK17">
        <v>2.30713</v>
      </c>
      <c r="JL17">
        <v>33.3111</v>
      </c>
      <c r="JM17">
        <v>15.1127</v>
      </c>
      <c r="JN17">
        <v>2</v>
      </c>
      <c r="JO17">
        <v>527.609</v>
      </c>
      <c r="JP17">
        <v>626.732</v>
      </c>
      <c r="JQ17">
        <v>30.928</v>
      </c>
      <c r="JR17">
        <v>30.7975</v>
      </c>
      <c r="JS17">
        <v>30.0003</v>
      </c>
      <c r="JT17">
        <v>30.8153</v>
      </c>
      <c r="JU17">
        <v>30.855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98.5658</v>
      </c>
      <c r="KC17">
        <v>98.8327</v>
      </c>
    </row>
    <row r="18" spans="1:289">
      <c r="A18">
        <v>2</v>
      </c>
      <c r="B18">
        <v>1715192463</v>
      </c>
      <c r="C18">
        <v>72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1715192455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388.125959673526</v>
      </c>
      <c r="AO18">
        <v>387.571072727272</v>
      </c>
      <c r="AP18">
        <v>-0.040066174875166</v>
      </c>
      <c r="AQ18">
        <v>67.0157272721852</v>
      </c>
      <c r="AR18">
        <f>(AT18 - AS18 + EC18*1E3/(8.314*(EE18+273.15)) * AV18/EB18 * AU18) * EB18/(100*DP18) * 1000/(1000 - AT18)</f>
        <v>0</v>
      </c>
      <c r="AS18">
        <v>34.7819458409646</v>
      </c>
      <c r="AT18">
        <v>35.1416290909091</v>
      </c>
      <c r="AU18">
        <v>-1.71124733599645e-05</v>
      </c>
      <c r="AV18">
        <v>77.9678888124775</v>
      </c>
      <c r="AW18">
        <v>2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10044.7</v>
      </c>
      <c r="BD18">
        <v>1018.55</v>
      </c>
      <c r="BE18">
        <v>4843.65</v>
      </c>
      <c r="BF18">
        <f>1-BD18/BE18</f>
        <v>0</v>
      </c>
      <c r="BG18">
        <v>-0.041366655815923</v>
      </c>
      <c r="BH18" t="s">
        <v>441</v>
      </c>
      <c r="BI18">
        <v>10058.1</v>
      </c>
      <c r="BJ18">
        <v>1202.6064</v>
      </c>
      <c r="BK18">
        <v>1329.29909679787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2522</v>
      </c>
      <c r="CE18">
        <v>290</v>
      </c>
      <c r="CF18">
        <v>1319.5</v>
      </c>
      <c r="CG18">
        <v>165</v>
      </c>
      <c r="CH18">
        <v>10058.1</v>
      </c>
      <c r="CI18">
        <v>1316.96</v>
      </c>
      <c r="CJ18">
        <v>2.54</v>
      </c>
      <c r="CK18">
        <v>300</v>
      </c>
      <c r="CL18">
        <v>24.1</v>
      </c>
      <c r="CM18">
        <v>1329.29909679787</v>
      </c>
      <c r="CN18">
        <v>1.95154863629003</v>
      </c>
      <c r="CO18">
        <v>-12.4140288685</v>
      </c>
      <c r="CP18">
        <v>1.71683850528693</v>
      </c>
      <c r="CQ18">
        <v>0.651236957321548</v>
      </c>
      <c r="CR18">
        <v>-0.00776634749721912</v>
      </c>
      <c r="CS18">
        <v>290</v>
      </c>
      <c r="CT18">
        <v>1316.92</v>
      </c>
      <c r="CU18">
        <v>715</v>
      </c>
      <c r="CV18">
        <v>10034.6</v>
      </c>
      <c r="CW18">
        <v>1316.93</v>
      </c>
      <c r="CX18">
        <v>-0.01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1715192455</v>
      </c>
      <c r="DV18">
        <v>374.066066666667</v>
      </c>
      <c r="DW18">
        <v>374.780266666667</v>
      </c>
      <c r="DX18">
        <v>35.1414866666667</v>
      </c>
      <c r="DY18">
        <v>34.7826733333333</v>
      </c>
      <c r="DZ18">
        <v>332.809066666667</v>
      </c>
      <c r="EA18">
        <v>33.30812</v>
      </c>
      <c r="EB18">
        <v>600.044133333333</v>
      </c>
      <c r="EC18">
        <v>87.8686</v>
      </c>
      <c r="ED18">
        <v>0.10007974</v>
      </c>
      <c r="EE18">
        <v>32.49638</v>
      </c>
      <c r="EF18">
        <v>32.32658</v>
      </c>
      <c r="EG18">
        <v>999.9</v>
      </c>
      <c r="EH18">
        <v>0</v>
      </c>
      <c r="EI18">
        <v>0</v>
      </c>
      <c r="EJ18">
        <v>7003.66666666667</v>
      </c>
      <c r="EK18">
        <v>0</v>
      </c>
      <c r="EL18">
        <v>-599.949733333333</v>
      </c>
      <c r="EM18">
        <v>-0.7407734</v>
      </c>
      <c r="EN18">
        <v>387.6624</v>
      </c>
      <c r="EO18">
        <v>388.285866666667</v>
      </c>
      <c r="EP18">
        <v>0.358802066666667</v>
      </c>
      <c r="EQ18">
        <v>374.780266666667</v>
      </c>
      <c r="ER18">
        <v>34.7826733333333</v>
      </c>
      <c r="ES18">
        <v>3.08783333333333</v>
      </c>
      <c r="ET18">
        <v>3.05630533333333</v>
      </c>
      <c r="EU18">
        <v>24.5092733333333</v>
      </c>
      <c r="EV18">
        <v>24.33788</v>
      </c>
      <c r="EW18">
        <v>700.0408</v>
      </c>
      <c r="EX18">
        <v>0.943001866666667</v>
      </c>
      <c r="EY18">
        <v>0.0569980333333333</v>
      </c>
      <c r="EZ18">
        <v>0</v>
      </c>
      <c r="FA18">
        <v>1202.80066666667</v>
      </c>
      <c r="FB18">
        <v>5.00072</v>
      </c>
      <c r="FC18">
        <v>8379.59466666667</v>
      </c>
      <c r="FD18">
        <v>6034.32666666667</v>
      </c>
      <c r="FE18">
        <v>44.125</v>
      </c>
      <c r="FF18">
        <v>46.6208</v>
      </c>
      <c r="FG18">
        <v>45.687</v>
      </c>
      <c r="FH18">
        <v>46.4916</v>
      </c>
      <c r="FI18">
        <v>46.8078666666667</v>
      </c>
      <c r="FJ18">
        <v>655.423333333333</v>
      </c>
      <c r="FK18">
        <v>39.62</v>
      </c>
      <c r="FL18">
        <v>0</v>
      </c>
      <c r="FM18">
        <v>70.9000000953674</v>
      </c>
      <c r="FN18">
        <v>0</v>
      </c>
      <c r="FO18">
        <v>1202.6064</v>
      </c>
      <c r="FP18">
        <v>-6.35153846976001</v>
      </c>
      <c r="FQ18">
        <v>-26.8615384820556</v>
      </c>
      <c r="FR18">
        <v>8378.9472</v>
      </c>
      <c r="FS18">
        <v>15</v>
      </c>
      <c r="FT18">
        <v>1715192480</v>
      </c>
      <c r="FU18" t="s">
        <v>442</v>
      </c>
      <c r="FV18">
        <v>1715192480</v>
      </c>
      <c r="FW18">
        <v>1715192367</v>
      </c>
      <c r="FX18">
        <v>25</v>
      </c>
      <c r="FY18">
        <v>0.027</v>
      </c>
      <c r="FZ18">
        <v>0.006</v>
      </c>
      <c r="GA18">
        <v>41.257</v>
      </c>
      <c r="GB18">
        <v>1.833</v>
      </c>
      <c r="GC18">
        <v>374</v>
      </c>
      <c r="GD18">
        <v>35</v>
      </c>
      <c r="GE18">
        <v>0.62</v>
      </c>
      <c r="GF18">
        <v>0.47</v>
      </c>
      <c r="GG18">
        <v>0</v>
      </c>
      <c r="GH18">
        <v>0</v>
      </c>
      <c r="GI18" t="s">
        <v>435</v>
      </c>
      <c r="GJ18">
        <v>3.23935</v>
      </c>
      <c r="GK18">
        <v>2.69096</v>
      </c>
      <c r="GL18">
        <v>0.0705123</v>
      </c>
      <c r="GM18">
        <v>0.0770555</v>
      </c>
      <c r="GN18">
        <v>0.131827</v>
      </c>
      <c r="GO18">
        <v>0.133084</v>
      </c>
      <c r="GP18">
        <v>26605.4</v>
      </c>
      <c r="GQ18">
        <v>24848</v>
      </c>
      <c r="GR18">
        <v>27099.8</v>
      </c>
      <c r="GS18">
        <v>25561.3</v>
      </c>
      <c r="GT18">
        <v>33205.2</v>
      </c>
      <c r="GU18">
        <v>31975.4</v>
      </c>
      <c r="GV18">
        <v>41217.6</v>
      </c>
      <c r="GW18">
        <v>39690.6</v>
      </c>
      <c r="GX18">
        <v>1.9238</v>
      </c>
      <c r="GY18">
        <v>2.0392</v>
      </c>
      <c r="GZ18">
        <v>0.122547</v>
      </c>
      <c r="HA18">
        <v>0</v>
      </c>
      <c r="HB18">
        <v>30.3496</v>
      </c>
      <c r="HC18">
        <v>999.9</v>
      </c>
      <c r="HD18">
        <v>71.408</v>
      </c>
      <c r="HE18">
        <v>29.064</v>
      </c>
      <c r="HF18">
        <v>32.805</v>
      </c>
      <c r="HG18">
        <v>42.6767</v>
      </c>
      <c r="HH18">
        <v>27.0112</v>
      </c>
      <c r="HI18">
        <v>2</v>
      </c>
      <c r="HJ18">
        <v>0.299309</v>
      </c>
      <c r="HK18">
        <v>0</v>
      </c>
      <c r="HL18">
        <v>20.3054</v>
      </c>
      <c r="HM18">
        <v>5.24664</v>
      </c>
      <c r="HN18">
        <v>11.9632</v>
      </c>
      <c r="HO18">
        <v>4.9836</v>
      </c>
      <c r="HP18">
        <v>3.2921</v>
      </c>
      <c r="HQ18">
        <v>9999</v>
      </c>
      <c r="HR18">
        <v>999.9</v>
      </c>
      <c r="HS18">
        <v>9999</v>
      </c>
      <c r="HT18">
        <v>9999</v>
      </c>
      <c r="HU18">
        <v>4.97104</v>
      </c>
      <c r="HV18">
        <v>1.88279</v>
      </c>
      <c r="HW18">
        <v>1.87759</v>
      </c>
      <c r="HX18">
        <v>1.87912</v>
      </c>
      <c r="HY18">
        <v>1.87485</v>
      </c>
      <c r="HZ18">
        <v>1.875</v>
      </c>
      <c r="IA18">
        <v>1.8782</v>
      </c>
      <c r="IB18">
        <v>1.87867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41.257</v>
      </c>
      <c r="IQ18">
        <v>1.8334</v>
      </c>
      <c r="IR18">
        <v>41.2303</v>
      </c>
      <c r="IS18">
        <v>0</v>
      </c>
      <c r="IT18">
        <v>0</v>
      </c>
      <c r="IU18">
        <v>0</v>
      </c>
      <c r="IV18">
        <v>1.83336363636364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1.6</v>
      </c>
      <c r="JF18">
        <v>4.98901</v>
      </c>
      <c r="JG18">
        <v>4.99756</v>
      </c>
      <c r="JH18">
        <v>2.39624</v>
      </c>
      <c r="JI18">
        <v>2.6709</v>
      </c>
      <c r="JJ18">
        <v>2.30103</v>
      </c>
      <c r="JK18">
        <v>2.29492</v>
      </c>
      <c r="JL18">
        <v>33.3559</v>
      </c>
      <c r="JM18">
        <v>15.0864</v>
      </c>
      <c r="JN18">
        <v>2</v>
      </c>
      <c r="JO18">
        <v>527.859</v>
      </c>
      <c r="JP18">
        <v>626.663</v>
      </c>
      <c r="JQ18">
        <v>30.994</v>
      </c>
      <c r="JR18">
        <v>30.8377</v>
      </c>
      <c r="JS18">
        <v>30.0004</v>
      </c>
      <c r="JT18">
        <v>30.8516</v>
      </c>
      <c r="JU18">
        <v>30.8939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98.5587</v>
      </c>
      <c r="KC18">
        <v>98.8312</v>
      </c>
    </row>
    <row r="19" spans="1:289">
      <c r="A19">
        <v>3</v>
      </c>
      <c r="B19">
        <v>1715192515</v>
      </c>
      <c r="C19">
        <v>124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1715192506.5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387.56638204678</v>
      </c>
      <c r="AO19">
        <v>387.062987878788</v>
      </c>
      <c r="AP19">
        <v>-0.0335223773593211</v>
      </c>
      <c r="AQ19">
        <v>66.9998697534199</v>
      </c>
      <c r="AR19">
        <f>(AT19 - AS19 + EC19*1E3/(8.314*(EE19+273.15)) * AV19/EB19 * AU19) * EB19/(100*DP19) * 1000/(1000 - AT19)</f>
        <v>0</v>
      </c>
      <c r="AS19">
        <v>34.7378140620316</v>
      </c>
      <c r="AT19">
        <v>35.1122981818182</v>
      </c>
      <c r="AU19">
        <v>-0.000189335240659093</v>
      </c>
      <c r="AV19">
        <v>77.7183161478627</v>
      </c>
      <c r="AW19">
        <v>2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10044.7</v>
      </c>
      <c r="BD19">
        <v>1018.55</v>
      </c>
      <c r="BE19">
        <v>4843.65</v>
      </c>
      <c r="BF19">
        <f>1-BD19/BE19</f>
        <v>0</v>
      </c>
      <c r="BG19">
        <v>-0.041366655815923</v>
      </c>
      <c r="BH19" t="s">
        <v>445</v>
      </c>
      <c r="BI19">
        <v>10066.7</v>
      </c>
      <c r="BJ19">
        <v>1197.04</v>
      </c>
      <c r="BK19">
        <v>1324.60183408369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2523</v>
      </c>
      <c r="CE19">
        <v>290</v>
      </c>
      <c r="CF19">
        <v>1313.04</v>
      </c>
      <c r="CG19">
        <v>85</v>
      </c>
      <c r="CH19">
        <v>10066.7</v>
      </c>
      <c r="CI19">
        <v>1309.08</v>
      </c>
      <c r="CJ19">
        <v>3.96</v>
      </c>
      <c r="CK19">
        <v>300</v>
      </c>
      <c r="CL19">
        <v>24.1</v>
      </c>
      <c r="CM19">
        <v>1324.60183408369</v>
      </c>
      <c r="CN19">
        <v>1.96906947856772</v>
      </c>
      <c r="CO19">
        <v>-15.6287317373172</v>
      </c>
      <c r="CP19">
        <v>1.732177236299</v>
      </c>
      <c r="CQ19">
        <v>0.744075345155415</v>
      </c>
      <c r="CR19">
        <v>-0.00776616462736373</v>
      </c>
      <c r="CS19">
        <v>290</v>
      </c>
      <c r="CT19">
        <v>1308.74</v>
      </c>
      <c r="CU19">
        <v>865</v>
      </c>
      <c r="CV19">
        <v>10029.6</v>
      </c>
      <c r="CW19">
        <v>1309.02</v>
      </c>
      <c r="CX19">
        <v>-0.28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1715192506.5</v>
      </c>
      <c r="DV19">
        <v>373.44825</v>
      </c>
      <c r="DW19">
        <v>374.2395</v>
      </c>
      <c r="DX19">
        <v>35.1217</v>
      </c>
      <c r="DY19">
        <v>34.74560625</v>
      </c>
      <c r="DZ19">
        <v>332.22425</v>
      </c>
      <c r="EA19">
        <v>33.2883375</v>
      </c>
      <c r="EB19">
        <v>599.9843125</v>
      </c>
      <c r="EC19">
        <v>87.8688</v>
      </c>
      <c r="ED19">
        <v>0.09994196875</v>
      </c>
      <c r="EE19">
        <v>32.567975</v>
      </c>
      <c r="EF19">
        <v>32.4077625</v>
      </c>
      <c r="EG19">
        <v>999.9</v>
      </c>
      <c r="EH19">
        <v>0</v>
      </c>
      <c r="EI19">
        <v>0</v>
      </c>
      <c r="EJ19">
        <v>7004.6875</v>
      </c>
      <c r="EK19">
        <v>0</v>
      </c>
      <c r="EL19">
        <v>-504.11425</v>
      </c>
      <c r="EM19">
        <v>-0.7581006875</v>
      </c>
      <c r="EN19">
        <v>387.0761875</v>
      </c>
      <c r="EO19">
        <v>387.7106875</v>
      </c>
      <c r="EP19">
        <v>0.3760775</v>
      </c>
      <c r="EQ19">
        <v>374.2395</v>
      </c>
      <c r="ER19">
        <v>34.74560625</v>
      </c>
      <c r="ES19">
        <v>3.086101875</v>
      </c>
      <c r="ET19">
        <v>3.05305875</v>
      </c>
      <c r="EU19">
        <v>24.4999</v>
      </c>
      <c r="EV19">
        <v>24.32013125</v>
      </c>
      <c r="EW19">
        <v>699.9811875</v>
      </c>
      <c r="EX19">
        <v>0.9429985</v>
      </c>
      <c r="EY19">
        <v>0.05700133125</v>
      </c>
      <c r="EZ19">
        <v>0</v>
      </c>
      <c r="FA19">
        <v>1197.136875</v>
      </c>
      <c r="FB19">
        <v>5.00072</v>
      </c>
      <c r="FC19">
        <v>8363.099375</v>
      </c>
      <c r="FD19">
        <v>6033.80375</v>
      </c>
      <c r="FE19">
        <v>44.194875</v>
      </c>
      <c r="FF19">
        <v>46.625</v>
      </c>
      <c r="FG19">
        <v>45.75</v>
      </c>
      <c r="FH19">
        <v>46.5</v>
      </c>
      <c r="FI19">
        <v>46.875</v>
      </c>
      <c r="FJ19">
        <v>655.36625</v>
      </c>
      <c r="FK19">
        <v>39.61375</v>
      </c>
      <c r="FL19">
        <v>0</v>
      </c>
      <c r="FM19">
        <v>50.9000000953674</v>
      </c>
      <c r="FN19">
        <v>0</v>
      </c>
      <c r="FO19">
        <v>1197.04</v>
      </c>
      <c r="FP19">
        <v>-4.33367520455858</v>
      </c>
      <c r="FQ19">
        <v>-5.73470084268858</v>
      </c>
      <c r="FR19">
        <v>8363.33384615385</v>
      </c>
      <c r="FS19">
        <v>15</v>
      </c>
      <c r="FT19">
        <v>1715192530</v>
      </c>
      <c r="FU19" t="s">
        <v>446</v>
      </c>
      <c r="FV19">
        <v>1715192530</v>
      </c>
      <c r="FW19">
        <v>1715192367</v>
      </c>
      <c r="FX19">
        <v>26</v>
      </c>
      <c r="FY19">
        <v>-0.033</v>
      </c>
      <c r="FZ19">
        <v>0.006</v>
      </c>
      <c r="GA19">
        <v>41.224</v>
      </c>
      <c r="GB19">
        <v>1.833</v>
      </c>
      <c r="GC19">
        <v>374</v>
      </c>
      <c r="GD19">
        <v>35</v>
      </c>
      <c r="GE19">
        <v>0.82</v>
      </c>
      <c r="GF19">
        <v>0.47</v>
      </c>
      <c r="GG19">
        <v>0</v>
      </c>
      <c r="GH19">
        <v>0</v>
      </c>
      <c r="GI19" t="s">
        <v>435</v>
      </c>
      <c r="GJ19">
        <v>3.23965</v>
      </c>
      <c r="GK19">
        <v>2.69175</v>
      </c>
      <c r="GL19">
        <v>0.0704286</v>
      </c>
      <c r="GM19">
        <v>0.0769591</v>
      </c>
      <c r="GN19">
        <v>0.131741</v>
      </c>
      <c r="GO19">
        <v>0.132956</v>
      </c>
      <c r="GP19">
        <v>26606.4</v>
      </c>
      <c r="GQ19">
        <v>24849.3</v>
      </c>
      <c r="GR19">
        <v>27098.5</v>
      </c>
      <c r="GS19">
        <v>25560.1</v>
      </c>
      <c r="GT19">
        <v>33207.6</v>
      </c>
      <c r="GU19">
        <v>31979.4</v>
      </c>
      <c r="GV19">
        <v>41216.3</v>
      </c>
      <c r="GW19">
        <v>39689.5</v>
      </c>
      <c r="GX19">
        <v>1.924</v>
      </c>
      <c r="GY19">
        <v>2.0378</v>
      </c>
      <c r="GZ19">
        <v>0.12368</v>
      </c>
      <c r="HA19">
        <v>0</v>
      </c>
      <c r="HB19">
        <v>30.4044</v>
      </c>
      <c r="HC19">
        <v>999.9</v>
      </c>
      <c r="HD19">
        <v>71.145</v>
      </c>
      <c r="HE19">
        <v>29.104</v>
      </c>
      <c r="HF19">
        <v>32.7575</v>
      </c>
      <c r="HG19">
        <v>42.6967</v>
      </c>
      <c r="HH19">
        <v>27.0633</v>
      </c>
      <c r="HI19">
        <v>2</v>
      </c>
      <c r="HJ19">
        <v>0.301585</v>
      </c>
      <c r="HK19">
        <v>0</v>
      </c>
      <c r="HL19">
        <v>20.3055</v>
      </c>
      <c r="HM19">
        <v>5.24724</v>
      </c>
      <c r="HN19">
        <v>11.962</v>
      </c>
      <c r="HO19">
        <v>4.9838</v>
      </c>
      <c r="HP19">
        <v>3.2927</v>
      </c>
      <c r="HQ19">
        <v>9999</v>
      </c>
      <c r="HR19">
        <v>999.9</v>
      </c>
      <c r="HS19">
        <v>9999</v>
      </c>
      <c r="HT19">
        <v>9999</v>
      </c>
      <c r="HU19">
        <v>4.97102</v>
      </c>
      <c r="HV19">
        <v>1.88279</v>
      </c>
      <c r="HW19">
        <v>1.87759</v>
      </c>
      <c r="HX19">
        <v>1.87912</v>
      </c>
      <c r="HY19">
        <v>1.87483</v>
      </c>
      <c r="HZ19">
        <v>1.875</v>
      </c>
      <c r="IA19">
        <v>1.87822</v>
      </c>
      <c r="IB19">
        <v>1.87873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41.224</v>
      </c>
      <c r="IQ19">
        <v>1.8333</v>
      </c>
      <c r="IR19">
        <v>41.2571818181818</v>
      </c>
      <c r="IS19">
        <v>0</v>
      </c>
      <c r="IT19">
        <v>0</v>
      </c>
      <c r="IU19">
        <v>0</v>
      </c>
      <c r="IV19">
        <v>1.83336363636364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2.5</v>
      </c>
      <c r="JF19">
        <v>4.98535</v>
      </c>
      <c r="JG19">
        <v>4.99756</v>
      </c>
      <c r="JH19">
        <v>2.39624</v>
      </c>
      <c r="JI19">
        <v>2.6709</v>
      </c>
      <c r="JJ19">
        <v>2.30103</v>
      </c>
      <c r="JK19">
        <v>2.28516</v>
      </c>
      <c r="JL19">
        <v>33.4008</v>
      </c>
      <c r="JM19">
        <v>15.0864</v>
      </c>
      <c r="JN19">
        <v>2</v>
      </c>
      <c r="JO19">
        <v>528.23</v>
      </c>
      <c r="JP19">
        <v>625.758</v>
      </c>
      <c r="JQ19">
        <v>31.0397</v>
      </c>
      <c r="JR19">
        <v>30.8619</v>
      </c>
      <c r="JS19">
        <v>30.0003</v>
      </c>
      <c r="JT19">
        <v>30.8775</v>
      </c>
      <c r="JU19">
        <v>30.9173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98.5551</v>
      </c>
      <c r="KC19">
        <v>98.8277</v>
      </c>
    </row>
    <row r="20" spans="1:289">
      <c r="A20">
        <v>4</v>
      </c>
      <c r="B20">
        <v>1715192579</v>
      </c>
      <c r="C20">
        <v>188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1715192570.5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386.825002591995</v>
      </c>
      <c r="AO20">
        <v>386.673696969697</v>
      </c>
      <c r="AP20">
        <v>-0.132217778205891</v>
      </c>
      <c r="AQ20">
        <v>66.9998960850341</v>
      </c>
      <c r="AR20">
        <f>(AT20 - AS20 + EC20*1E3/(8.314*(EE20+273.15)) * AV20/EB20 * AU20) * EB20/(100*DP20) * 1000/(1000 - AT20)</f>
        <v>0</v>
      </c>
      <c r="AS20">
        <v>34.7356964208461</v>
      </c>
      <c r="AT20">
        <v>35.1039054545454</v>
      </c>
      <c r="AU20">
        <v>4.59755902621449e-05</v>
      </c>
      <c r="AV20">
        <v>77.7188725920716</v>
      </c>
      <c r="AW20">
        <v>2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10044.7</v>
      </c>
      <c r="BD20">
        <v>1018.55</v>
      </c>
      <c r="BE20">
        <v>4843.65</v>
      </c>
      <c r="BF20">
        <f>1-BD20/BE20</f>
        <v>0</v>
      </c>
      <c r="BG20">
        <v>-0.041366655815923</v>
      </c>
      <c r="BH20" t="s">
        <v>449</v>
      </c>
      <c r="BI20">
        <v>10066.3</v>
      </c>
      <c r="BJ20">
        <v>1192.02076923077</v>
      </c>
      <c r="BK20">
        <v>1311.42236615848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2524</v>
      </c>
      <c r="CE20">
        <v>290</v>
      </c>
      <c r="CF20">
        <v>1305.14</v>
      </c>
      <c r="CG20">
        <v>85</v>
      </c>
      <c r="CH20">
        <v>10066.3</v>
      </c>
      <c r="CI20">
        <v>1300.74</v>
      </c>
      <c r="CJ20">
        <v>4.4</v>
      </c>
      <c r="CK20">
        <v>300</v>
      </c>
      <c r="CL20">
        <v>24.1</v>
      </c>
      <c r="CM20">
        <v>1311.42236615848</v>
      </c>
      <c r="CN20">
        <v>1.7957619253063</v>
      </c>
      <c r="CO20">
        <v>-10.7493724319267</v>
      </c>
      <c r="CP20">
        <v>1.57965288500393</v>
      </c>
      <c r="CQ20">
        <v>0.623182864279201</v>
      </c>
      <c r="CR20">
        <v>-0.00776589477196887</v>
      </c>
      <c r="CS20">
        <v>290</v>
      </c>
      <c r="CT20">
        <v>1301.54</v>
      </c>
      <c r="CU20">
        <v>615</v>
      </c>
      <c r="CV20">
        <v>10038</v>
      </c>
      <c r="CW20">
        <v>1300.71</v>
      </c>
      <c r="CX20">
        <v>0.83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1715192570.5</v>
      </c>
      <c r="DV20">
        <v>375.0523125</v>
      </c>
      <c r="DW20">
        <v>373.7925625</v>
      </c>
      <c r="DX20">
        <v>35.10129375</v>
      </c>
      <c r="DY20">
        <v>34.73440625</v>
      </c>
      <c r="DZ20">
        <v>333.8113125</v>
      </c>
      <c r="EA20">
        <v>33.26791875</v>
      </c>
      <c r="EB20">
        <v>599.9905</v>
      </c>
      <c r="EC20">
        <v>87.86984375</v>
      </c>
      <c r="ED20">
        <v>0.10001660625</v>
      </c>
      <c r="EE20">
        <v>32.65776875</v>
      </c>
      <c r="EF20">
        <v>32.49414375</v>
      </c>
      <c r="EG20">
        <v>999.9</v>
      </c>
      <c r="EH20">
        <v>0</v>
      </c>
      <c r="EI20">
        <v>0</v>
      </c>
      <c r="EJ20">
        <v>6999.0625</v>
      </c>
      <c r="EK20">
        <v>0</v>
      </c>
      <c r="EL20">
        <v>-544.8605</v>
      </c>
      <c r="EM20">
        <v>1.2428206875</v>
      </c>
      <c r="EN20">
        <v>388.6784375</v>
      </c>
      <c r="EO20">
        <v>387.2431875</v>
      </c>
      <c r="EP20">
        <v>0.3668710625</v>
      </c>
      <c r="EQ20">
        <v>373.7925625</v>
      </c>
      <c r="ER20">
        <v>34.73440625</v>
      </c>
      <c r="ES20">
        <v>3.084345</v>
      </c>
      <c r="ET20">
        <v>3.052108125</v>
      </c>
      <c r="EU20">
        <v>24.4903875</v>
      </c>
      <c r="EV20">
        <v>24.31495</v>
      </c>
      <c r="EW20">
        <v>699.9793125</v>
      </c>
      <c r="EX20">
        <v>0.94300025</v>
      </c>
      <c r="EY20">
        <v>0.05699968125</v>
      </c>
      <c r="EZ20">
        <v>0</v>
      </c>
      <c r="FA20">
        <v>1192.04</v>
      </c>
      <c r="FB20">
        <v>5.00072</v>
      </c>
      <c r="FC20">
        <v>8337.5475</v>
      </c>
      <c r="FD20">
        <v>6033.79</v>
      </c>
      <c r="FE20">
        <v>44.25</v>
      </c>
      <c r="FF20">
        <v>46.667625</v>
      </c>
      <c r="FG20">
        <v>45.800375</v>
      </c>
      <c r="FH20">
        <v>46.562</v>
      </c>
      <c r="FI20">
        <v>46.937</v>
      </c>
      <c r="FJ20">
        <v>655.365625</v>
      </c>
      <c r="FK20">
        <v>39.61</v>
      </c>
      <c r="FL20">
        <v>0</v>
      </c>
      <c r="FM20">
        <v>62.8999998569489</v>
      </c>
      <c r="FN20">
        <v>0</v>
      </c>
      <c r="FO20">
        <v>1192.02076923077</v>
      </c>
      <c r="FP20">
        <v>-4.33777777972679</v>
      </c>
      <c r="FQ20">
        <v>-24.0222221685409</v>
      </c>
      <c r="FR20">
        <v>8336.99038461538</v>
      </c>
      <c r="FS20">
        <v>15</v>
      </c>
      <c r="FT20">
        <v>1715192617</v>
      </c>
      <c r="FU20" t="s">
        <v>450</v>
      </c>
      <c r="FV20">
        <v>1715192617</v>
      </c>
      <c r="FW20">
        <v>1715192367</v>
      </c>
      <c r="FX20">
        <v>27</v>
      </c>
      <c r="FY20">
        <v>0.017</v>
      </c>
      <c r="FZ20">
        <v>0.006</v>
      </c>
      <c r="GA20">
        <v>41.241</v>
      </c>
      <c r="GB20">
        <v>1.833</v>
      </c>
      <c r="GC20">
        <v>373</v>
      </c>
      <c r="GD20">
        <v>35</v>
      </c>
      <c r="GE20">
        <v>0.77</v>
      </c>
      <c r="GF20">
        <v>0.47</v>
      </c>
      <c r="GG20">
        <v>0</v>
      </c>
      <c r="GH20">
        <v>0</v>
      </c>
      <c r="GI20" t="s">
        <v>435</v>
      </c>
      <c r="GJ20">
        <v>3.23976</v>
      </c>
      <c r="GK20">
        <v>2.69143</v>
      </c>
      <c r="GL20">
        <v>0.0703491</v>
      </c>
      <c r="GM20">
        <v>0.076833</v>
      </c>
      <c r="GN20">
        <v>0.131711</v>
      </c>
      <c r="GO20">
        <v>0.132956</v>
      </c>
      <c r="GP20">
        <v>26606.8</v>
      </c>
      <c r="GQ20">
        <v>24852.4</v>
      </c>
      <c r="GR20">
        <v>27096.8</v>
      </c>
      <c r="GS20">
        <v>25559.9</v>
      </c>
      <c r="GT20">
        <v>33206.8</v>
      </c>
      <c r="GU20">
        <v>31979.2</v>
      </c>
      <c r="GV20">
        <v>41213.5</v>
      </c>
      <c r="GW20">
        <v>39689.1</v>
      </c>
      <c r="GX20">
        <v>1.9237</v>
      </c>
      <c r="GY20">
        <v>2.0369</v>
      </c>
      <c r="GZ20">
        <v>0.124574</v>
      </c>
      <c r="HA20">
        <v>0</v>
      </c>
      <c r="HB20">
        <v>30.4706</v>
      </c>
      <c r="HC20">
        <v>999.9</v>
      </c>
      <c r="HD20">
        <v>70.834</v>
      </c>
      <c r="HE20">
        <v>29.195</v>
      </c>
      <c r="HF20">
        <v>32.7871</v>
      </c>
      <c r="HG20">
        <v>42.5067</v>
      </c>
      <c r="HH20">
        <v>27.0753</v>
      </c>
      <c r="HI20">
        <v>2</v>
      </c>
      <c r="HJ20">
        <v>0.303211</v>
      </c>
      <c r="HK20">
        <v>0</v>
      </c>
      <c r="HL20">
        <v>20.3054</v>
      </c>
      <c r="HM20">
        <v>5.24604</v>
      </c>
      <c r="HN20">
        <v>11.9632</v>
      </c>
      <c r="HO20">
        <v>4.9846</v>
      </c>
      <c r="HP20">
        <v>3.2926</v>
      </c>
      <c r="HQ20">
        <v>9999</v>
      </c>
      <c r="HR20">
        <v>999.9</v>
      </c>
      <c r="HS20">
        <v>9999</v>
      </c>
      <c r="HT20">
        <v>9999</v>
      </c>
      <c r="HU20">
        <v>4.97101</v>
      </c>
      <c r="HV20">
        <v>1.88278</v>
      </c>
      <c r="HW20">
        <v>1.87759</v>
      </c>
      <c r="HX20">
        <v>1.87909</v>
      </c>
      <c r="HY20">
        <v>1.87482</v>
      </c>
      <c r="HZ20">
        <v>1.87498</v>
      </c>
      <c r="IA20">
        <v>1.8782</v>
      </c>
      <c r="IB20">
        <v>1.87866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41.241</v>
      </c>
      <c r="IQ20">
        <v>1.8333</v>
      </c>
      <c r="IR20">
        <v>41.2240909090909</v>
      </c>
      <c r="IS20">
        <v>0</v>
      </c>
      <c r="IT20">
        <v>0</v>
      </c>
      <c r="IU20">
        <v>0</v>
      </c>
      <c r="IV20">
        <v>1.83336363636364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3.5</v>
      </c>
      <c r="JF20">
        <v>4.98291</v>
      </c>
      <c r="JG20">
        <v>4.99756</v>
      </c>
      <c r="JH20">
        <v>2.39624</v>
      </c>
      <c r="JI20">
        <v>2.6709</v>
      </c>
      <c r="JJ20">
        <v>2.30103</v>
      </c>
      <c r="JK20">
        <v>2.31323</v>
      </c>
      <c r="JL20">
        <v>33.4008</v>
      </c>
      <c r="JM20">
        <v>15.0777</v>
      </c>
      <c r="JN20">
        <v>2</v>
      </c>
      <c r="JO20">
        <v>528.246</v>
      </c>
      <c r="JP20">
        <v>625.298</v>
      </c>
      <c r="JQ20">
        <v>31.0974</v>
      </c>
      <c r="JR20">
        <v>30.8888</v>
      </c>
      <c r="JS20">
        <v>30.0001</v>
      </c>
      <c r="JT20">
        <v>30.9034</v>
      </c>
      <c r="JU20">
        <v>30.9433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98.5485</v>
      </c>
      <c r="KC20">
        <v>98.8268</v>
      </c>
    </row>
    <row r="21" spans="1:289">
      <c r="A21">
        <v>5</v>
      </c>
      <c r="B21">
        <v>1715192688</v>
      </c>
      <c r="C21">
        <v>297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1715192679.5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386.426761637835</v>
      </c>
      <c r="AO21">
        <v>385.932357575757</v>
      </c>
      <c r="AP21">
        <v>0.0106242084262319</v>
      </c>
      <c r="AQ21">
        <v>66.9999682263127</v>
      </c>
      <c r="AR21">
        <f>(AT21 - AS21 + EC21*1E3/(8.314*(EE21+273.15)) * AV21/EB21 * AU21) * EB21/(100*DP21) * 1000/(1000 - AT21)</f>
        <v>0</v>
      </c>
      <c r="AS21">
        <v>34.8415314987305</v>
      </c>
      <c r="AT21">
        <v>35.1698206060606</v>
      </c>
      <c r="AU21">
        <v>0.000231210646845826</v>
      </c>
      <c r="AV21">
        <v>77.7207687059454</v>
      </c>
      <c r="AW21">
        <v>2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10044.7</v>
      </c>
      <c r="BD21">
        <v>1018.55</v>
      </c>
      <c r="BE21">
        <v>4843.65</v>
      </c>
      <c r="BF21">
        <f>1-BD21/BE21</f>
        <v>0</v>
      </c>
      <c r="BG21">
        <v>-0.041366655815923</v>
      </c>
      <c r="BH21" t="s">
        <v>453</v>
      </c>
      <c r="BI21">
        <v>10060.1</v>
      </c>
      <c r="BJ21">
        <v>1186.3824</v>
      </c>
      <c r="BK21">
        <v>1305.46085090681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2525</v>
      </c>
      <c r="CE21">
        <v>290</v>
      </c>
      <c r="CF21">
        <v>1294.71</v>
      </c>
      <c r="CG21">
        <v>135</v>
      </c>
      <c r="CH21">
        <v>10060.1</v>
      </c>
      <c r="CI21">
        <v>1292.19</v>
      </c>
      <c r="CJ21">
        <v>2.52</v>
      </c>
      <c r="CK21">
        <v>300</v>
      </c>
      <c r="CL21">
        <v>24.1</v>
      </c>
      <c r="CM21">
        <v>1305.46085090681</v>
      </c>
      <c r="CN21">
        <v>1.61014559030051</v>
      </c>
      <c r="CO21">
        <v>-13.3485239918681</v>
      </c>
      <c r="CP21">
        <v>1.41631716823799</v>
      </c>
      <c r="CQ21">
        <v>0.760329568457832</v>
      </c>
      <c r="CR21">
        <v>-0.00776562714126808</v>
      </c>
      <c r="CS21">
        <v>290</v>
      </c>
      <c r="CT21">
        <v>1292.06</v>
      </c>
      <c r="CU21">
        <v>815</v>
      </c>
      <c r="CV21">
        <v>10030</v>
      </c>
      <c r="CW21">
        <v>1292.15</v>
      </c>
      <c r="CX21">
        <v>-0.09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1715192679.5</v>
      </c>
      <c r="DV21">
        <v>372.324375</v>
      </c>
      <c r="DW21">
        <v>372.914625</v>
      </c>
      <c r="DX21">
        <v>35.1428</v>
      </c>
      <c r="DY21">
        <v>34.82128125</v>
      </c>
      <c r="DZ21">
        <v>331.077375</v>
      </c>
      <c r="EA21">
        <v>33.3094375</v>
      </c>
      <c r="EB21">
        <v>599.9930625</v>
      </c>
      <c r="EC21">
        <v>87.86394375</v>
      </c>
      <c r="ED21">
        <v>0.09997036875</v>
      </c>
      <c r="EE21">
        <v>32.727125</v>
      </c>
      <c r="EF21">
        <v>32.58059375</v>
      </c>
      <c r="EG21">
        <v>999.9</v>
      </c>
      <c r="EH21">
        <v>0</v>
      </c>
      <c r="EI21">
        <v>0</v>
      </c>
      <c r="EJ21">
        <v>6999.6875</v>
      </c>
      <c r="EK21">
        <v>0</v>
      </c>
      <c r="EL21">
        <v>-796.432625</v>
      </c>
      <c r="EM21">
        <v>-0.5960903125</v>
      </c>
      <c r="EN21">
        <v>385.8794375</v>
      </c>
      <c r="EO21">
        <v>386.368375</v>
      </c>
      <c r="EP21">
        <v>0.32153775</v>
      </c>
      <c r="EQ21">
        <v>372.914625</v>
      </c>
      <c r="ER21">
        <v>34.82128125</v>
      </c>
      <c r="ES21">
        <v>3.087785</v>
      </c>
      <c r="ET21">
        <v>3.059535</v>
      </c>
      <c r="EU21">
        <v>24.50903125</v>
      </c>
      <c r="EV21">
        <v>24.35550625</v>
      </c>
      <c r="EW21">
        <v>699.9925625</v>
      </c>
      <c r="EX21">
        <v>0.943003</v>
      </c>
      <c r="EY21">
        <v>0.05699696875</v>
      </c>
      <c r="EZ21">
        <v>0</v>
      </c>
      <c r="FA21">
        <v>1186.356875</v>
      </c>
      <c r="FB21">
        <v>5.00072</v>
      </c>
      <c r="FC21">
        <v>8295.48375</v>
      </c>
      <c r="FD21">
        <v>6033.910625</v>
      </c>
      <c r="FE21">
        <v>44.312</v>
      </c>
      <c r="FF21">
        <v>46.7460625</v>
      </c>
      <c r="FG21">
        <v>45.875</v>
      </c>
      <c r="FH21">
        <v>46.601375</v>
      </c>
      <c r="FI21">
        <v>47</v>
      </c>
      <c r="FJ21">
        <v>655.379375</v>
      </c>
      <c r="FK21">
        <v>39.61</v>
      </c>
      <c r="FL21">
        <v>0</v>
      </c>
      <c r="FM21">
        <v>107.899999856949</v>
      </c>
      <c r="FN21">
        <v>0</v>
      </c>
      <c r="FO21">
        <v>1186.3824</v>
      </c>
      <c r="FP21">
        <v>-1.87615384791315</v>
      </c>
      <c r="FQ21">
        <v>-28.2046154681326</v>
      </c>
      <c r="FR21">
        <v>8294.6504</v>
      </c>
      <c r="FS21">
        <v>15</v>
      </c>
      <c r="FT21">
        <v>1715192708</v>
      </c>
      <c r="FU21" t="s">
        <v>454</v>
      </c>
      <c r="FV21">
        <v>1715192708</v>
      </c>
      <c r="FW21">
        <v>1715192367</v>
      </c>
      <c r="FX21">
        <v>28</v>
      </c>
      <c r="FY21">
        <v>0.006</v>
      </c>
      <c r="FZ21">
        <v>0.006</v>
      </c>
      <c r="GA21">
        <v>41.247</v>
      </c>
      <c r="GB21">
        <v>1.833</v>
      </c>
      <c r="GC21">
        <v>373</v>
      </c>
      <c r="GD21">
        <v>35</v>
      </c>
      <c r="GE21">
        <v>0.77</v>
      </c>
      <c r="GF21">
        <v>0.47</v>
      </c>
      <c r="GG21">
        <v>0</v>
      </c>
      <c r="GH21">
        <v>0</v>
      </c>
      <c r="GI21" t="s">
        <v>435</v>
      </c>
      <c r="GJ21">
        <v>3.23932</v>
      </c>
      <c r="GK21">
        <v>2.69136</v>
      </c>
      <c r="GL21">
        <v>0.0702176</v>
      </c>
      <c r="GM21">
        <v>0.076745</v>
      </c>
      <c r="GN21">
        <v>0.131878</v>
      </c>
      <c r="GO21">
        <v>0.133258</v>
      </c>
      <c r="GP21">
        <v>26609.5</v>
      </c>
      <c r="GQ21">
        <v>24855.3</v>
      </c>
      <c r="GR21">
        <v>27095.8</v>
      </c>
      <c r="GS21">
        <v>25560.6</v>
      </c>
      <c r="GT21">
        <v>33199.1</v>
      </c>
      <c r="GU21">
        <v>31969.5</v>
      </c>
      <c r="GV21">
        <v>41211.8</v>
      </c>
      <c r="GW21">
        <v>39690.9</v>
      </c>
      <c r="GX21">
        <v>1.9225</v>
      </c>
      <c r="GY21">
        <v>2.0363</v>
      </c>
      <c r="GZ21">
        <v>0.124186</v>
      </c>
      <c r="HA21">
        <v>0</v>
      </c>
      <c r="HB21">
        <v>30.5772</v>
      </c>
      <c r="HC21">
        <v>999.9</v>
      </c>
      <c r="HD21">
        <v>70.498</v>
      </c>
      <c r="HE21">
        <v>29.336</v>
      </c>
      <c r="HF21">
        <v>32.8993</v>
      </c>
      <c r="HG21">
        <v>42.7367</v>
      </c>
      <c r="HH21">
        <v>27.1354</v>
      </c>
      <c r="HI21">
        <v>2</v>
      </c>
      <c r="HJ21">
        <v>0.305061</v>
      </c>
      <c r="HK21">
        <v>0</v>
      </c>
      <c r="HL21">
        <v>20.305</v>
      </c>
      <c r="HM21">
        <v>5.24664</v>
      </c>
      <c r="HN21">
        <v>11.9638</v>
      </c>
      <c r="HO21">
        <v>4.9836</v>
      </c>
      <c r="HP21">
        <v>3.2921</v>
      </c>
      <c r="HQ21">
        <v>9999</v>
      </c>
      <c r="HR21">
        <v>999.9</v>
      </c>
      <c r="HS21">
        <v>9999</v>
      </c>
      <c r="HT21">
        <v>9999</v>
      </c>
      <c r="HU21">
        <v>4.97102</v>
      </c>
      <c r="HV21">
        <v>1.88282</v>
      </c>
      <c r="HW21">
        <v>1.87761</v>
      </c>
      <c r="HX21">
        <v>1.87912</v>
      </c>
      <c r="HY21">
        <v>1.87485</v>
      </c>
      <c r="HZ21">
        <v>1.875</v>
      </c>
      <c r="IA21">
        <v>1.87822</v>
      </c>
      <c r="IB21">
        <v>1.87872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41.247</v>
      </c>
      <c r="IQ21">
        <v>1.8334</v>
      </c>
      <c r="IR21">
        <v>41.2412</v>
      </c>
      <c r="IS21">
        <v>0</v>
      </c>
      <c r="IT21">
        <v>0</v>
      </c>
      <c r="IU21">
        <v>0</v>
      </c>
      <c r="IV21">
        <v>1.83336363636364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1.2</v>
      </c>
      <c r="JE21">
        <v>5.3</v>
      </c>
      <c r="JF21">
        <v>4.97803</v>
      </c>
      <c r="JG21">
        <v>4.99756</v>
      </c>
      <c r="JH21">
        <v>2.39624</v>
      </c>
      <c r="JI21">
        <v>2.6709</v>
      </c>
      <c r="JJ21">
        <v>2.30103</v>
      </c>
      <c r="JK21">
        <v>2.27783</v>
      </c>
      <c r="JL21">
        <v>33.4456</v>
      </c>
      <c r="JM21">
        <v>15.0602</v>
      </c>
      <c r="JN21">
        <v>2</v>
      </c>
      <c r="JO21">
        <v>527.672</v>
      </c>
      <c r="JP21">
        <v>625.172</v>
      </c>
      <c r="JQ21">
        <v>31.1867</v>
      </c>
      <c r="JR21">
        <v>30.9185</v>
      </c>
      <c r="JS21">
        <v>30.0001</v>
      </c>
      <c r="JT21">
        <v>30.9346</v>
      </c>
      <c r="JU21">
        <v>30.9772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98.5446</v>
      </c>
      <c r="KC21">
        <v>98.8305</v>
      </c>
    </row>
    <row r="22" spans="1:289">
      <c r="A22">
        <v>6</v>
      </c>
      <c r="B22">
        <v>1715192761</v>
      </c>
      <c r="C22">
        <v>370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1715192752.5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386.062882454809</v>
      </c>
      <c r="AO22">
        <v>385.54676969697</v>
      </c>
      <c r="AP22">
        <v>-0.00136260210248536</v>
      </c>
      <c r="AQ22">
        <v>67.0000336957646</v>
      </c>
      <c r="AR22">
        <f>(AT22 - AS22 + EC22*1E3/(8.314*(EE22+273.15)) * AV22/EB22 * AU22) * EB22/(100*DP22) * 1000/(1000 - AT22)</f>
        <v>0</v>
      </c>
      <c r="AS22">
        <v>34.8720046574301</v>
      </c>
      <c r="AT22">
        <v>35.1887836363636</v>
      </c>
      <c r="AU22">
        <v>0.000316845646068642</v>
      </c>
      <c r="AV22">
        <v>77.7223125790509</v>
      </c>
      <c r="AW22">
        <v>2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10044.7</v>
      </c>
      <c r="BD22">
        <v>1018.55</v>
      </c>
      <c r="BE22">
        <v>4843.65</v>
      </c>
      <c r="BF22">
        <f>1-BD22/BE22</f>
        <v>0</v>
      </c>
      <c r="BG22">
        <v>-0.041366655815923</v>
      </c>
      <c r="BH22" t="s">
        <v>457</v>
      </c>
      <c r="BI22">
        <v>10057.7</v>
      </c>
      <c r="BJ22">
        <v>1183.2344</v>
      </c>
      <c r="BK22">
        <v>1296.04957153552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2526</v>
      </c>
      <c r="CE22">
        <v>290</v>
      </c>
      <c r="CF22">
        <v>1289.9</v>
      </c>
      <c r="CG22">
        <v>155</v>
      </c>
      <c r="CH22">
        <v>10057.7</v>
      </c>
      <c r="CI22">
        <v>1286.67</v>
      </c>
      <c r="CJ22">
        <v>3.23</v>
      </c>
      <c r="CK22">
        <v>300</v>
      </c>
      <c r="CL22">
        <v>24.1</v>
      </c>
      <c r="CM22">
        <v>1296.04957153552</v>
      </c>
      <c r="CN22">
        <v>1.63617572997227</v>
      </c>
      <c r="CO22">
        <v>-9.43119841664518</v>
      </c>
      <c r="CP22">
        <v>1.43917444471009</v>
      </c>
      <c r="CQ22">
        <v>0.605324924281795</v>
      </c>
      <c r="CR22">
        <v>-0.00776539466073416</v>
      </c>
      <c r="CS22">
        <v>290</v>
      </c>
      <c r="CT22">
        <v>1286.7</v>
      </c>
      <c r="CU22">
        <v>725</v>
      </c>
      <c r="CV22">
        <v>10032.7</v>
      </c>
      <c r="CW22">
        <v>1286.65</v>
      </c>
      <c r="CX22">
        <v>0.05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1715192752.5</v>
      </c>
      <c r="DV22">
        <v>371.94525</v>
      </c>
      <c r="DW22">
        <v>372.56325</v>
      </c>
      <c r="DX22">
        <v>35.16145625</v>
      </c>
      <c r="DY22">
        <v>34.8500375</v>
      </c>
      <c r="DZ22">
        <v>330.70825</v>
      </c>
      <c r="EA22">
        <v>33.32809375</v>
      </c>
      <c r="EB22">
        <v>599.99025</v>
      </c>
      <c r="EC22">
        <v>87.8621125</v>
      </c>
      <c r="ED22">
        <v>0.1000063625</v>
      </c>
      <c r="EE22">
        <v>32.7807375</v>
      </c>
      <c r="EF22">
        <v>32.63610625</v>
      </c>
      <c r="EG22">
        <v>999.9</v>
      </c>
      <c r="EH22">
        <v>0</v>
      </c>
      <c r="EI22">
        <v>0</v>
      </c>
      <c r="EJ22">
        <v>6999.0625</v>
      </c>
      <c r="EK22">
        <v>0</v>
      </c>
      <c r="EL22">
        <v>-585.7905625</v>
      </c>
      <c r="EM22">
        <v>-0.607606875</v>
      </c>
      <c r="EN22">
        <v>385.5108125</v>
      </c>
      <c r="EO22">
        <v>386.0159375</v>
      </c>
      <c r="EP22">
        <v>0.3114225625</v>
      </c>
      <c r="EQ22">
        <v>372.56325</v>
      </c>
      <c r="ER22">
        <v>34.8500375</v>
      </c>
      <c r="ES22">
        <v>3.08936</v>
      </c>
      <c r="ET22">
        <v>3.061998125</v>
      </c>
      <c r="EU22">
        <v>24.5175375</v>
      </c>
      <c r="EV22">
        <v>24.3689375</v>
      </c>
      <c r="EW22">
        <v>699.9700625</v>
      </c>
      <c r="EX22">
        <v>0.9430031875</v>
      </c>
      <c r="EY22">
        <v>0.056996925</v>
      </c>
      <c r="EZ22">
        <v>0</v>
      </c>
      <c r="FA22">
        <v>1183.276875</v>
      </c>
      <c r="FB22">
        <v>5.00072</v>
      </c>
      <c r="FC22">
        <v>8247.10125</v>
      </c>
      <c r="FD22">
        <v>6033.714375</v>
      </c>
      <c r="FE22">
        <v>44.375</v>
      </c>
      <c r="FF22">
        <v>46.75</v>
      </c>
      <c r="FG22">
        <v>45.933125</v>
      </c>
      <c r="FH22">
        <v>46.6210625</v>
      </c>
      <c r="FI22">
        <v>47.027125</v>
      </c>
      <c r="FJ22">
        <v>655.36</v>
      </c>
      <c r="FK22">
        <v>39.61</v>
      </c>
      <c r="FL22">
        <v>0</v>
      </c>
      <c r="FM22">
        <v>72.0999999046326</v>
      </c>
      <c r="FN22">
        <v>0</v>
      </c>
      <c r="FO22">
        <v>1183.2344</v>
      </c>
      <c r="FP22">
        <v>-1.66153845029689</v>
      </c>
      <c r="FQ22">
        <v>-27.8038463626424</v>
      </c>
      <c r="FR22">
        <v>8246.534</v>
      </c>
      <c r="FS22">
        <v>15</v>
      </c>
      <c r="FT22">
        <v>1715192784</v>
      </c>
      <c r="FU22" t="s">
        <v>458</v>
      </c>
      <c r="FV22">
        <v>1715192784</v>
      </c>
      <c r="FW22">
        <v>1715192367</v>
      </c>
      <c r="FX22">
        <v>29</v>
      </c>
      <c r="FY22">
        <v>-0.011</v>
      </c>
      <c r="FZ22">
        <v>0.006</v>
      </c>
      <c r="GA22">
        <v>41.237</v>
      </c>
      <c r="GB22">
        <v>1.833</v>
      </c>
      <c r="GC22">
        <v>372</v>
      </c>
      <c r="GD22">
        <v>35</v>
      </c>
      <c r="GE22">
        <v>0.69</v>
      </c>
      <c r="GF22">
        <v>0.47</v>
      </c>
      <c r="GG22">
        <v>0</v>
      </c>
      <c r="GH22">
        <v>0</v>
      </c>
      <c r="GI22" t="s">
        <v>435</v>
      </c>
      <c r="GJ22">
        <v>3.23952</v>
      </c>
      <c r="GK22">
        <v>2.69155</v>
      </c>
      <c r="GL22">
        <v>0.0701552</v>
      </c>
      <c r="GM22">
        <v>0.0767105</v>
      </c>
      <c r="GN22">
        <v>0.131928</v>
      </c>
      <c r="GO22">
        <v>0.133328</v>
      </c>
      <c r="GP22">
        <v>26610.2</v>
      </c>
      <c r="GQ22">
        <v>24855.6</v>
      </c>
      <c r="GR22">
        <v>27094.7</v>
      </c>
      <c r="GS22">
        <v>25559.9</v>
      </c>
      <c r="GT22">
        <v>33196.3</v>
      </c>
      <c r="GU22">
        <v>31966.3</v>
      </c>
      <c r="GV22">
        <v>41210.6</v>
      </c>
      <c r="GW22">
        <v>39690</v>
      </c>
      <c r="GX22">
        <v>1.9221</v>
      </c>
      <c r="GY22">
        <v>2.036</v>
      </c>
      <c r="GZ22">
        <v>0.124127</v>
      </c>
      <c r="HA22">
        <v>0</v>
      </c>
      <c r="HB22">
        <v>30.6167</v>
      </c>
      <c r="HC22">
        <v>999.9</v>
      </c>
      <c r="HD22">
        <v>70.26</v>
      </c>
      <c r="HE22">
        <v>29.416</v>
      </c>
      <c r="HF22">
        <v>32.9418</v>
      </c>
      <c r="HG22">
        <v>42.6067</v>
      </c>
      <c r="HH22">
        <v>27.1074</v>
      </c>
      <c r="HI22">
        <v>2</v>
      </c>
      <c r="HJ22">
        <v>0.306402</v>
      </c>
      <c r="HK22">
        <v>0</v>
      </c>
      <c r="HL22">
        <v>20.3053</v>
      </c>
      <c r="HM22">
        <v>5.24724</v>
      </c>
      <c r="HN22">
        <v>11.9626</v>
      </c>
      <c r="HO22">
        <v>4.985</v>
      </c>
      <c r="HP22">
        <v>3.2927</v>
      </c>
      <c r="HQ22">
        <v>9999</v>
      </c>
      <c r="HR22">
        <v>999.9</v>
      </c>
      <c r="HS22">
        <v>9999</v>
      </c>
      <c r="HT22">
        <v>9999</v>
      </c>
      <c r="HU22">
        <v>4.97104</v>
      </c>
      <c r="HV22">
        <v>1.88279</v>
      </c>
      <c r="HW22">
        <v>1.87759</v>
      </c>
      <c r="HX22">
        <v>1.87912</v>
      </c>
      <c r="HY22">
        <v>1.87485</v>
      </c>
      <c r="HZ22">
        <v>1.875</v>
      </c>
      <c r="IA22">
        <v>1.8782</v>
      </c>
      <c r="IB22">
        <v>1.87866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41.237</v>
      </c>
      <c r="IQ22">
        <v>1.8334</v>
      </c>
      <c r="IR22">
        <v>41.2475</v>
      </c>
      <c r="IS22">
        <v>0</v>
      </c>
      <c r="IT22">
        <v>0</v>
      </c>
      <c r="IU22">
        <v>0</v>
      </c>
      <c r="IV22">
        <v>1.83336363636364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0.9</v>
      </c>
      <c r="JE22">
        <v>6.6</v>
      </c>
      <c r="JF22">
        <v>4.97437</v>
      </c>
      <c r="JG22">
        <v>4.99756</v>
      </c>
      <c r="JH22">
        <v>2.39624</v>
      </c>
      <c r="JI22">
        <v>2.66968</v>
      </c>
      <c r="JJ22">
        <v>2.30103</v>
      </c>
      <c r="JK22">
        <v>2.33643</v>
      </c>
      <c r="JL22">
        <v>33.4906</v>
      </c>
      <c r="JM22">
        <v>15.0514</v>
      </c>
      <c r="JN22">
        <v>2</v>
      </c>
      <c r="JO22">
        <v>527.549</v>
      </c>
      <c r="JP22">
        <v>625.1</v>
      </c>
      <c r="JQ22">
        <v>31.2372</v>
      </c>
      <c r="JR22">
        <v>30.9346</v>
      </c>
      <c r="JS22">
        <v>30.0001</v>
      </c>
      <c r="JT22">
        <v>30.9528</v>
      </c>
      <c r="JU22">
        <v>30.9936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98.5414</v>
      </c>
      <c r="KC22">
        <v>98.8282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2024-05-08T11:27:21Z</dcterms:created>
  <dcterms:modified xsi:type="dcterms:W3CDTF">2024-05-08T11:27:21Z</dcterms:modified>
</cp:coreProperties>
</file>