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<sst xmlns="http://schemas.openxmlformats.org/spreadsheetml/2006/main" count="999" uniqueCount="459">
  <si>
    <t>File opened</t>
  </si>
  <si>
    <t>2024-05-08 12:02:38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</si>
  <si>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</si>
  <si>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</si>
  <si>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</si>
  <si>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</si>
  <si>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</si>
  <si>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</si>
  <si>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</si>
  <si>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</si>
  <si>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</si>
  <si>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</si>
  <si>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</si>
  <si>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"co2bspanconc2": "296.4", "h2obspanconc1": "12.29", "h2obzero": "1.07388", "co2azero": "0.942071", "h2obspan2": "0", "h2obspan2a": "0.0710331", "co2bspanconc1": "2500", "co2aspanconc2": "296.4", "ssb_ref": "33011.8", "tazero": "0.855284", "h2oaspanconc1": "12.29", "h2obspanconc2": "0", "co2aspan1": "1.00021", "flowmeterzero": "2.49761", "co2aspanconc1": "2500", "co2bzero": "0.94469", "co2aspan2": "-0.0330502", "co2bspan2b": "0.284619", "h2oaspan2b": "0.0722207", "co2bspan2a": "0.28732", "h2oaspan2a": "0.0714516", "oxygen": "21", "flowbzero": "0.27371", "co2bspan1": "0.999707", "tbzero": "0.853567", "h2oaspan1": "1.01076", "h2obspan1": "1.02346", "co2aspan2b": "0.285521", "chamberpressurezero": "2.56408", "co2aspan2a": "0.288205", "co2bspan2": "-0.031693", "h2oaspanconc2": "0", "h2oaspan2": "0", "ssa_ref": "34658.2", "h2oazero": "1.07566",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</si>
  <si>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</si>
  <si>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</si>
  <si>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</si>
  <si>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</si>
  <si>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</si>
  <si>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</si>
  <si>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</si>
  <si>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</si>
  <si>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</si>
  <si>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</si>
  <si>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</si>
  <si>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</si>
  <si>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</si>
  <si>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12:02:38</t>
  </si>
  <si>
    <t>Stability Definition:	none</t>
  </si>
  <si>
    <t>12:03:14</t>
  </si>
  <si>
    <t>lvl3_ref_dead</t>
  </si>
  <si>
    <t>12:03:16</t>
  </si>
  <si>
    <t>12:03:54</t>
  </si>
  <si>
    <t>lvl3_cnt_half_yellow</t>
  </si>
  <si>
    <t>12:03:55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</si>
  <si>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</si>
  <si>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</si>
  <si>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</si>
  <si>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</si>
  <si>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</si>
  <si>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</si>
  <si>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</si>
  <si>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</si>
  <si>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</si>
  <si>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</si>
  <si>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</si>
  <si>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</si>
  <si>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</si>
  <si>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</si>
  <si>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</si>
  <si>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</si>
  <si>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</si>
  <si>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</si>
  <si>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</si>
  <si>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</si>
  <si>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</si>
  <si>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</si>
  <si>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</si>
  <si>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</si>
  <si>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</si>
  <si>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</si>
  <si>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</si>
  <si>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</si>
  <si>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</si>
  <si>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</si>
  <si>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</si>
  <si>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</si>
  <si>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</si>
  <si>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</si>
  <si>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</si>
  <si>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</si>
  <si>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</si>
  <si>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</si>
  <si>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</si>
  <si>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</si>
  <si>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</si>
  <si>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</si>
  <si>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</si>
  <si>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</si>
  <si>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</si>
  <si>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</si>
  <si>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</si>
  <si>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</si>
  <si>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</si>
  <si>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</si>
  <si>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</si>
  <si>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-9.60707 160.9 300.082 542.279 739.017 897.92 1064.88 1164.31</t>
  </si>
  <si>
    <t>Fs_true</t>
  </si>
  <si>
    <t>-1.08886 217.903 379.494 611.974 800.432 1004.7 1200.91 1401.31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</si>
  <si>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</si>
  <si>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</si>
  <si>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</si>
  <si>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</si>
  <si>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</si>
  <si>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</si>
  <si>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</si>
  <si>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</si>
  <si>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</si>
  <si>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</si>
  <si>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</si>
  <si>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</si>
  <si>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</si>
  <si>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</si>
  <si>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</si>
  <si>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</si>
  <si>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</si>
  <si>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</si>
  <si>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</si>
  <si>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</si>
  <si>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</si>
  <si>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</si>
  <si>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</si>
  <si>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</si>
  <si>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</si>
  <si>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</si>
  <si>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</si>
  <si>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</si>
  <si>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</si>
  <si>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</si>
  <si>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</si>
  <si>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</si>
  <si>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</si>
  <si>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</si>
  <si>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</si>
  <si>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</si>
  <si>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</si>
  <si>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</si>
  <si>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</si>
  <si>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</si>
  <si>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</si>
  <si>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</si>
  <si>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</si>
  <si>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</si>
  <si>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</si>
  <si>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</si>
  <si>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</si>
  <si>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</si>
  <si>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</si>
  <si>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</si>
  <si>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</si>
  <si>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</si>
  <si>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</si>
  <si>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</si>
  <si>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</si>
  <si>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</si>
  <si>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</si>
  <si>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</si>
  <si>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</si>
  <si>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</si>
  <si>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</si>
  <si>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</si>
  <si>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</si>
  <si>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</si>
  <si>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</si>
  <si>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</si>
  <si>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</si>
  <si>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</si>
  <si>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</si>
  <si>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</si>
  <si>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</si>
  <si>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</si>
  <si>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</si>
  <si>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</si>
  <si>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</si>
  <si>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</si>
  <si>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</si>
  <si>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</si>
  <si>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</si>
  <si>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</si>
  <si>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</si>
  <si>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</si>
  <si>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</si>
  <si>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</si>
  <si>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</si>
  <si>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</si>
  <si>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</si>
  <si>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</si>
  <si>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</si>
  <si>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</si>
  <si>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</si>
  <si>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</si>
  <si>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</si>
  <si>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</si>
  <si>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</si>
  <si>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</si>
  <si>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</si>
  <si>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</si>
  <si>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</si>
  <si>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</si>
  <si>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</si>
  <si>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</si>
  <si>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</si>
  <si>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</si>
  <si>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</si>
  <si>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</si>
  <si>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</si>
  <si>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</si>
  <si>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</si>
  <si>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</si>
  <si>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</si>
  <si>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</si>
  <si>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</si>
  <si>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</si>
  <si>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</si>
  <si>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</si>
  <si>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</si>
  <si>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</si>
  <si>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</si>
  <si>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</si>
  <si>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</si>
  <si>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</si>
  <si>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</si>
  <si>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</si>
  <si>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</si>
  <si>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</si>
  <si>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</si>
  <si>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</si>
  <si>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</si>
  <si>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</si>
  <si>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</si>
  <si>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</si>
  <si>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</si>
  <si>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</si>
  <si>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</si>
  <si>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</si>
  <si>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</si>
  <si>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</si>
  <si>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</si>
  <si>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</si>
  <si>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</si>
  <si>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</si>
  <si>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</si>
  <si>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</si>
  <si>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</si>
  <si>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</si>
  <si>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</si>
  <si>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</si>
  <si>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</si>
  <si>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</si>
  <si>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</si>
  <si>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</si>
  <si>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</si>
  <si>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</si>
  <si>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</si>
  <si>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</si>
  <si>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</si>
  <si>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</si>
  <si>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</si>
  <si>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</si>
  <si>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</si>
  <si>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</si>
  <si>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</si>
  <si>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</si>
  <si>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</si>
  <si>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</si>
  <si>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</si>
  <si>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</si>
  <si>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</si>
  <si>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</si>
  <si>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</si>
  <si>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</si>
  <si>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</si>
  <si>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</si>
  <si>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</si>
  <si>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</si>
  <si>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</si>
  <si>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</si>
  <si>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</si>
  <si>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</si>
  <si>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</si>
  <si>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</si>
  <si>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</si>
  <si>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</si>
  <si>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</si>
  <si>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</si>
  <si>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</si>
  <si>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</si>
  <si>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</si>
  <si>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</si>
  <si>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</si>
  <si>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</si>
  <si>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</si>
  <si>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</si>
  <si>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</si>
  <si>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</si>
  <si>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</si>
  <si>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</si>
  <si>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</si>
  <si>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</si>
  <si>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</si>
  <si>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</si>
  <si>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</si>
  <si>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</si>
  <si>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</si>
  <si>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</si>
  <si>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</si>
  <si>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</si>
  <si>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</si>
  <si>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</si>
  <si>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</si>
  <si>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</si>
  <si>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</si>
  <si>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</si>
  <si>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</si>
  <si>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</si>
  <si>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</si>
  <si>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</si>
  <si>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</si>
  <si>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</si>
  <si>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</si>
  <si>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</si>
  <si>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</si>
  <si>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</si>
  <si>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</si>
  <si>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</si>
  <si>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</si>
  <si>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</si>
  <si>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</si>
  <si>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</si>
  <si>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</si>
  <si>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</si>
  <si>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</si>
  <si>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</si>
  <si>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</si>
  <si>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</si>
  <si>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</si>
  <si>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</si>
  <si>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</si>
  <si>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</si>
  <si>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</si>
  <si>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</si>
  <si>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</si>
  <si>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</si>
  <si>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</si>
  <si>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</si>
  <si>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</si>
  <si>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</si>
  <si>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</si>
  <si>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</si>
  <si>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</si>
  <si>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</si>
  <si>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</si>
  <si>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</si>
  <si>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</si>
  <si>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</si>
  <si>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</si>
  <si>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</si>
  <si>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</si>
  <si>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</si>
  <si>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</si>
  <si>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</si>
  <si>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</si>
  <si>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</si>
  <si>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</si>
  <si>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</si>
  <si>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</si>
  <si>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</si>
  <si>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</si>
  <si>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</si>
  <si>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</si>
  <si>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</si>
  <si>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</si>
  <si>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</si>
  <si>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</si>
  <si>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</si>
  <si>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</si>
  <si>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</si>
  <si>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</si>
  <si>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</si>
  <si>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</si>
  <si>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</si>
  <si>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</si>
  <si>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</si>
  <si>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</si>
  <si>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</si>
  <si>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</si>
  <si>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</si>
  <si>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</si>
  <si>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</si>
  <si>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</si>
  <si>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</si>
  <si>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</si>
  <si>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</si>
  <si>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</si>
  <si>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</si>
  <si>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</si>
  <si>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</si>
  <si>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</si>
  <si>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</si>
  <si>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</si>
  <si>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</si>
  <si>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</si>
  <si>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</si>
  <si>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</si>
  <si>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</si>
  <si>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</si>
  <si>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</si>
  <si>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</si>
  <si>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</si>
  <si>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</si>
  <si>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</si>
  <si>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</si>
  <si>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</si>
  <si>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</si>
  <si>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</si>
  <si>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</si>
  <si>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</si>
  <si>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</si>
  <si>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</si>
  <si>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</si>
  <si>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</si>
  <si>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</si>
  <si>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</si>
  <si>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</si>
  <si>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</si>
  <si>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</si>
  <si>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</si>
  <si>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</si>
  <si>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</si>
  <si>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</si>
  <si>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</si>
  <si>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</si>
  <si>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</si>
  <si>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</si>
  <si>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</si>
  <si>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</si>
  <si>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20240508 12:09:04</t>
  </si>
  <si>
    <t>12:09:04</t>
  </si>
  <si>
    <t>pre-dawn (1AM-4AM)</t>
  </si>
  <si>
    <t>predominantly south</t>
  </si>
  <si>
    <t>light green</t>
  </si>
  <si>
    <t>leaf A</t>
  </si>
  <si>
    <t>level 1</t>
  </si>
  <si>
    <t>coffee</t>
  </si>
  <si>
    <t>RECT-2500-20240506-14_51_53</t>
  </si>
  <si>
    <t>MPF-2527-20240508-12_09_08</t>
  </si>
  <si>
    <t>-</t>
  </si>
  <si>
    <t>0: Broadleaf</t>
  </si>
  <si>
    <t>12:09:28</t>
  </si>
  <si>
    <t>0/0</t>
  </si>
  <si>
    <t>11111111</t>
  </si>
  <si>
    <t>oooooooo</t>
  </si>
  <si>
    <t>on</t>
  </si>
  <si>
    <t>20240508 12:09:52</t>
  </si>
  <si>
    <t>12:09:52</t>
  </si>
  <si>
    <t>MPF-2528-20240508-12_09_56</t>
  </si>
  <si>
    <t>12:10:11</t>
  </si>
  <si>
    <t>20240508 12:11:40</t>
  </si>
  <si>
    <t>12:11:40</t>
  </si>
  <si>
    <t>MPF-2529-20240508-12_11_44</t>
  </si>
  <si>
    <t>12:11:58</t>
  </si>
  <si>
    <t>20240508 12:12:40</t>
  </si>
  <si>
    <t>12:12:40</t>
  </si>
  <si>
    <t>MPF-2530-20240508-12_12_44</t>
  </si>
  <si>
    <t>12:13:04</t>
  </si>
  <si>
    <t>20240508 12:13:39</t>
  </si>
  <si>
    <t>12:13:39</t>
  </si>
  <si>
    <t>MPF-2531-20240508-12_13_43</t>
  </si>
  <si>
    <t>12:13:59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</si>
</sst>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1"/>
  <sheetViews>
    <sheetView tabSelected="1" workbookViewId="0"/>
  </sheetViews>
  <sheetFormatPr defaultRowHeight="15"/>
  <sheetData>
    <row r="2" spans="1:289">
      <c r="A2" t="s">
        <v>35</v>
      </c>
      <c r="B2" t="s">
        <v>36</v>
      </c>
      <c r="C2" t="s">
        <v>37</v>
      </c>
    </row>
    <row r="3" spans="1:289">
      <c r="B3">
        <v>0</v>
      </c>
      <c r="C3">
        <v>21</v>
      </c>
    </row>
    <row r="4" spans="1:289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89">
      <c r="B5" t="s">
        <v>19</v>
      </c>
      <c r="C5" t="s">
        <v>41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289">
      <c r="B9" t="s">
        <v>57</v>
      </c>
      <c r="C9" t="s">
        <v>59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86</v>
      </c>
      <c r="G13" t="s">
        <v>88</v>
      </c>
      <c r="H13">
        <v>0</v>
      </c>
    </row>
    <row r="14" spans="1:289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90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92</v>
      </c>
      <c r="AA14" t="s">
        <v>92</v>
      </c>
      <c r="AB14" t="s">
        <v>92</v>
      </c>
      <c r="AC14" t="s">
        <v>92</v>
      </c>
      <c r="AD14" t="s">
        <v>92</v>
      </c>
      <c r="AE14" t="s">
        <v>92</v>
      </c>
      <c r="AF14" t="s">
        <v>92</v>
      </c>
      <c r="AG14" t="s">
        <v>92</v>
      </c>
      <c r="AH14" t="s">
        <v>92</v>
      </c>
      <c r="AI14" t="s">
        <v>92</v>
      </c>
      <c r="AJ14" t="s">
        <v>92</v>
      </c>
      <c r="AK14" t="s">
        <v>92</v>
      </c>
      <c r="AL14" t="s">
        <v>92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96</v>
      </c>
      <c r="CE14" t="s">
        <v>96</v>
      </c>
      <c r="CF14" t="s">
        <v>96</v>
      </c>
      <c r="CG14" t="s">
        <v>96</v>
      </c>
      <c r="CH14" t="s">
        <v>96</v>
      </c>
      <c r="CI14" t="s">
        <v>96</v>
      </c>
      <c r="CJ14" t="s">
        <v>96</v>
      </c>
      <c r="CK14" t="s">
        <v>96</v>
      </c>
      <c r="CL14" t="s">
        <v>96</v>
      </c>
      <c r="CM14" t="s">
        <v>96</v>
      </c>
      <c r="CN14" t="s">
        <v>96</v>
      </c>
      <c r="CO14" t="s">
        <v>96</v>
      </c>
      <c r="CP14" t="s">
        <v>96</v>
      </c>
      <c r="CQ14" t="s">
        <v>96</v>
      </c>
      <c r="CR14" t="s">
        <v>96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97</v>
      </c>
      <c r="CZ14" t="s">
        <v>97</v>
      </c>
      <c r="DA14" t="s">
        <v>97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98</v>
      </c>
      <c r="DM14" t="s">
        <v>98</v>
      </c>
      <c r="DN14" t="s">
        <v>98</v>
      </c>
      <c r="DO14" t="s">
        <v>98</v>
      </c>
      <c r="DP14" t="s">
        <v>99</v>
      </c>
      <c r="DQ14" t="s">
        <v>99</v>
      </c>
      <c r="DR14" t="s">
        <v>99</v>
      </c>
      <c r="DS14" t="s">
        <v>99</v>
      </c>
      <c r="DT14" t="s">
        <v>99</v>
      </c>
      <c r="DU14" t="s">
        <v>100</v>
      </c>
      <c r="DV14" t="s">
        <v>100</v>
      </c>
      <c r="DW14" t="s">
        <v>100</v>
      </c>
      <c r="DX14" t="s">
        <v>100</v>
      </c>
      <c r="DY14" t="s">
        <v>100</v>
      </c>
      <c r="DZ14" t="s">
        <v>100</v>
      </c>
      <c r="EA14" t="s">
        <v>100</v>
      </c>
      <c r="EB14" t="s">
        <v>100</v>
      </c>
      <c r="EC14" t="s">
        <v>100</v>
      </c>
      <c r="ED14" t="s">
        <v>100</v>
      </c>
      <c r="EE14" t="s">
        <v>100</v>
      </c>
      <c r="EF14" t="s">
        <v>100</v>
      </c>
      <c r="EG14" t="s">
        <v>100</v>
      </c>
      <c r="EH14" t="s">
        <v>100</v>
      </c>
      <c r="EI14" t="s">
        <v>100</v>
      </c>
      <c r="EJ14" t="s">
        <v>100</v>
      </c>
      <c r="EK14" t="s">
        <v>100</v>
      </c>
      <c r="EL14" t="s">
        <v>100</v>
      </c>
      <c r="EM14" t="s">
        <v>101</v>
      </c>
      <c r="EN14" t="s">
        <v>101</v>
      </c>
      <c r="EO14" t="s">
        <v>101</v>
      </c>
      <c r="EP14" t="s">
        <v>101</v>
      </c>
      <c r="EQ14" t="s">
        <v>101</v>
      </c>
      <c r="ER14" t="s">
        <v>101</v>
      </c>
      <c r="ES14" t="s">
        <v>101</v>
      </c>
      <c r="ET14" t="s">
        <v>101</v>
      </c>
      <c r="EU14" t="s">
        <v>101</v>
      </c>
      <c r="EV14" t="s">
        <v>101</v>
      </c>
      <c r="EW14" t="s">
        <v>102</v>
      </c>
      <c r="EX14" t="s">
        <v>102</v>
      </c>
      <c r="EY14" t="s">
        <v>102</v>
      </c>
      <c r="EZ14" t="s">
        <v>102</v>
      </c>
      <c r="FA14" t="s">
        <v>102</v>
      </c>
      <c r="FB14" t="s">
        <v>102</v>
      </c>
      <c r="FC14" t="s">
        <v>102</v>
      </c>
      <c r="FD14" t="s">
        <v>102</v>
      </c>
      <c r="FE14" t="s">
        <v>102</v>
      </c>
      <c r="FF14" t="s">
        <v>102</v>
      </c>
      <c r="FG14" t="s">
        <v>102</v>
      </c>
      <c r="FH14" t="s">
        <v>102</v>
      </c>
      <c r="FI14" t="s">
        <v>102</v>
      </c>
      <c r="FJ14" t="s">
        <v>102</v>
      </c>
      <c r="FK14" t="s">
        <v>102</v>
      </c>
      <c r="FL14" t="s">
        <v>102</v>
      </c>
      <c r="FM14" t="s">
        <v>102</v>
      </c>
      <c r="FN14" t="s">
        <v>102</v>
      </c>
      <c r="FO14" t="s">
        <v>103</v>
      </c>
      <c r="FP14" t="s">
        <v>103</v>
      </c>
      <c r="FQ14" t="s">
        <v>103</v>
      </c>
      <c r="FR14" t="s">
        <v>103</v>
      </c>
      <c r="FS14" t="s">
        <v>103</v>
      </c>
      <c r="FT14" t="s">
        <v>104</v>
      </c>
      <c r="FU14" t="s">
        <v>104</v>
      </c>
      <c r="FV14" t="s">
        <v>104</v>
      </c>
      <c r="FW14" t="s">
        <v>104</v>
      </c>
      <c r="FX14" t="s">
        <v>104</v>
      </c>
      <c r="FY14" t="s">
        <v>104</v>
      </c>
      <c r="FZ14" t="s">
        <v>104</v>
      </c>
      <c r="GA14" t="s">
        <v>104</v>
      </c>
      <c r="GB14" t="s">
        <v>104</v>
      </c>
      <c r="GC14" t="s">
        <v>104</v>
      </c>
      <c r="GD14" t="s">
        <v>104</v>
      </c>
      <c r="GE14" t="s">
        <v>104</v>
      </c>
      <c r="GF14" t="s">
        <v>104</v>
      </c>
      <c r="GG14" t="s">
        <v>105</v>
      </c>
      <c r="GH14" t="s">
        <v>105</v>
      </c>
      <c r="GI14" t="s">
        <v>105</v>
      </c>
      <c r="GJ14" t="s">
        <v>106</v>
      </c>
      <c r="GK14" t="s">
        <v>106</v>
      </c>
      <c r="GL14" t="s">
        <v>106</v>
      </c>
      <c r="GM14" t="s">
        <v>106</v>
      </c>
      <c r="GN14" t="s">
        <v>106</v>
      </c>
      <c r="GO14" t="s">
        <v>106</v>
      </c>
      <c r="GP14" t="s">
        <v>106</v>
      </c>
      <c r="GQ14" t="s">
        <v>106</v>
      </c>
      <c r="GR14" t="s">
        <v>106</v>
      </c>
      <c r="GS14" t="s">
        <v>106</v>
      </c>
      <c r="GT14" t="s">
        <v>106</v>
      </c>
      <c r="GU14" t="s">
        <v>106</v>
      </c>
      <c r="GV14" t="s">
        <v>106</v>
      </c>
      <c r="GW14" t="s">
        <v>106</v>
      </c>
      <c r="GX14" t="s">
        <v>106</v>
      </c>
      <c r="GY14" t="s">
        <v>106</v>
      </c>
      <c r="GZ14" t="s">
        <v>106</v>
      </c>
      <c r="HA14" t="s">
        <v>106</v>
      </c>
      <c r="HB14" t="s">
        <v>107</v>
      </c>
      <c r="HC14" t="s">
        <v>107</v>
      </c>
      <c r="HD14" t="s">
        <v>107</v>
      </c>
      <c r="HE14" t="s">
        <v>107</v>
      </c>
      <c r="HF14" t="s">
        <v>107</v>
      </c>
      <c r="HG14" t="s">
        <v>107</v>
      </c>
      <c r="HH14" t="s">
        <v>107</v>
      </c>
      <c r="HI14" t="s">
        <v>107</v>
      </c>
      <c r="HJ14" t="s">
        <v>107</v>
      </c>
      <c r="HK14" t="s">
        <v>107</v>
      </c>
      <c r="HL14" t="s">
        <v>107</v>
      </c>
      <c r="HM14" t="s">
        <v>107</v>
      </c>
      <c r="HN14" t="s">
        <v>107</v>
      </c>
      <c r="HO14" t="s">
        <v>107</v>
      </c>
      <c r="HP14" t="s">
        <v>107</v>
      </c>
      <c r="HQ14" t="s">
        <v>107</v>
      </c>
      <c r="HR14" t="s">
        <v>107</v>
      </c>
      <c r="HS14" t="s">
        <v>107</v>
      </c>
      <c r="HT14" t="s">
        <v>107</v>
      </c>
      <c r="HU14" t="s">
        <v>108</v>
      </c>
      <c r="HV14" t="s">
        <v>108</v>
      </c>
      <c r="HW14" t="s">
        <v>108</v>
      </c>
      <c r="HX14" t="s">
        <v>108</v>
      </c>
      <c r="HY14" t="s">
        <v>108</v>
      </c>
      <c r="HZ14" t="s">
        <v>108</v>
      </c>
      <c r="IA14" t="s">
        <v>108</v>
      </c>
      <c r="IB14" t="s">
        <v>108</v>
      </c>
      <c r="IC14" t="s">
        <v>108</v>
      </c>
      <c r="ID14" t="s">
        <v>108</v>
      </c>
      <c r="IE14" t="s">
        <v>108</v>
      </c>
      <c r="IF14" t="s">
        <v>108</v>
      </c>
      <c r="IG14" t="s">
        <v>108</v>
      </c>
      <c r="IH14" t="s">
        <v>108</v>
      </c>
      <c r="II14" t="s">
        <v>108</v>
      </c>
      <c r="IJ14" t="s">
        <v>108</v>
      </c>
      <c r="IK14" t="s">
        <v>108</v>
      </c>
      <c r="IL14" t="s">
        <v>108</v>
      </c>
      <c r="IM14" t="s">
        <v>108</v>
      </c>
      <c r="IN14" t="s">
        <v>109</v>
      </c>
      <c r="IO14" t="s">
        <v>109</v>
      </c>
      <c r="IP14" t="s">
        <v>109</v>
      </c>
      <c r="IQ14" t="s">
        <v>109</v>
      </c>
      <c r="IR14" t="s">
        <v>109</v>
      </c>
      <c r="IS14" t="s">
        <v>109</v>
      </c>
      <c r="IT14" t="s">
        <v>109</v>
      </c>
      <c r="IU14" t="s">
        <v>109</v>
      </c>
      <c r="IV14" t="s">
        <v>109</v>
      </c>
      <c r="IW14" t="s">
        <v>109</v>
      </c>
      <c r="IX14" t="s">
        <v>109</v>
      </c>
      <c r="IY14" t="s">
        <v>109</v>
      </c>
      <c r="IZ14" t="s">
        <v>109</v>
      </c>
      <c r="JA14" t="s">
        <v>109</v>
      </c>
      <c r="JB14" t="s">
        <v>109</v>
      </c>
      <c r="JC14" t="s">
        <v>109</v>
      </c>
      <c r="JD14" t="s">
        <v>109</v>
      </c>
      <c r="JE14" t="s">
        <v>109</v>
      </c>
      <c r="JF14" t="s">
        <v>110</v>
      </c>
      <c r="JG14" t="s">
        <v>110</v>
      </c>
      <c r="JH14" t="s">
        <v>110</v>
      </c>
      <c r="JI14" t="s">
        <v>110</v>
      </c>
      <c r="JJ14" t="s">
        <v>110</v>
      </c>
      <c r="JK14" t="s">
        <v>110</v>
      </c>
      <c r="JL14" t="s">
        <v>110</v>
      </c>
      <c r="JM14" t="s">
        <v>110</v>
      </c>
      <c r="JN14" t="s">
        <v>111</v>
      </c>
      <c r="JO14" t="s">
        <v>111</v>
      </c>
      <c r="JP14" t="s">
        <v>111</v>
      </c>
      <c r="JQ14" t="s">
        <v>111</v>
      </c>
      <c r="JR14" t="s">
        <v>111</v>
      </c>
      <c r="JS14" t="s">
        <v>111</v>
      </c>
      <c r="JT14" t="s">
        <v>111</v>
      </c>
      <c r="JU14" t="s">
        <v>111</v>
      </c>
      <c r="JV14" t="s">
        <v>111</v>
      </c>
      <c r="JW14" t="s">
        <v>111</v>
      </c>
      <c r="JX14" t="s">
        <v>111</v>
      </c>
      <c r="JY14" t="s">
        <v>111</v>
      </c>
      <c r="JZ14" t="s">
        <v>111</v>
      </c>
      <c r="KA14" t="s">
        <v>111</v>
      </c>
      <c r="KB14" t="s">
        <v>111</v>
      </c>
      <c r="KC14" t="s">
        <v>111</v>
      </c>
    </row>
    <row r="15" spans="1:289">
      <c r="A15" t="s">
        <v>112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  <c r="Q15" t="s">
        <v>128</v>
      </c>
      <c r="R15" t="s">
        <v>129</v>
      </c>
      <c r="S15" t="s">
        <v>130</v>
      </c>
      <c r="T15" t="s">
        <v>131</v>
      </c>
      <c r="U15" t="s">
        <v>132</v>
      </c>
      <c r="V15" t="s">
        <v>133</v>
      </c>
      <c r="W15" t="s">
        <v>134</v>
      </c>
      <c r="X15" t="s">
        <v>135</v>
      </c>
      <c r="Y15" t="s">
        <v>136</v>
      </c>
      <c r="Z15" t="s">
        <v>137</v>
      </c>
      <c r="AA15" t="s">
        <v>138</v>
      </c>
      <c r="AB15" t="s">
        <v>139</v>
      </c>
      <c r="AC15" t="s">
        <v>140</v>
      </c>
      <c r="AD15" t="s">
        <v>141</v>
      </c>
      <c r="AE15" t="s">
        <v>142</v>
      </c>
      <c r="AF15" t="s">
        <v>143</v>
      </c>
      <c r="AG15" t="s">
        <v>144</v>
      </c>
      <c r="AH15" t="s">
        <v>145</v>
      </c>
      <c r="AI15" t="s">
        <v>146</v>
      </c>
      <c r="AJ15" t="s">
        <v>147</v>
      </c>
      <c r="AK15" t="s">
        <v>148</v>
      </c>
      <c r="AL15" t="s">
        <v>149</v>
      </c>
      <c r="AM15" t="s">
        <v>150</v>
      </c>
      <c r="AN15" t="s">
        <v>151</v>
      </c>
      <c r="AO15" t="s">
        <v>152</v>
      </c>
      <c r="AP15" t="s">
        <v>153</v>
      </c>
      <c r="AQ15" t="s">
        <v>154</v>
      </c>
      <c r="AR15" t="s">
        <v>155</v>
      </c>
      <c r="AS15" t="s">
        <v>156</v>
      </c>
      <c r="AT15" t="s">
        <v>157</v>
      </c>
      <c r="AU15" t="s">
        <v>158</v>
      </c>
      <c r="AV15" t="s">
        <v>159</v>
      </c>
      <c r="AW15" t="s">
        <v>94</v>
      </c>
      <c r="AX15" t="s">
        <v>160</v>
      </c>
      <c r="AY15" t="s">
        <v>161</v>
      </c>
      <c r="AZ15" t="s">
        <v>162</v>
      </c>
      <c r="BA15" t="s">
        <v>163</v>
      </c>
      <c r="BB15" t="s">
        <v>164</v>
      </c>
      <c r="BC15" t="s">
        <v>165</v>
      </c>
      <c r="BD15" t="s">
        <v>166</v>
      </c>
      <c r="BE15" t="s">
        <v>167</v>
      </c>
      <c r="BF15" t="s">
        <v>168</v>
      </c>
      <c r="BG15" t="s">
        <v>169</v>
      </c>
      <c r="BH15" t="s">
        <v>170</v>
      </c>
      <c r="BI15" t="s">
        <v>171</v>
      </c>
      <c r="BJ15" t="s">
        <v>172</v>
      </c>
      <c r="BK15" t="s">
        <v>173</v>
      </c>
      <c r="BL15" t="s">
        <v>174</v>
      </c>
      <c r="BM15" t="s">
        <v>175</v>
      </c>
      <c r="BN15" t="s">
        <v>176</v>
      </c>
      <c r="BO15" t="s">
        <v>177</v>
      </c>
      <c r="BP15" t="s">
        <v>178</v>
      </c>
      <c r="BQ15" t="s">
        <v>179</v>
      </c>
      <c r="BR15" t="s">
        <v>180</v>
      </c>
      <c r="BS15" t="s">
        <v>181</v>
      </c>
      <c r="BT15" t="s">
        <v>182</v>
      </c>
      <c r="BU15" t="s">
        <v>183</v>
      </c>
      <c r="BV15" t="s">
        <v>184</v>
      </c>
      <c r="BW15" t="s">
        <v>185</v>
      </c>
      <c r="BX15" t="s">
        <v>186</v>
      </c>
      <c r="BY15" t="s">
        <v>187</v>
      </c>
      <c r="BZ15" t="s">
        <v>188</v>
      </c>
      <c r="CA15" t="s">
        <v>189</v>
      </c>
      <c r="CB15" t="s">
        <v>190</v>
      </c>
      <c r="CC15" t="s">
        <v>191</v>
      </c>
      <c r="CD15" t="s">
        <v>192</v>
      </c>
      <c r="CE15" t="s">
        <v>193</v>
      </c>
      <c r="CF15" t="s">
        <v>194</v>
      </c>
      <c r="CG15" t="s">
        <v>195</v>
      </c>
      <c r="CH15" t="s">
        <v>196</v>
      </c>
      <c r="CI15" t="s">
        <v>197</v>
      </c>
      <c r="CJ15" t="s">
        <v>198</v>
      </c>
      <c r="CK15" t="s">
        <v>199</v>
      </c>
      <c r="CL15" t="s">
        <v>200</v>
      </c>
      <c r="CM15" t="s">
        <v>201</v>
      </c>
      <c r="CN15" t="s">
        <v>202</v>
      </c>
      <c r="CO15" t="s">
        <v>203</v>
      </c>
      <c r="CP15" t="s">
        <v>204</v>
      </c>
      <c r="CQ15" t="s">
        <v>205</v>
      </c>
      <c r="CR15" t="s">
        <v>206</v>
      </c>
      <c r="CS15" t="s">
        <v>207</v>
      </c>
      <c r="CT15" t="s">
        <v>208</v>
      </c>
      <c r="CU15" t="s">
        <v>209</v>
      </c>
      <c r="CV15" t="s">
        <v>210</v>
      </c>
      <c r="CW15" t="s">
        <v>211</v>
      </c>
      <c r="CX15" t="s">
        <v>212</v>
      </c>
      <c r="CY15" t="s">
        <v>192</v>
      </c>
      <c r="CZ15" t="s">
        <v>213</v>
      </c>
      <c r="DA15" t="s">
        <v>214</v>
      </c>
      <c r="DB15" t="s">
        <v>215</v>
      </c>
      <c r="DC15" t="s">
        <v>166</v>
      </c>
      <c r="DD15" t="s">
        <v>216</v>
      </c>
      <c r="DE15" t="s">
        <v>217</v>
      </c>
      <c r="DF15" t="s">
        <v>218</v>
      </c>
      <c r="DG15" t="s">
        <v>219</v>
      </c>
      <c r="DH15" t="s">
        <v>220</v>
      </c>
      <c r="DI15" t="s">
        <v>221</v>
      </c>
      <c r="DJ15" t="s">
        <v>222</v>
      </c>
      <c r="DK15" t="s">
        <v>223</v>
      </c>
      <c r="DL15" t="s">
        <v>224</v>
      </c>
      <c r="DM15" t="s">
        <v>225</v>
      </c>
      <c r="DN15" t="s">
        <v>226</v>
      </c>
      <c r="DO15" t="s">
        <v>227</v>
      </c>
      <c r="DP15" t="s">
        <v>228</v>
      </c>
      <c r="DQ15" t="s">
        <v>229</v>
      </c>
      <c r="DR15" t="s">
        <v>230</v>
      </c>
      <c r="DS15" t="s">
        <v>231</v>
      </c>
      <c r="DT15" t="s">
        <v>232</v>
      </c>
      <c r="DU15" t="s">
        <v>124</v>
      </c>
      <c r="DV15" t="s">
        <v>233</v>
      </c>
      <c r="DW15" t="s">
        <v>234</v>
      </c>
      <c r="DX15" t="s">
        <v>235</v>
      </c>
      <c r="DY15" t="s">
        <v>236</v>
      </c>
      <c r="DZ15" t="s">
        <v>237</v>
      </c>
      <c r="EA15" t="s">
        <v>238</v>
      </c>
      <c r="EB15" t="s">
        <v>239</v>
      </c>
      <c r="EC15" t="s">
        <v>240</v>
      </c>
      <c r="ED15" t="s">
        <v>241</v>
      </c>
      <c r="EE15" t="s">
        <v>242</v>
      </c>
      <c r="EF15" t="s">
        <v>243</v>
      </c>
      <c r="EG15" t="s">
        <v>244</v>
      </c>
      <c r="EH15" t="s">
        <v>245</v>
      </c>
      <c r="EI15" t="s">
        <v>246</v>
      </c>
      <c r="EJ15" t="s">
        <v>247</v>
      </c>
      <c r="EK15" t="s">
        <v>248</v>
      </c>
      <c r="EL15" t="s">
        <v>249</v>
      </c>
      <c r="EM15" t="s">
        <v>250</v>
      </c>
      <c r="EN15" t="s">
        <v>251</v>
      </c>
      <c r="EO15" t="s">
        <v>252</v>
      </c>
      <c r="EP15" t="s">
        <v>253</v>
      </c>
      <c r="EQ15" t="s">
        <v>254</v>
      </c>
      <c r="ER15" t="s">
        <v>255</v>
      </c>
      <c r="ES15" t="s">
        <v>256</v>
      </c>
      <c r="ET15" t="s">
        <v>257</v>
      </c>
      <c r="EU15" t="s">
        <v>258</v>
      </c>
      <c r="EV15" t="s">
        <v>259</v>
      </c>
      <c r="EW15" t="s">
        <v>260</v>
      </c>
      <c r="EX15" t="s">
        <v>261</v>
      </c>
      <c r="EY15" t="s">
        <v>262</v>
      </c>
      <c r="EZ15" t="s">
        <v>263</v>
      </c>
      <c r="FA15" t="s">
        <v>264</v>
      </c>
      <c r="FB15" t="s">
        <v>265</v>
      </c>
      <c r="FC15" t="s">
        <v>266</v>
      </c>
      <c r="FD15" t="s">
        <v>267</v>
      </c>
      <c r="FE15" t="s">
        <v>268</v>
      </c>
      <c r="FF15" t="s">
        <v>269</v>
      </c>
      <c r="FG15" t="s">
        <v>270</v>
      </c>
      <c r="FH15" t="s">
        <v>271</v>
      </c>
      <c r="FI15" t="s">
        <v>272</v>
      </c>
      <c r="FJ15" t="s">
        <v>273</v>
      </c>
      <c r="FK15" t="s">
        <v>274</v>
      </c>
      <c r="FL15" t="s">
        <v>275</v>
      </c>
      <c r="FM15" t="s">
        <v>276</v>
      </c>
      <c r="FN15" t="s">
        <v>277</v>
      </c>
      <c r="FO15" t="s">
        <v>278</v>
      </c>
      <c r="FP15" t="s">
        <v>279</v>
      </c>
      <c r="FQ15" t="s">
        <v>280</v>
      </c>
      <c r="FR15" t="s">
        <v>281</v>
      </c>
      <c r="FS15" t="s">
        <v>282</v>
      </c>
      <c r="FT15" t="s">
        <v>113</v>
      </c>
      <c r="FU15" t="s">
        <v>116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  <c r="HD15" t="s">
        <v>317</v>
      </c>
      <c r="HE15" t="s">
        <v>318</v>
      </c>
      <c r="HF15" t="s">
        <v>319</v>
      </c>
      <c r="HG15" t="s">
        <v>320</v>
      </c>
      <c r="HH15" t="s">
        <v>321</v>
      </c>
      <c r="HI15" t="s">
        <v>322</v>
      </c>
      <c r="HJ15" t="s">
        <v>323</v>
      </c>
      <c r="HK15" t="s">
        <v>324</v>
      </c>
      <c r="HL15" t="s">
        <v>325</v>
      </c>
      <c r="HM15" t="s">
        <v>326</v>
      </c>
      <c r="HN15" t="s">
        <v>327</v>
      </c>
      <c r="HO15" t="s">
        <v>328</v>
      </c>
      <c r="HP15" t="s">
        <v>329</v>
      </c>
      <c r="HQ15" t="s">
        <v>330</v>
      </c>
      <c r="HR15" t="s">
        <v>331</v>
      </c>
      <c r="HS15" t="s">
        <v>332</v>
      </c>
      <c r="HT15" t="s">
        <v>333</v>
      </c>
      <c r="HU15" t="s">
        <v>334</v>
      </c>
      <c r="HV15" t="s">
        <v>335</v>
      </c>
      <c r="HW15" t="s">
        <v>336</v>
      </c>
      <c r="HX15" t="s">
        <v>337</v>
      </c>
      <c r="HY15" t="s">
        <v>338</v>
      </c>
      <c r="HZ15" t="s">
        <v>339</v>
      </c>
      <c r="IA15" t="s">
        <v>340</v>
      </c>
      <c r="IB15" t="s">
        <v>341</v>
      </c>
      <c r="IC15" t="s">
        <v>342</v>
      </c>
      <c r="ID15" t="s">
        <v>343</v>
      </c>
      <c r="IE15" t="s">
        <v>344</v>
      </c>
      <c r="IF15" t="s">
        <v>345</v>
      </c>
      <c r="IG15" t="s">
        <v>346</v>
      </c>
      <c r="IH15" t="s">
        <v>347</v>
      </c>
      <c r="II15" t="s">
        <v>348</v>
      </c>
      <c r="IJ15" t="s">
        <v>349</v>
      </c>
      <c r="IK15" t="s">
        <v>350</v>
      </c>
      <c r="IL15" t="s">
        <v>351</v>
      </c>
      <c r="IM15" t="s">
        <v>352</v>
      </c>
      <c r="IN15" t="s">
        <v>353</v>
      </c>
      <c r="IO15" t="s">
        <v>354</v>
      </c>
      <c r="IP15" t="s">
        <v>355</v>
      </c>
      <c r="IQ15" t="s">
        <v>356</v>
      </c>
      <c r="IR15" t="s">
        <v>357</v>
      </c>
      <c r="IS15" t="s">
        <v>358</v>
      </c>
      <c r="IT15" t="s">
        <v>359</v>
      </c>
      <c r="IU15" t="s">
        <v>360</v>
      </c>
      <c r="IV15" t="s">
        <v>361</v>
      </c>
      <c r="IW15" t="s">
        <v>362</v>
      </c>
      <c r="IX15" t="s">
        <v>363</v>
      </c>
      <c r="IY15" t="s">
        <v>364</v>
      </c>
      <c r="IZ15" t="s">
        <v>365</v>
      </c>
      <c r="JA15" t="s">
        <v>366</v>
      </c>
      <c r="JB15" t="s">
        <v>367</v>
      </c>
      <c r="JC15" t="s">
        <v>368</v>
      </c>
      <c r="JD15" t="s">
        <v>369</v>
      </c>
      <c r="JE15" t="s">
        <v>370</v>
      </c>
      <c r="JF15" t="s">
        <v>371</v>
      </c>
      <c r="JG15" t="s">
        <v>372</v>
      </c>
      <c r="JH15" t="s">
        <v>373</v>
      </c>
      <c r="JI15" t="s">
        <v>374</v>
      </c>
      <c r="JJ15" t="s">
        <v>375</v>
      </c>
      <c r="JK15" t="s">
        <v>376</v>
      </c>
      <c r="JL15" t="s">
        <v>377</v>
      </c>
      <c r="JM15" t="s">
        <v>378</v>
      </c>
      <c r="JN15" t="s">
        <v>379</v>
      </c>
      <c r="JO15" t="s">
        <v>380</v>
      </c>
      <c r="JP15" t="s">
        <v>381</v>
      </c>
      <c r="JQ15" t="s">
        <v>382</v>
      </c>
      <c r="JR15" t="s">
        <v>383</v>
      </c>
      <c r="JS15" t="s">
        <v>384</v>
      </c>
      <c r="JT15" t="s">
        <v>385</v>
      </c>
      <c r="JU15" t="s">
        <v>386</v>
      </c>
      <c r="JV15" t="s">
        <v>387</v>
      </c>
      <c r="JW15" t="s">
        <v>388</v>
      </c>
      <c r="JX15" t="s">
        <v>389</v>
      </c>
      <c r="JY15" t="s">
        <v>390</v>
      </c>
      <c r="JZ15" t="s">
        <v>391</v>
      </c>
      <c r="KA15" t="s">
        <v>392</v>
      </c>
      <c r="KB15" t="s">
        <v>393</v>
      </c>
      <c r="KC15" t="s">
        <v>394</v>
      </c>
    </row>
    <row r="16" spans="1:289">
      <c r="B16" t="s">
        <v>395</v>
      </c>
      <c r="C16" t="s">
        <v>395</v>
      </c>
      <c r="F16" t="s">
        <v>395</v>
      </c>
      <c r="M16" t="s">
        <v>395</v>
      </c>
      <c r="N16" t="s">
        <v>396</v>
      </c>
      <c r="O16" t="s">
        <v>397</v>
      </c>
      <c r="P16" t="s">
        <v>398</v>
      </c>
      <c r="Q16" t="s">
        <v>399</v>
      </c>
      <c r="R16" t="s">
        <v>399</v>
      </c>
      <c r="S16" t="s">
        <v>240</v>
      </c>
      <c r="T16" t="s">
        <v>240</v>
      </c>
      <c r="U16" t="s">
        <v>396</v>
      </c>
      <c r="V16" t="s">
        <v>396</v>
      </c>
      <c r="W16" t="s">
        <v>396</v>
      </c>
      <c r="X16" t="s">
        <v>396</v>
      </c>
      <c r="Y16" t="s">
        <v>400</v>
      </c>
      <c r="Z16" t="s">
        <v>401</v>
      </c>
      <c r="AA16" t="s">
        <v>401</v>
      </c>
      <c r="AB16" t="s">
        <v>402</v>
      </c>
      <c r="AC16" t="s">
        <v>403</v>
      </c>
      <c r="AD16" t="s">
        <v>402</v>
      </c>
      <c r="AE16" t="s">
        <v>402</v>
      </c>
      <c r="AF16" t="s">
        <v>402</v>
      </c>
      <c r="AG16" t="s">
        <v>400</v>
      </c>
      <c r="AH16" t="s">
        <v>400</v>
      </c>
      <c r="AI16" t="s">
        <v>400</v>
      </c>
      <c r="AJ16" t="s">
        <v>400</v>
      </c>
      <c r="AK16" t="s">
        <v>398</v>
      </c>
      <c r="AL16" t="s">
        <v>397</v>
      </c>
      <c r="AM16" t="s">
        <v>398</v>
      </c>
      <c r="AN16" t="s">
        <v>399</v>
      </c>
      <c r="AO16" t="s">
        <v>399</v>
      </c>
      <c r="AP16" t="s">
        <v>404</v>
      </c>
      <c r="AQ16" t="s">
        <v>405</v>
      </c>
      <c r="AR16" t="s">
        <v>397</v>
      </c>
      <c r="AS16" t="s">
        <v>406</v>
      </c>
      <c r="AT16" t="s">
        <v>406</v>
      </c>
      <c r="AU16" t="s">
        <v>407</v>
      </c>
      <c r="AV16" t="s">
        <v>405</v>
      </c>
      <c r="AW16" t="s">
        <v>408</v>
      </c>
      <c r="AX16" t="s">
        <v>403</v>
      </c>
      <c r="AZ16" t="s">
        <v>403</v>
      </c>
      <c r="BA16" t="s">
        <v>408</v>
      </c>
      <c r="BG16" t="s">
        <v>398</v>
      </c>
      <c r="BN16" t="s">
        <v>398</v>
      </c>
      <c r="BO16" t="s">
        <v>398</v>
      </c>
      <c r="BP16" t="s">
        <v>398</v>
      </c>
      <c r="BQ16" t="s">
        <v>409</v>
      </c>
      <c r="CE16" t="s">
        <v>410</v>
      </c>
      <c r="CG16" t="s">
        <v>410</v>
      </c>
      <c r="CH16" t="s">
        <v>398</v>
      </c>
      <c r="CK16" t="s">
        <v>410</v>
      </c>
      <c r="CL16" t="s">
        <v>403</v>
      </c>
      <c r="CO16" t="s">
        <v>411</v>
      </c>
      <c r="CP16" t="s">
        <v>411</v>
      </c>
      <c r="CR16" t="s">
        <v>412</v>
      </c>
      <c r="CS16" t="s">
        <v>410</v>
      </c>
      <c r="CU16" t="s">
        <v>410</v>
      </c>
      <c r="CV16" t="s">
        <v>398</v>
      </c>
      <c r="CZ16" t="s">
        <v>410</v>
      </c>
      <c r="DB16" t="s">
        <v>413</v>
      </c>
      <c r="DE16" t="s">
        <v>410</v>
      </c>
      <c r="DF16" t="s">
        <v>410</v>
      </c>
      <c r="DH16" t="s">
        <v>410</v>
      </c>
      <c r="DJ16" t="s">
        <v>410</v>
      </c>
      <c r="DL16" t="s">
        <v>398</v>
      </c>
      <c r="DM16" t="s">
        <v>398</v>
      </c>
      <c r="DO16" t="s">
        <v>414</v>
      </c>
      <c r="DP16" t="s">
        <v>415</v>
      </c>
      <c r="DS16" t="s">
        <v>396</v>
      </c>
      <c r="DU16" t="s">
        <v>395</v>
      </c>
      <c r="DV16" t="s">
        <v>399</v>
      </c>
      <c r="DW16" t="s">
        <v>399</v>
      </c>
      <c r="DX16" t="s">
        <v>406</v>
      </c>
      <c r="DY16" t="s">
        <v>406</v>
      </c>
      <c r="DZ16" t="s">
        <v>399</v>
      </c>
      <c r="EA16" t="s">
        <v>406</v>
      </c>
      <c r="EB16" t="s">
        <v>408</v>
      </c>
      <c r="EC16" t="s">
        <v>402</v>
      </c>
      <c r="ED16" t="s">
        <v>402</v>
      </c>
      <c r="EE16" t="s">
        <v>401</v>
      </c>
      <c r="EF16" t="s">
        <v>401</v>
      </c>
      <c r="EG16" t="s">
        <v>401</v>
      </c>
      <c r="EH16" t="s">
        <v>401</v>
      </c>
      <c r="EI16" t="s">
        <v>401</v>
      </c>
      <c r="EJ16" t="s">
        <v>416</v>
      </c>
      <c r="EK16" t="s">
        <v>398</v>
      </c>
      <c r="EL16" t="s">
        <v>398</v>
      </c>
      <c r="EM16" t="s">
        <v>399</v>
      </c>
      <c r="EN16" t="s">
        <v>399</v>
      </c>
      <c r="EO16" t="s">
        <v>399</v>
      </c>
      <c r="EP16" t="s">
        <v>406</v>
      </c>
      <c r="EQ16" t="s">
        <v>399</v>
      </c>
      <c r="ER16" t="s">
        <v>406</v>
      </c>
      <c r="ES16" t="s">
        <v>402</v>
      </c>
      <c r="ET16" t="s">
        <v>402</v>
      </c>
      <c r="EU16" t="s">
        <v>401</v>
      </c>
      <c r="EV16" t="s">
        <v>401</v>
      </c>
      <c r="EW16" t="s">
        <v>398</v>
      </c>
      <c r="FB16" t="s">
        <v>398</v>
      </c>
      <c r="FE16" t="s">
        <v>401</v>
      </c>
      <c r="FF16" t="s">
        <v>401</v>
      </c>
      <c r="FG16" t="s">
        <v>401</v>
      </c>
      <c r="FH16" t="s">
        <v>401</v>
      </c>
      <c r="FI16" t="s">
        <v>401</v>
      </c>
      <c r="FJ16" t="s">
        <v>398</v>
      </c>
      <c r="FK16" t="s">
        <v>398</v>
      </c>
      <c r="FL16" t="s">
        <v>398</v>
      </c>
      <c r="FM16" t="s">
        <v>395</v>
      </c>
      <c r="FP16" t="s">
        <v>417</v>
      </c>
      <c r="FQ16" t="s">
        <v>417</v>
      </c>
      <c r="FS16" t="s">
        <v>395</v>
      </c>
      <c r="FT16" t="s">
        <v>418</v>
      </c>
      <c r="FV16" t="s">
        <v>395</v>
      </c>
      <c r="FW16" t="s">
        <v>395</v>
      </c>
      <c r="FY16" t="s">
        <v>419</v>
      </c>
      <c r="FZ16" t="s">
        <v>420</v>
      </c>
      <c r="GA16" t="s">
        <v>419</v>
      </c>
      <c r="GB16" t="s">
        <v>420</v>
      </c>
      <c r="GC16" t="s">
        <v>419</v>
      </c>
      <c r="GD16" t="s">
        <v>420</v>
      </c>
      <c r="GE16" t="s">
        <v>403</v>
      </c>
      <c r="GF16" t="s">
        <v>403</v>
      </c>
      <c r="GJ16" t="s">
        <v>421</v>
      </c>
      <c r="GK16" t="s">
        <v>421</v>
      </c>
      <c r="GX16" t="s">
        <v>421</v>
      </c>
      <c r="GY16" t="s">
        <v>421</v>
      </c>
      <c r="GZ16" t="s">
        <v>422</v>
      </c>
      <c r="HA16" t="s">
        <v>422</v>
      </c>
      <c r="HB16" t="s">
        <v>401</v>
      </c>
      <c r="HC16" t="s">
        <v>401</v>
      </c>
      <c r="HD16" t="s">
        <v>403</v>
      </c>
      <c r="HE16" t="s">
        <v>401</v>
      </c>
      <c r="HF16" t="s">
        <v>406</v>
      </c>
      <c r="HG16" t="s">
        <v>403</v>
      </c>
      <c r="HH16" t="s">
        <v>403</v>
      </c>
      <c r="HJ16" t="s">
        <v>421</v>
      </c>
      <c r="HK16" t="s">
        <v>421</v>
      </c>
      <c r="HL16" t="s">
        <v>421</v>
      </c>
      <c r="HM16" t="s">
        <v>421</v>
      </c>
      <c r="HN16" t="s">
        <v>421</v>
      </c>
      <c r="HO16" t="s">
        <v>421</v>
      </c>
      <c r="HP16" t="s">
        <v>421</v>
      </c>
      <c r="HQ16" t="s">
        <v>423</v>
      </c>
      <c r="HR16" t="s">
        <v>424</v>
      </c>
      <c r="HS16" t="s">
        <v>423</v>
      </c>
      <c r="HT16" t="s">
        <v>423</v>
      </c>
      <c r="HU16" t="s">
        <v>421</v>
      </c>
      <c r="HV16" t="s">
        <v>421</v>
      </c>
      <c r="HW16" t="s">
        <v>421</v>
      </c>
      <c r="HX16" t="s">
        <v>421</v>
      </c>
      <c r="HY16" t="s">
        <v>421</v>
      </c>
      <c r="HZ16" t="s">
        <v>421</v>
      </c>
      <c r="IA16" t="s">
        <v>421</v>
      </c>
      <c r="IB16" t="s">
        <v>421</v>
      </c>
      <c r="IC16" t="s">
        <v>421</v>
      </c>
      <c r="ID16" t="s">
        <v>421</v>
      </c>
      <c r="IE16" t="s">
        <v>421</v>
      </c>
      <c r="IF16" t="s">
        <v>421</v>
      </c>
      <c r="IM16" t="s">
        <v>421</v>
      </c>
      <c r="IN16" t="s">
        <v>403</v>
      </c>
      <c r="IO16" t="s">
        <v>403</v>
      </c>
      <c r="IP16" t="s">
        <v>419</v>
      </c>
      <c r="IQ16" t="s">
        <v>420</v>
      </c>
      <c r="IR16" t="s">
        <v>420</v>
      </c>
      <c r="IV16" t="s">
        <v>420</v>
      </c>
      <c r="IZ16" t="s">
        <v>399</v>
      </c>
      <c r="JA16" t="s">
        <v>399</v>
      </c>
      <c r="JB16" t="s">
        <v>406</v>
      </c>
      <c r="JC16" t="s">
        <v>406</v>
      </c>
      <c r="JD16" t="s">
        <v>425</v>
      </c>
      <c r="JE16" t="s">
        <v>425</v>
      </c>
      <c r="JF16" t="s">
        <v>421</v>
      </c>
      <c r="JG16" t="s">
        <v>421</v>
      </c>
      <c r="JH16" t="s">
        <v>421</v>
      </c>
      <c r="JI16" t="s">
        <v>421</v>
      </c>
      <c r="JJ16" t="s">
        <v>421</v>
      </c>
      <c r="JK16" t="s">
        <v>421</v>
      </c>
      <c r="JL16" t="s">
        <v>401</v>
      </c>
      <c r="JM16" t="s">
        <v>421</v>
      </c>
      <c r="JO16" t="s">
        <v>408</v>
      </c>
      <c r="JP16" t="s">
        <v>408</v>
      </c>
      <c r="JQ16" t="s">
        <v>401</v>
      </c>
      <c r="JR16" t="s">
        <v>401</v>
      </c>
      <c r="JS16" t="s">
        <v>401</v>
      </c>
      <c r="JT16" t="s">
        <v>401</v>
      </c>
      <c r="JU16" t="s">
        <v>401</v>
      </c>
      <c r="JV16" t="s">
        <v>403</v>
      </c>
      <c r="JW16" t="s">
        <v>403</v>
      </c>
      <c r="JX16" t="s">
        <v>403</v>
      </c>
      <c r="JY16" t="s">
        <v>401</v>
      </c>
      <c r="JZ16" t="s">
        <v>399</v>
      </c>
      <c r="KA16" t="s">
        <v>406</v>
      </c>
      <c r="KB16" t="s">
        <v>403</v>
      </c>
      <c r="KC16" t="s">
        <v>403</v>
      </c>
    </row>
    <row r="17" spans="1:289">
      <c r="A17">
        <v>1</v>
      </c>
      <c r="B17">
        <v>1715195344.1</v>
      </c>
      <c r="C17">
        <v>0</v>
      </c>
      <c r="D17" t="s">
        <v>426</v>
      </c>
      <c r="E17" t="s">
        <v>427</v>
      </c>
      <c r="F17">
        <v>15</v>
      </c>
      <c r="G17" t="s">
        <v>428</v>
      </c>
      <c r="H17" t="s">
        <v>429</v>
      </c>
      <c r="I17" t="s">
        <v>430</v>
      </c>
      <c r="J17" t="s">
        <v>431</v>
      </c>
      <c r="K17" t="s">
        <v>432</v>
      </c>
      <c r="L17" t="s">
        <v>433</v>
      </c>
      <c r="M17">
        <v>1715195336.1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381.737010927163</v>
      </c>
      <c r="AO17">
        <v>381.934175757576</v>
      </c>
      <c r="AP17">
        <v>-0.000466207790685326</v>
      </c>
      <c r="AQ17">
        <v>67.0164319204919</v>
      </c>
      <c r="AR17">
        <f>(AT17 - AS17 + EC17*1E3/(8.314*(EE17+273.15)) * AV17/EB17 * AU17) * EB17/(100*DP17) * 1000/(1000 - AT17)</f>
        <v>0</v>
      </c>
      <c r="AS17">
        <v>33.399514965579</v>
      </c>
      <c r="AT17">
        <v>33.7914866666667</v>
      </c>
      <c r="AU17">
        <v>-5.45000281376306e-05</v>
      </c>
      <c r="AV17">
        <v>77.9745684645667</v>
      </c>
      <c r="AW17">
        <v>5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434</v>
      </c>
      <c r="BC17">
        <v>10044.7</v>
      </c>
      <c r="BD17">
        <v>1018.55</v>
      </c>
      <c r="BE17">
        <v>4843.65</v>
      </c>
      <c r="BF17">
        <f>1-BD17/BE17</f>
        <v>0</v>
      </c>
      <c r="BG17">
        <v>-0.041366655815923</v>
      </c>
      <c r="BH17" t="s">
        <v>435</v>
      </c>
      <c r="BI17">
        <v>10172.1</v>
      </c>
      <c r="BJ17">
        <v>2452.5476</v>
      </c>
      <c r="BK17">
        <v>2447.55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436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2527</v>
      </c>
      <c r="CE17">
        <v>290</v>
      </c>
      <c r="CF17">
        <v>2447.55</v>
      </c>
      <c r="CG17">
        <v>15</v>
      </c>
      <c r="CH17">
        <v>10172.1</v>
      </c>
      <c r="CI17">
        <v>2440.99</v>
      </c>
      <c r="CJ17">
        <v>6.56</v>
      </c>
      <c r="CK17">
        <v>300</v>
      </c>
      <c r="CL17">
        <v>24.1</v>
      </c>
      <c r="CM17">
        <v>2420.76980162111</v>
      </c>
      <c r="CN17">
        <v>2.57181965965748</v>
      </c>
      <c r="CO17">
        <v>20.5718360963261</v>
      </c>
      <c r="CP17">
        <v>2.28381762391984</v>
      </c>
      <c r="CQ17">
        <v>0.743443628679104</v>
      </c>
      <c r="CR17">
        <v>-0.00783925606229144</v>
      </c>
      <c r="CS17">
        <v>290</v>
      </c>
      <c r="CT17">
        <v>2449.07</v>
      </c>
      <c r="CU17">
        <v>875</v>
      </c>
      <c r="CV17">
        <v>10124.3</v>
      </c>
      <c r="CW17">
        <v>2441.09</v>
      </c>
      <c r="CX17">
        <v>7.98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437</v>
      </c>
      <c r="DS17">
        <v>2</v>
      </c>
      <c r="DT17" t="b">
        <v>1</v>
      </c>
      <c r="DU17">
        <v>1715195336.1</v>
      </c>
      <c r="DV17">
        <v>369.083466666667</v>
      </c>
      <c r="DW17">
        <v>368.991333333333</v>
      </c>
      <c r="DX17">
        <v>33.79524</v>
      </c>
      <c r="DY17">
        <v>33.39582</v>
      </c>
      <c r="DZ17">
        <v>327.492466666667</v>
      </c>
      <c r="EA17">
        <v>32.0261266666667</v>
      </c>
      <c r="EB17">
        <v>600.009466666667</v>
      </c>
      <c r="EC17">
        <v>87.80412</v>
      </c>
      <c r="ED17">
        <v>0.100096773333333</v>
      </c>
      <c r="EE17">
        <v>32.7483866666667</v>
      </c>
      <c r="EF17">
        <v>32.7799866666667</v>
      </c>
      <c r="EG17">
        <v>999.9</v>
      </c>
      <c r="EH17">
        <v>0</v>
      </c>
      <c r="EI17">
        <v>0</v>
      </c>
      <c r="EJ17">
        <v>6990.5</v>
      </c>
      <c r="EK17">
        <v>0</v>
      </c>
      <c r="EL17">
        <v>-36.38356</v>
      </c>
      <c r="EM17">
        <v>0.0486857082666667</v>
      </c>
      <c r="EN17">
        <v>381.948</v>
      </c>
      <c r="EO17">
        <v>381.7396</v>
      </c>
      <c r="EP17">
        <v>0.3994252</v>
      </c>
      <c r="EQ17">
        <v>368.991333333333</v>
      </c>
      <c r="ER17">
        <v>33.39582</v>
      </c>
      <c r="ES17">
        <v>2.967362</v>
      </c>
      <c r="ET17">
        <v>2.93229</v>
      </c>
      <c r="EU17">
        <v>23.8458866666667</v>
      </c>
      <c r="EV17">
        <v>23.6483333333333</v>
      </c>
      <c r="EW17">
        <v>699.983933333333</v>
      </c>
      <c r="EX17">
        <v>0.943015866666667</v>
      </c>
      <c r="EY17">
        <v>0.05698408</v>
      </c>
      <c r="EZ17">
        <v>0</v>
      </c>
      <c r="FA17">
        <v>2454.282</v>
      </c>
      <c r="FB17">
        <v>5.00072</v>
      </c>
      <c r="FC17">
        <v>16729.9266666667</v>
      </c>
      <c r="FD17">
        <v>6033.85733333333</v>
      </c>
      <c r="FE17">
        <v>43.7038666666667</v>
      </c>
      <c r="FF17">
        <v>46.4163333333333</v>
      </c>
      <c r="FG17">
        <v>45.1787333333333</v>
      </c>
      <c r="FH17">
        <v>46.687</v>
      </c>
      <c r="FI17">
        <v>46.4329333333333</v>
      </c>
      <c r="FJ17">
        <v>655.379333333333</v>
      </c>
      <c r="FK17">
        <v>39.6</v>
      </c>
      <c r="FL17">
        <v>0</v>
      </c>
      <c r="FM17">
        <v>2582</v>
      </c>
      <c r="FN17">
        <v>0</v>
      </c>
      <c r="FO17">
        <v>2452.5476</v>
      </c>
      <c r="FP17">
        <v>-102.293846303475</v>
      </c>
      <c r="FQ17">
        <v>-647.815385422412</v>
      </c>
      <c r="FR17">
        <v>16719.304</v>
      </c>
      <c r="FS17">
        <v>15</v>
      </c>
      <c r="FT17">
        <v>1715195368.1</v>
      </c>
      <c r="FU17" t="s">
        <v>438</v>
      </c>
      <c r="FV17">
        <v>1715195368.1</v>
      </c>
      <c r="FW17">
        <v>1715195287.1</v>
      </c>
      <c r="FX17">
        <v>34</v>
      </c>
      <c r="FY17">
        <v>0.044</v>
      </c>
      <c r="FZ17">
        <v>-0.008</v>
      </c>
      <c r="GA17">
        <v>41.591</v>
      </c>
      <c r="GB17">
        <v>1.769</v>
      </c>
      <c r="GC17">
        <v>369</v>
      </c>
      <c r="GD17">
        <v>33</v>
      </c>
      <c r="GE17">
        <v>0.8</v>
      </c>
      <c r="GF17">
        <v>0.1</v>
      </c>
      <c r="GG17">
        <v>0</v>
      </c>
      <c r="GH17">
        <v>0</v>
      </c>
      <c r="GI17" t="s">
        <v>439</v>
      </c>
      <c r="GJ17">
        <v>3.2382</v>
      </c>
      <c r="GK17">
        <v>2.69164</v>
      </c>
      <c r="GL17">
        <v>0.0692101</v>
      </c>
      <c r="GM17">
        <v>0.0757221</v>
      </c>
      <c r="GN17">
        <v>0.1277</v>
      </c>
      <c r="GO17">
        <v>0.128938</v>
      </c>
      <c r="GP17">
        <v>26517.3</v>
      </c>
      <c r="GQ17">
        <v>24777.8</v>
      </c>
      <c r="GR17">
        <v>26980.3</v>
      </c>
      <c r="GS17">
        <v>25460</v>
      </c>
      <c r="GT17">
        <v>33216.9</v>
      </c>
      <c r="GU17">
        <v>32007.5</v>
      </c>
      <c r="GV17">
        <v>41017</v>
      </c>
      <c r="GW17">
        <v>39527.7</v>
      </c>
      <c r="GX17">
        <v>1.8959</v>
      </c>
      <c r="GY17">
        <v>1.9953</v>
      </c>
      <c r="GZ17">
        <v>0.0985265</v>
      </c>
      <c r="HA17">
        <v>0</v>
      </c>
      <c r="HB17">
        <v>31.1944</v>
      </c>
      <c r="HC17">
        <v>999.9</v>
      </c>
      <c r="HD17">
        <v>62.874</v>
      </c>
      <c r="HE17">
        <v>30.988</v>
      </c>
      <c r="HF17">
        <v>32.2814</v>
      </c>
      <c r="HG17">
        <v>43.1401</v>
      </c>
      <c r="HH17">
        <v>24.395</v>
      </c>
      <c r="HI17">
        <v>2</v>
      </c>
      <c r="HJ17">
        <v>0.489756</v>
      </c>
      <c r="HK17">
        <v>0</v>
      </c>
      <c r="HL17">
        <v>20.3018</v>
      </c>
      <c r="HM17">
        <v>5.24664</v>
      </c>
      <c r="HN17">
        <v>11.9626</v>
      </c>
      <c r="HO17">
        <v>4.9844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4.97099</v>
      </c>
      <c r="HV17">
        <v>1.88282</v>
      </c>
      <c r="HW17">
        <v>1.87761</v>
      </c>
      <c r="HX17">
        <v>1.87912</v>
      </c>
      <c r="HY17">
        <v>1.87485</v>
      </c>
      <c r="HZ17">
        <v>1.87502</v>
      </c>
      <c r="IA17">
        <v>1.87823</v>
      </c>
      <c r="IB17">
        <v>1.87872</v>
      </c>
      <c r="IC17">
        <v>0</v>
      </c>
      <c r="ID17">
        <v>0</v>
      </c>
      <c r="IE17">
        <v>0</v>
      </c>
      <c r="IF17">
        <v>0</v>
      </c>
      <c r="IG17" t="s">
        <v>440</v>
      </c>
      <c r="IH17" t="s">
        <v>441</v>
      </c>
      <c r="II17" t="s">
        <v>442</v>
      </c>
      <c r="IJ17" t="s">
        <v>442</v>
      </c>
      <c r="IK17" t="s">
        <v>442</v>
      </c>
      <c r="IL17" t="s">
        <v>442</v>
      </c>
      <c r="IM17">
        <v>0</v>
      </c>
      <c r="IN17">
        <v>100</v>
      </c>
      <c r="IO17">
        <v>100</v>
      </c>
      <c r="IP17">
        <v>41.591</v>
      </c>
      <c r="IQ17">
        <v>1.7691</v>
      </c>
      <c r="IR17">
        <v>41.5474545454546</v>
      </c>
      <c r="IS17">
        <v>0</v>
      </c>
      <c r="IT17">
        <v>0</v>
      </c>
      <c r="IU17">
        <v>0</v>
      </c>
      <c r="IV17">
        <v>1.76911818181819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0.9</v>
      </c>
      <c r="JF17">
        <v>4.89136</v>
      </c>
      <c r="JG17">
        <v>4.99756</v>
      </c>
      <c r="JH17">
        <v>2.39624</v>
      </c>
      <c r="JI17">
        <v>2.66846</v>
      </c>
      <c r="JJ17">
        <v>2.30103</v>
      </c>
      <c r="JK17">
        <v>2.33276</v>
      </c>
      <c r="JL17">
        <v>34.6006</v>
      </c>
      <c r="JM17">
        <v>14.6837</v>
      </c>
      <c r="JN17">
        <v>2</v>
      </c>
      <c r="JO17">
        <v>524.793</v>
      </c>
      <c r="JP17">
        <v>611.078</v>
      </c>
      <c r="JQ17">
        <v>31.2674</v>
      </c>
      <c r="JR17">
        <v>32.8435</v>
      </c>
      <c r="JS17">
        <v>30.001</v>
      </c>
      <c r="JT17">
        <v>32.7875</v>
      </c>
      <c r="JU17">
        <v>32.8274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98.0969</v>
      </c>
      <c r="KC17">
        <v>98.431</v>
      </c>
    </row>
    <row r="18" spans="1:289">
      <c r="A18">
        <v>2</v>
      </c>
      <c r="B18">
        <v>1715195392.1</v>
      </c>
      <c r="C18">
        <v>48</v>
      </c>
      <c r="D18" t="s">
        <v>443</v>
      </c>
      <c r="E18" t="s">
        <v>444</v>
      </c>
      <c r="F18">
        <v>15</v>
      </c>
      <c r="G18" t="s">
        <v>428</v>
      </c>
      <c r="H18" t="s">
        <v>429</v>
      </c>
      <c r="I18" t="s">
        <v>430</v>
      </c>
      <c r="J18" t="s">
        <v>431</v>
      </c>
      <c r="K18" t="s">
        <v>432</v>
      </c>
      <c r="L18" t="s">
        <v>433</v>
      </c>
      <c r="M18">
        <v>1715195384.1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381.460184858842</v>
      </c>
      <c r="AO18">
        <v>381.688418181818</v>
      </c>
      <c r="AP18">
        <v>-0.00519732012652682</v>
      </c>
      <c r="AQ18">
        <v>67.0606093079552</v>
      </c>
      <c r="AR18">
        <f>(AT18 - AS18 + EC18*1E3/(8.314*(EE18+273.15)) * AV18/EB18 * AU18) * EB18/(100*DP18) * 1000/(1000 - AT18)</f>
        <v>0</v>
      </c>
      <c r="AS18">
        <v>33.4460003420367</v>
      </c>
      <c r="AT18">
        <v>33.7989290909091</v>
      </c>
      <c r="AU18">
        <v>-0.000216921468011466</v>
      </c>
      <c r="AV18">
        <v>78.01044559003</v>
      </c>
      <c r="AW18">
        <v>5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434</v>
      </c>
      <c r="BC18">
        <v>10044.7</v>
      </c>
      <c r="BD18">
        <v>1018.55</v>
      </c>
      <c r="BE18">
        <v>4843.65</v>
      </c>
      <c r="BF18">
        <f>1-BD18/BE18</f>
        <v>0</v>
      </c>
      <c r="BG18">
        <v>-0.041366655815923</v>
      </c>
      <c r="BH18" t="s">
        <v>445</v>
      </c>
      <c r="BI18">
        <v>10170.6</v>
      </c>
      <c r="BJ18">
        <v>2381.8184</v>
      </c>
      <c r="BK18">
        <v>2383.24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436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2528</v>
      </c>
      <c r="CE18">
        <v>290</v>
      </c>
      <c r="CF18">
        <v>2383.24</v>
      </c>
      <c r="CG18">
        <v>15</v>
      </c>
      <c r="CH18">
        <v>10170.6</v>
      </c>
      <c r="CI18">
        <v>2378.26</v>
      </c>
      <c r="CJ18">
        <v>4.98</v>
      </c>
      <c r="CK18">
        <v>300</v>
      </c>
      <c r="CL18">
        <v>24.1</v>
      </c>
      <c r="CM18">
        <v>2353.14177276794</v>
      </c>
      <c r="CN18">
        <v>2.49739285599224</v>
      </c>
      <c r="CO18">
        <v>25.5418042438425</v>
      </c>
      <c r="CP18">
        <v>2.21735339740396</v>
      </c>
      <c r="CQ18">
        <v>0.825749829687979</v>
      </c>
      <c r="CR18">
        <v>-0.00783822869855395</v>
      </c>
      <c r="CS18">
        <v>290</v>
      </c>
      <c r="CT18">
        <v>2386.81</v>
      </c>
      <c r="CU18">
        <v>895</v>
      </c>
      <c r="CV18">
        <v>10122.3</v>
      </c>
      <c r="CW18">
        <v>2378.37</v>
      </c>
      <c r="CX18">
        <v>8.44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437</v>
      </c>
      <c r="DS18">
        <v>2</v>
      </c>
      <c r="DT18" t="b">
        <v>1</v>
      </c>
      <c r="DU18">
        <v>1715195384.1</v>
      </c>
      <c r="DV18">
        <v>368.832133333333</v>
      </c>
      <c r="DW18">
        <v>368.743533333333</v>
      </c>
      <c r="DX18">
        <v>33.8039466666667</v>
      </c>
      <c r="DY18">
        <v>33.4452733333333</v>
      </c>
      <c r="DZ18">
        <v>327.246133333333</v>
      </c>
      <c r="EA18">
        <v>32.0348333333333</v>
      </c>
      <c r="EB18">
        <v>599.633466666667</v>
      </c>
      <c r="EC18">
        <v>87.8046133333333</v>
      </c>
      <c r="ED18">
        <v>0.09850736</v>
      </c>
      <c r="EE18">
        <v>32.91716</v>
      </c>
      <c r="EF18">
        <v>32.9867666666667</v>
      </c>
      <c r="EG18">
        <v>999.9</v>
      </c>
      <c r="EH18">
        <v>0</v>
      </c>
      <c r="EI18">
        <v>0</v>
      </c>
      <c r="EJ18">
        <v>7000.66666666667</v>
      </c>
      <c r="EK18">
        <v>0</v>
      </c>
      <c r="EL18">
        <v>-35.62424</v>
      </c>
      <c r="EM18">
        <v>0.093878235</v>
      </c>
      <c r="EN18">
        <v>381.741733333333</v>
      </c>
      <c r="EO18">
        <v>381.503</v>
      </c>
      <c r="EP18">
        <v>0.3586784</v>
      </c>
      <c r="EQ18">
        <v>368.743533333333</v>
      </c>
      <c r="ER18">
        <v>33.4452733333333</v>
      </c>
      <c r="ES18">
        <v>2.968142</v>
      </c>
      <c r="ET18">
        <v>2.93665</v>
      </c>
      <c r="EU18">
        <v>23.85028</v>
      </c>
      <c r="EV18">
        <v>23.6730133333333</v>
      </c>
      <c r="EW18">
        <v>699.994466666667</v>
      </c>
      <c r="EX18">
        <v>0.942979733333333</v>
      </c>
      <c r="EY18">
        <v>0.05702022</v>
      </c>
      <c r="EZ18">
        <v>0</v>
      </c>
      <c r="FA18">
        <v>2382.49066666667</v>
      </c>
      <c r="FB18">
        <v>5.00072</v>
      </c>
      <c r="FC18">
        <v>16273.2266666667</v>
      </c>
      <c r="FD18">
        <v>6033.88533333333</v>
      </c>
      <c r="FE18">
        <v>44.0041333333333</v>
      </c>
      <c r="FF18">
        <v>46.6291333333333</v>
      </c>
      <c r="FG18">
        <v>45.4328666666667</v>
      </c>
      <c r="FH18">
        <v>46.9039333333333</v>
      </c>
      <c r="FI18">
        <v>46.7122</v>
      </c>
      <c r="FJ18">
        <v>655.364666666667</v>
      </c>
      <c r="FK18">
        <v>39.628</v>
      </c>
      <c r="FL18">
        <v>0</v>
      </c>
      <c r="FM18">
        <v>46.7000000476837</v>
      </c>
      <c r="FN18">
        <v>0</v>
      </c>
      <c r="FO18">
        <v>2381.8184</v>
      </c>
      <c r="FP18">
        <v>-48.9253845355413</v>
      </c>
      <c r="FQ18">
        <v>-308.453845591337</v>
      </c>
      <c r="FR18">
        <v>16269.16</v>
      </c>
      <c r="FS18">
        <v>15</v>
      </c>
      <c r="FT18">
        <v>1715195411.1</v>
      </c>
      <c r="FU18" t="s">
        <v>446</v>
      </c>
      <c r="FV18">
        <v>1715195411.1</v>
      </c>
      <c r="FW18">
        <v>1715195287.1</v>
      </c>
      <c r="FX18">
        <v>35</v>
      </c>
      <c r="FY18">
        <v>-0.005</v>
      </c>
      <c r="FZ18">
        <v>-0.008</v>
      </c>
      <c r="GA18">
        <v>41.586</v>
      </c>
      <c r="GB18">
        <v>1.769</v>
      </c>
      <c r="GC18">
        <v>369</v>
      </c>
      <c r="GD18">
        <v>33</v>
      </c>
      <c r="GE18">
        <v>0.62</v>
      </c>
      <c r="GF18">
        <v>0.1</v>
      </c>
      <c r="GG18">
        <v>0</v>
      </c>
      <c r="GH18">
        <v>0</v>
      </c>
      <c r="GI18" t="s">
        <v>439</v>
      </c>
      <c r="GJ18">
        <v>3.23829</v>
      </c>
      <c r="GK18">
        <v>2.69141</v>
      </c>
      <c r="GL18">
        <v>0.06914</v>
      </c>
      <c r="GM18">
        <v>0.0756317</v>
      </c>
      <c r="GN18">
        <v>0.127695</v>
      </c>
      <c r="GO18">
        <v>0.128997</v>
      </c>
      <c r="GP18">
        <v>26514.1</v>
      </c>
      <c r="GQ18">
        <v>24775.5</v>
      </c>
      <c r="GR18">
        <v>26975.4</v>
      </c>
      <c r="GS18">
        <v>25455.5</v>
      </c>
      <c r="GT18">
        <v>33212.2</v>
      </c>
      <c r="GU18">
        <v>32000.7</v>
      </c>
      <c r="GV18">
        <v>41010</v>
      </c>
      <c r="GW18">
        <v>39521.4</v>
      </c>
      <c r="GX18">
        <v>1.894</v>
      </c>
      <c r="GY18">
        <v>1.993</v>
      </c>
      <c r="GZ18">
        <v>0.104308</v>
      </c>
      <c r="HA18">
        <v>0</v>
      </c>
      <c r="HB18">
        <v>31.3231</v>
      </c>
      <c r="HC18">
        <v>999.9</v>
      </c>
      <c r="HD18">
        <v>62.727</v>
      </c>
      <c r="HE18">
        <v>31.048</v>
      </c>
      <c r="HF18">
        <v>32.316</v>
      </c>
      <c r="HG18">
        <v>42.9301</v>
      </c>
      <c r="HH18">
        <v>24.367</v>
      </c>
      <c r="HI18">
        <v>2</v>
      </c>
      <c r="HJ18">
        <v>0.499634</v>
      </c>
      <c r="HK18">
        <v>0</v>
      </c>
      <c r="HL18">
        <v>20.3015</v>
      </c>
      <c r="HM18">
        <v>5.24664</v>
      </c>
      <c r="HN18">
        <v>11.962</v>
      </c>
      <c r="HO18">
        <v>4.984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1.88281</v>
      </c>
      <c r="HW18">
        <v>1.8777</v>
      </c>
      <c r="HX18">
        <v>1.87915</v>
      </c>
      <c r="HY18">
        <v>1.87485</v>
      </c>
      <c r="HZ18">
        <v>1.875</v>
      </c>
      <c r="IA18">
        <v>1.8783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440</v>
      </c>
      <c r="IH18" t="s">
        <v>441</v>
      </c>
      <c r="II18" t="s">
        <v>442</v>
      </c>
      <c r="IJ18" t="s">
        <v>442</v>
      </c>
      <c r="IK18" t="s">
        <v>442</v>
      </c>
      <c r="IL18" t="s">
        <v>442</v>
      </c>
      <c r="IM18">
        <v>0</v>
      </c>
      <c r="IN18">
        <v>100</v>
      </c>
      <c r="IO18">
        <v>100</v>
      </c>
      <c r="IP18">
        <v>41.586</v>
      </c>
      <c r="IQ18">
        <v>1.7691</v>
      </c>
      <c r="IR18">
        <v>41.5910999999999</v>
      </c>
      <c r="IS18">
        <v>0</v>
      </c>
      <c r="IT18">
        <v>0</v>
      </c>
      <c r="IU18">
        <v>0</v>
      </c>
      <c r="IV18">
        <v>1.76911818181819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0.4</v>
      </c>
      <c r="JE18">
        <v>1.8</v>
      </c>
      <c r="JF18">
        <v>4.8877</v>
      </c>
      <c r="JG18">
        <v>4.99756</v>
      </c>
      <c r="JH18">
        <v>2.39624</v>
      </c>
      <c r="JI18">
        <v>2.66846</v>
      </c>
      <c r="JJ18">
        <v>2.30103</v>
      </c>
      <c r="JK18">
        <v>2.30103</v>
      </c>
      <c r="JL18">
        <v>34.6921</v>
      </c>
      <c r="JM18">
        <v>14.6749</v>
      </c>
      <c r="JN18">
        <v>2</v>
      </c>
      <c r="JO18">
        <v>524.393</v>
      </c>
      <c r="JP18">
        <v>610.359</v>
      </c>
      <c r="JQ18">
        <v>31.3997</v>
      </c>
      <c r="JR18">
        <v>32.9577</v>
      </c>
      <c r="JS18">
        <v>30.0011</v>
      </c>
      <c r="JT18">
        <v>32.9003</v>
      </c>
      <c r="JU18">
        <v>32.9404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98.0799</v>
      </c>
      <c r="KC18">
        <v>98.4147</v>
      </c>
    </row>
    <row r="19" spans="1:289">
      <c r="A19">
        <v>3</v>
      </c>
      <c r="B19">
        <v>1715195500.1</v>
      </c>
      <c r="C19">
        <v>156</v>
      </c>
      <c r="D19" t="s">
        <v>447</v>
      </c>
      <c r="E19" t="s">
        <v>448</v>
      </c>
      <c r="F19">
        <v>15</v>
      </c>
      <c r="G19" t="s">
        <v>428</v>
      </c>
      <c r="H19" t="s">
        <v>429</v>
      </c>
      <c r="I19" t="s">
        <v>430</v>
      </c>
      <c r="J19" t="s">
        <v>431</v>
      </c>
      <c r="K19" t="s">
        <v>432</v>
      </c>
      <c r="L19" t="s">
        <v>433</v>
      </c>
      <c r="M19">
        <v>1715195491.6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381.014418932311</v>
      </c>
      <c r="AO19">
        <v>381.181757575758</v>
      </c>
      <c r="AP19">
        <v>0.00130924837591874</v>
      </c>
      <c r="AQ19">
        <v>67.0164771125249</v>
      </c>
      <c r="AR19">
        <f>(AT19 - AS19 + EC19*1E3/(8.314*(EE19+273.15)) * AV19/EB19 * AU19) * EB19/(100*DP19) * 1000/(1000 - AT19)</f>
        <v>0</v>
      </c>
      <c r="AS19">
        <v>33.471337300043</v>
      </c>
      <c r="AT19">
        <v>33.799183030303</v>
      </c>
      <c r="AU19">
        <v>2.99757076656852e-05</v>
      </c>
      <c r="AV19">
        <v>77.976144244831</v>
      </c>
      <c r="AW19">
        <v>5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434</v>
      </c>
      <c r="BC19">
        <v>10044.7</v>
      </c>
      <c r="BD19">
        <v>1018.55</v>
      </c>
      <c r="BE19">
        <v>4843.65</v>
      </c>
      <c r="BF19">
        <f>1-BD19/BE19</f>
        <v>0</v>
      </c>
      <c r="BG19">
        <v>-0.041366655815923</v>
      </c>
      <c r="BH19" t="s">
        <v>449</v>
      </c>
      <c r="BI19">
        <v>10164.1</v>
      </c>
      <c r="BJ19">
        <v>2317.86307692308</v>
      </c>
      <c r="BK19">
        <v>2324.22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436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2529</v>
      </c>
      <c r="CE19">
        <v>290</v>
      </c>
      <c r="CF19">
        <v>2324.22</v>
      </c>
      <c r="CG19">
        <v>45</v>
      </c>
      <c r="CH19">
        <v>10164.1</v>
      </c>
      <c r="CI19">
        <v>2318.41</v>
      </c>
      <c r="CJ19">
        <v>5.81</v>
      </c>
      <c r="CK19">
        <v>300</v>
      </c>
      <c r="CL19">
        <v>24.1</v>
      </c>
      <c r="CM19">
        <v>2289.50790821618</v>
      </c>
      <c r="CN19">
        <v>2.3280200205632</v>
      </c>
      <c r="CO19">
        <v>29.372606612393</v>
      </c>
      <c r="CP19">
        <v>2.0664685571195</v>
      </c>
      <c r="CQ19">
        <v>0.878279580049661</v>
      </c>
      <c r="CR19">
        <v>-0.00783672858731925</v>
      </c>
      <c r="CS19">
        <v>290</v>
      </c>
      <c r="CT19">
        <v>2329.18</v>
      </c>
      <c r="CU19">
        <v>895</v>
      </c>
      <c r="CV19">
        <v>10119.6</v>
      </c>
      <c r="CW19">
        <v>2318.53</v>
      </c>
      <c r="CX19">
        <v>10.65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437</v>
      </c>
      <c r="DS19">
        <v>2</v>
      </c>
      <c r="DT19" t="b">
        <v>1</v>
      </c>
      <c r="DU19">
        <v>1715195491.6</v>
      </c>
      <c r="DV19">
        <v>368.33575</v>
      </c>
      <c r="DW19">
        <v>368.3191875</v>
      </c>
      <c r="DX19">
        <v>33.79341875</v>
      </c>
      <c r="DY19">
        <v>33.46731875</v>
      </c>
      <c r="DZ19">
        <v>326.74175</v>
      </c>
      <c r="EA19">
        <v>32.02431875</v>
      </c>
      <c r="EB19">
        <v>600.0094375</v>
      </c>
      <c r="EC19">
        <v>87.80320625</v>
      </c>
      <c r="ED19">
        <v>0.1000669</v>
      </c>
      <c r="EE19">
        <v>33.23550625</v>
      </c>
      <c r="EF19">
        <v>33.31388125</v>
      </c>
      <c r="EG19">
        <v>999.9</v>
      </c>
      <c r="EH19">
        <v>0</v>
      </c>
      <c r="EI19">
        <v>0</v>
      </c>
      <c r="EJ19">
        <v>7001.25</v>
      </c>
      <c r="EK19">
        <v>0</v>
      </c>
      <c r="EL19">
        <v>-34.6638625</v>
      </c>
      <c r="EM19">
        <v>0.00839811625</v>
      </c>
      <c r="EN19">
        <v>381.21</v>
      </c>
      <c r="EO19">
        <v>381.0726875</v>
      </c>
      <c r="EP19">
        <v>0.326111625</v>
      </c>
      <c r="EQ19">
        <v>368.3191875</v>
      </c>
      <c r="ER19">
        <v>33.46731875</v>
      </c>
      <c r="ES19">
        <v>2.96717</v>
      </c>
      <c r="ET19">
        <v>2.9385375</v>
      </c>
      <c r="EU19">
        <v>23.8448375</v>
      </c>
      <c r="EV19">
        <v>23.6836875</v>
      </c>
      <c r="EW19">
        <v>699.963625</v>
      </c>
      <c r="EX19">
        <v>0.9429851875</v>
      </c>
      <c r="EY19">
        <v>0.0570147625</v>
      </c>
      <c r="EZ19">
        <v>0</v>
      </c>
      <c r="FA19">
        <v>2318.18125</v>
      </c>
      <c r="FB19">
        <v>5.00072</v>
      </c>
      <c r="FC19">
        <v>15870.3375</v>
      </c>
      <c r="FD19">
        <v>6033.62875</v>
      </c>
      <c r="FE19">
        <v>44.4803125</v>
      </c>
      <c r="FF19">
        <v>47.0816875</v>
      </c>
      <c r="FG19">
        <v>45.944875</v>
      </c>
      <c r="FH19">
        <v>47.319875</v>
      </c>
      <c r="FI19">
        <v>47.198875</v>
      </c>
      <c r="FJ19">
        <v>655.339375</v>
      </c>
      <c r="FK19">
        <v>39.62</v>
      </c>
      <c r="FL19">
        <v>0</v>
      </c>
      <c r="FM19">
        <v>106.100000143051</v>
      </c>
      <c r="FN19">
        <v>0</v>
      </c>
      <c r="FO19">
        <v>2317.86307692308</v>
      </c>
      <c r="FP19">
        <v>-19.6170940187019</v>
      </c>
      <c r="FQ19">
        <v>-112.475213651459</v>
      </c>
      <c r="FR19">
        <v>15869.0192307692</v>
      </c>
      <c r="FS19">
        <v>15</v>
      </c>
      <c r="FT19">
        <v>1715195518.1</v>
      </c>
      <c r="FU19" t="s">
        <v>450</v>
      </c>
      <c r="FV19">
        <v>1715195518.1</v>
      </c>
      <c r="FW19">
        <v>1715195287.1</v>
      </c>
      <c r="FX19">
        <v>36</v>
      </c>
      <c r="FY19">
        <v>0.008</v>
      </c>
      <c r="FZ19">
        <v>-0.008</v>
      </c>
      <c r="GA19">
        <v>41.594</v>
      </c>
      <c r="GB19">
        <v>1.769</v>
      </c>
      <c r="GC19">
        <v>368</v>
      </c>
      <c r="GD19">
        <v>33</v>
      </c>
      <c r="GE19">
        <v>0.9</v>
      </c>
      <c r="GF19">
        <v>0.1</v>
      </c>
      <c r="GG19">
        <v>0</v>
      </c>
      <c r="GH19">
        <v>0</v>
      </c>
      <c r="GI19" t="s">
        <v>439</v>
      </c>
      <c r="GJ19">
        <v>3.23832</v>
      </c>
      <c r="GK19">
        <v>2.69161</v>
      </c>
      <c r="GL19">
        <v>0.0690325</v>
      </c>
      <c r="GM19">
        <v>0.0755285</v>
      </c>
      <c r="GN19">
        <v>0.127625</v>
      </c>
      <c r="GO19">
        <v>0.129025</v>
      </c>
      <c r="GP19">
        <v>26507.1</v>
      </c>
      <c r="GQ19">
        <v>24770.3</v>
      </c>
      <c r="GR19">
        <v>26966.2</v>
      </c>
      <c r="GS19">
        <v>25448.2</v>
      </c>
      <c r="GT19">
        <v>33204.4</v>
      </c>
      <c r="GU19">
        <v>31992.4</v>
      </c>
      <c r="GV19">
        <v>40995.1</v>
      </c>
      <c r="GW19">
        <v>39511.1</v>
      </c>
      <c r="GX19">
        <v>1.8913</v>
      </c>
      <c r="GY19">
        <v>1.9891</v>
      </c>
      <c r="GZ19">
        <v>0.109762</v>
      </c>
      <c r="HA19">
        <v>0</v>
      </c>
      <c r="HB19">
        <v>31.5681</v>
      </c>
      <c r="HC19">
        <v>999.9</v>
      </c>
      <c r="HD19">
        <v>62.367</v>
      </c>
      <c r="HE19">
        <v>31.159</v>
      </c>
      <c r="HF19">
        <v>32.3351</v>
      </c>
      <c r="HG19">
        <v>43.0801</v>
      </c>
      <c r="HH19">
        <v>24.379</v>
      </c>
      <c r="HI19">
        <v>2</v>
      </c>
      <c r="HJ19">
        <v>0.518415</v>
      </c>
      <c r="HK19">
        <v>0</v>
      </c>
      <c r="HL19">
        <v>20.3015</v>
      </c>
      <c r="HM19">
        <v>5.24664</v>
      </c>
      <c r="HN19">
        <v>11.9638</v>
      </c>
      <c r="HO19">
        <v>4.984</v>
      </c>
      <c r="HP19">
        <v>3.293</v>
      </c>
      <c r="HQ19">
        <v>9999</v>
      </c>
      <c r="HR19">
        <v>999.9</v>
      </c>
      <c r="HS19">
        <v>9999</v>
      </c>
      <c r="HT19">
        <v>9999</v>
      </c>
      <c r="HU19">
        <v>4.97099</v>
      </c>
      <c r="HV19">
        <v>1.88284</v>
      </c>
      <c r="HW19">
        <v>1.87761</v>
      </c>
      <c r="HX19">
        <v>1.87912</v>
      </c>
      <c r="HY19">
        <v>1.87485</v>
      </c>
      <c r="HZ19">
        <v>1.875</v>
      </c>
      <c r="IA19">
        <v>1.87822</v>
      </c>
      <c r="IB19">
        <v>1.87869</v>
      </c>
      <c r="IC19">
        <v>0</v>
      </c>
      <c r="ID19">
        <v>0</v>
      </c>
      <c r="IE19">
        <v>0</v>
      </c>
      <c r="IF19">
        <v>0</v>
      </c>
      <c r="IG19" t="s">
        <v>440</v>
      </c>
      <c r="IH19" t="s">
        <v>441</v>
      </c>
      <c r="II19" t="s">
        <v>442</v>
      </c>
      <c r="IJ19" t="s">
        <v>442</v>
      </c>
      <c r="IK19" t="s">
        <v>442</v>
      </c>
      <c r="IL19" t="s">
        <v>442</v>
      </c>
      <c r="IM19">
        <v>0</v>
      </c>
      <c r="IN19">
        <v>100</v>
      </c>
      <c r="IO19">
        <v>100</v>
      </c>
      <c r="IP19">
        <v>41.594</v>
      </c>
      <c r="IQ19">
        <v>1.7691</v>
      </c>
      <c r="IR19">
        <v>41.5859</v>
      </c>
      <c r="IS19">
        <v>0</v>
      </c>
      <c r="IT19">
        <v>0</v>
      </c>
      <c r="IU19">
        <v>0</v>
      </c>
      <c r="IV19">
        <v>1.76911818181819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1.5</v>
      </c>
      <c r="JE19">
        <v>3.5</v>
      </c>
      <c r="JF19">
        <v>4.87671</v>
      </c>
      <c r="JG19">
        <v>4.99756</v>
      </c>
      <c r="JH19">
        <v>2.39624</v>
      </c>
      <c r="JI19">
        <v>2.66846</v>
      </c>
      <c r="JJ19">
        <v>2.30103</v>
      </c>
      <c r="JK19">
        <v>2.30835</v>
      </c>
      <c r="JL19">
        <v>34.8985</v>
      </c>
      <c r="JM19">
        <v>14.6574</v>
      </c>
      <c r="JN19">
        <v>2</v>
      </c>
      <c r="JO19">
        <v>524.454</v>
      </c>
      <c r="JP19">
        <v>609.587</v>
      </c>
      <c r="JQ19">
        <v>31.6928</v>
      </c>
      <c r="JR19">
        <v>33.1908</v>
      </c>
      <c r="JS19">
        <v>30.0009</v>
      </c>
      <c r="JT19">
        <v>33.1359</v>
      </c>
      <c r="JU19">
        <v>33.1758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98.045</v>
      </c>
      <c r="KC19">
        <v>98.388</v>
      </c>
    </row>
    <row r="20" spans="1:289">
      <c r="A20">
        <v>4</v>
      </c>
      <c r="B20">
        <v>1715195560</v>
      </c>
      <c r="C20">
        <v>215.900000095367</v>
      </c>
      <c r="D20" t="s">
        <v>451</v>
      </c>
      <c r="E20" t="s">
        <v>452</v>
      </c>
      <c r="F20">
        <v>15</v>
      </c>
      <c r="G20" t="s">
        <v>428</v>
      </c>
      <c r="H20" t="s">
        <v>429</v>
      </c>
      <c r="I20" t="s">
        <v>430</v>
      </c>
      <c r="J20" t="s">
        <v>431</v>
      </c>
      <c r="K20" t="s">
        <v>432</v>
      </c>
      <c r="L20" t="s">
        <v>433</v>
      </c>
      <c r="M20">
        <v>1715195551.5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380.623490457167</v>
      </c>
      <c r="AO20">
        <v>380.76096969697</v>
      </c>
      <c r="AP20">
        <v>-0.0127711636549668</v>
      </c>
      <c r="AQ20">
        <v>67.0612238792432</v>
      </c>
      <c r="AR20">
        <f>(AT20 - AS20 + EC20*1E3/(8.314*(EE20+273.15)) * AV20/EB20 * AU20) * EB20/(100*DP20) * 1000/(1000 - AT20)</f>
        <v>0</v>
      </c>
      <c r="AS20">
        <v>33.4901109784086</v>
      </c>
      <c r="AT20">
        <v>33.8183745454546</v>
      </c>
      <c r="AU20">
        <v>5.22965731556738e-05</v>
      </c>
      <c r="AV20">
        <v>78.0151348971596</v>
      </c>
      <c r="AW20">
        <v>5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434</v>
      </c>
      <c r="BC20">
        <v>10044.7</v>
      </c>
      <c r="BD20">
        <v>1018.55</v>
      </c>
      <c r="BE20">
        <v>4843.65</v>
      </c>
      <c r="BF20">
        <f>1-BD20/BE20</f>
        <v>0</v>
      </c>
      <c r="BG20">
        <v>-0.041366655815923</v>
      </c>
      <c r="BH20" t="s">
        <v>453</v>
      </c>
      <c r="BI20">
        <v>10167.5</v>
      </c>
      <c r="BJ20">
        <v>2286.11</v>
      </c>
      <c r="BK20">
        <v>2293.84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436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2530</v>
      </c>
      <c r="CE20">
        <v>290</v>
      </c>
      <c r="CF20">
        <v>2293.84</v>
      </c>
      <c r="CG20">
        <v>15</v>
      </c>
      <c r="CH20">
        <v>10167.5</v>
      </c>
      <c r="CI20">
        <v>2287.52</v>
      </c>
      <c r="CJ20">
        <v>6.32</v>
      </c>
      <c r="CK20">
        <v>300</v>
      </c>
      <c r="CL20">
        <v>24.1</v>
      </c>
      <c r="CM20">
        <v>2258.43223882261</v>
      </c>
      <c r="CN20">
        <v>1.711045169643</v>
      </c>
      <c r="CO20">
        <v>29.5735106241048</v>
      </c>
      <c r="CP20">
        <v>1.51859715927529</v>
      </c>
      <c r="CQ20">
        <v>0.93124542732389</v>
      </c>
      <c r="CR20">
        <v>-0.00783597041156841</v>
      </c>
      <c r="CS20">
        <v>290</v>
      </c>
      <c r="CT20">
        <v>2298.19</v>
      </c>
      <c r="CU20">
        <v>885</v>
      </c>
      <c r="CV20">
        <v>10118.1</v>
      </c>
      <c r="CW20">
        <v>2287.66</v>
      </c>
      <c r="CX20">
        <v>10.53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437</v>
      </c>
      <c r="DS20">
        <v>2</v>
      </c>
      <c r="DT20" t="b">
        <v>1</v>
      </c>
      <c r="DU20">
        <v>1715195551.5</v>
      </c>
      <c r="DV20">
        <v>367.950375</v>
      </c>
      <c r="DW20">
        <v>367.9274375</v>
      </c>
      <c r="DX20">
        <v>33.81639375</v>
      </c>
      <c r="DY20">
        <v>33.48713125</v>
      </c>
      <c r="DZ20">
        <v>326.368375</v>
      </c>
      <c r="EA20">
        <v>32.04728125</v>
      </c>
      <c r="EB20">
        <v>599.9978125</v>
      </c>
      <c r="EC20">
        <v>87.79945</v>
      </c>
      <c r="ED20">
        <v>0.10007449375</v>
      </c>
      <c r="EE20">
        <v>33.42255</v>
      </c>
      <c r="EF20">
        <v>33.48739375</v>
      </c>
      <c r="EG20">
        <v>999.9</v>
      </c>
      <c r="EH20">
        <v>0</v>
      </c>
      <c r="EI20">
        <v>0</v>
      </c>
      <c r="EJ20">
        <v>6996.875</v>
      </c>
      <c r="EK20">
        <v>0</v>
      </c>
      <c r="EL20">
        <v>-33.9423875</v>
      </c>
      <c r="EM20">
        <v>0.0351428788125</v>
      </c>
      <c r="EN20">
        <v>380.8413125</v>
      </c>
      <c r="EO20">
        <v>380.675125</v>
      </c>
      <c r="EP20">
        <v>0.329269875</v>
      </c>
      <c r="EQ20">
        <v>367.9274375</v>
      </c>
      <c r="ER20">
        <v>33.48713125</v>
      </c>
      <c r="ES20">
        <v>2.969060625</v>
      </c>
      <c r="ET20">
        <v>2.940150625</v>
      </c>
      <c r="EU20">
        <v>23.8554125</v>
      </c>
      <c r="EV20">
        <v>23.6928</v>
      </c>
      <c r="EW20">
        <v>699.977625</v>
      </c>
      <c r="EX20">
        <v>0.9429936875</v>
      </c>
      <c r="EY20">
        <v>0.05700596875</v>
      </c>
      <c r="EZ20">
        <v>0</v>
      </c>
      <c r="FA20">
        <v>2286.315625</v>
      </c>
      <c r="FB20">
        <v>5.00072</v>
      </c>
      <c r="FC20">
        <v>15673.1625</v>
      </c>
      <c r="FD20">
        <v>6033.764375</v>
      </c>
      <c r="FE20">
        <v>44.769375</v>
      </c>
      <c r="FF20">
        <v>47.3159375</v>
      </c>
      <c r="FG20">
        <v>46.2145625</v>
      </c>
      <c r="FH20">
        <v>47.55425</v>
      </c>
      <c r="FI20">
        <v>47.460625</v>
      </c>
      <c r="FJ20">
        <v>655.35875</v>
      </c>
      <c r="FK20">
        <v>39.62</v>
      </c>
      <c r="FL20">
        <v>0</v>
      </c>
      <c r="FM20">
        <v>58.5</v>
      </c>
      <c r="FN20">
        <v>0</v>
      </c>
      <c r="FO20">
        <v>2286.11</v>
      </c>
      <c r="FP20">
        <v>-17.1863248075084</v>
      </c>
      <c r="FQ20">
        <v>-107.158974458325</v>
      </c>
      <c r="FR20">
        <v>15672.1153846154</v>
      </c>
      <c r="FS20">
        <v>15</v>
      </c>
      <c r="FT20">
        <v>1715195584</v>
      </c>
      <c r="FU20" t="s">
        <v>454</v>
      </c>
      <c r="FV20">
        <v>1715195584</v>
      </c>
      <c r="FW20">
        <v>1715195287.1</v>
      </c>
      <c r="FX20">
        <v>37</v>
      </c>
      <c r="FY20">
        <v>-0.012</v>
      </c>
      <c r="FZ20">
        <v>-0.008</v>
      </c>
      <c r="GA20">
        <v>41.582</v>
      </c>
      <c r="GB20">
        <v>1.769</v>
      </c>
      <c r="GC20">
        <v>368</v>
      </c>
      <c r="GD20">
        <v>33</v>
      </c>
      <c r="GE20">
        <v>1.55</v>
      </c>
      <c r="GF20">
        <v>0.1</v>
      </c>
      <c r="GG20">
        <v>0</v>
      </c>
      <c r="GH20">
        <v>0</v>
      </c>
      <c r="GI20" t="s">
        <v>439</v>
      </c>
      <c r="GJ20">
        <v>3.23829</v>
      </c>
      <c r="GK20">
        <v>2.69184</v>
      </c>
      <c r="GL20">
        <v>0.0689335</v>
      </c>
      <c r="GM20">
        <v>0.0754415</v>
      </c>
      <c r="GN20">
        <v>0.127643</v>
      </c>
      <c r="GO20">
        <v>0.129028</v>
      </c>
      <c r="GP20">
        <v>26504.4</v>
      </c>
      <c r="GQ20">
        <v>24769.4</v>
      </c>
      <c r="GR20">
        <v>26961</v>
      </c>
      <c r="GS20">
        <v>25445.3</v>
      </c>
      <c r="GT20">
        <v>33198.9</v>
      </c>
      <c r="GU20">
        <v>31989.4</v>
      </c>
      <c r="GV20">
        <v>40988.1</v>
      </c>
      <c r="GW20">
        <v>39507</v>
      </c>
      <c r="GX20">
        <v>1.8898</v>
      </c>
      <c r="GY20">
        <v>1.9868</v>
      </c>
      <c r="GZ20">
        <v>0.110745</v>
      </c>
      <c r="HA20">
        <v>0</v>
      </c>
      <c r="HB20">
        <v>31.7161</v>
      </c>
      <c r="HC20">
        <v>999.9</v>
      </c>
      <c r="HD20">
        <v>62.154</v>
      </c>
      <c r="HE20">
        <v>31.229</v>
      </c>
      <c r="HF20">
        <v>32.3575</v>
      </c>
      <c r="HG20">
        <v>42.7201</v>
      </c>
      <c r="HH20">
        <v>24.375</v>
      </c>
      <c r="HI20">
        <v>2</v>
      </c>
      <c r="HJ20">
        <v>0.528079</v>
      </c>
      <c r="HK20">
        <v>0</v>
      </c>
      <c r="HL20">
        <v>20.301</v>
      </c>
      <c r="HM20">
        <v>5.24544</v>
      </c>
      <c r="HN20">
        <v>11.962</v>
      </c>
      <c r="HO20">
        <v>4.9842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4.97099</v>
      </c>
      <c r="HV20">
        <v>1.88282</v>
      </c>
      <c r="HW20">
        <v>1.87764</v>
      </c>
      <c r="HX20">
        <v>1.87912</v>
      </c>
      <c r="HY20">
        <v>1.87485</v>
      </c>
      <c r="HZ20">
        <v>1.875</v>
      </c>
      <c r="IA20">
        <v>1.87825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440</v>
      </c>
      <c r="IH20" t="s">
        <v>441</v>
      </c>
      <c r="II20" t="s">
        <v>442</v>
      </c>
      <c r="IJ20" t="s">
        <v>442</v>
      </c>
      <c r="IK20" t="s">
        <v>442</v>
      </c>
      <c r="IL20" t="s">
        <v>442</v>
      </c>
      <c r="IM20">
        <v>0</v>
      </c>
      <c r="IN20">
        <v>100</v>
      </c>
      <c r="IO20">
        <v>100</v>
      </c>
      <c r="IP20">
        <v>41.582</v>
      </c>
      <c r="IQ20">
        <v>1.7692</v>
      </c>
      <c r="IR20">
        <v>41.5941</v>
      </c>
      <c r="IS20">
        <v>0</v>
      </c>
      <c r="IT20">
        <v>0</v>
      </c>
      <c r="IU20">
        <v>0</v>
      </c>
      <c r="IV20">
        <v>1.76911818181819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4.5</v>
      </c>
      <c r="JF20">
        <v>4.87427</v>
      </c>
      <c r="JG20">
        <v>4.99756</v>
      </c>
      <c r="JH20">
        <v>2.39624</v>
      </c>
      <c r="JI20">
        <v>2.66846</v>
      </c>
      <c r="JJ20">
        <v>2.30103</v>
      </c>
      <c r="JK20">
        <v>2.2522</v>
      </c>
      <c r="JL20">
        <v>34.9674</v>
      </c>
      <c r="JM20">
        <v>14.6399</v>
      </c>
      <c r="JN20">
        <v>2</v>
      </c>
      <c r="JO20">
        <v>524.393</v>
      </c>
      <c r="JP20">
        <v>608.937</v>
      </c>
      <c r="JQ20">
        <v>31.8511</v>
      </c>
      <c r="JR20">
        <v>33.3067</v>
      </c>
      <c r="JS20">
        <v>30.0009</v>
      </c>
      <c r="JT20">
        <v>33.256</v>
      </c>
      <c r="JU20">
        <v>33.2968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98.0275</v>
      </c>
      <c r="KC20">
        <v>98.3774</v>
      </c>
    </row>
    <row r="21" spans="1:289">
      <c r="A21">
        <v>5</v>
      </c>
      <c r="B21">
        <v>1715195619</v>
      </c>
      <c r="C21">
        <v>274.900000095367</v>
      </c>
      <c r="D21" t="s">
        <v>455</v>
      </c>
      <c r="E21" t="s">
        <v>456</v>
      </c>
      <c r="F21">
        <v>15</v>
      </c>
      <c r="G21" t="s">
        <v>428</v>
      </c>
      <c r="H21" t="s">
        <v>429</v>
      </c>
      <c r="I21" t="s">
        <v>430</v>
      </c>
      <c r="J21" t="s">
        <v>431</v>
      </c>
      <c r="K21" t="s">
        <v>432</v>
      </c>
      <c r="L21" t="s">
        <v>433</v>
      </c>
      <c r="M21">
        <v>1715195610.5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380.495276532316</v>
      </c>
      <c r="AO21">
        <v>380.615557575757</v>
      </c>
      <c r="AP21">
        <v>-0.00393213083655678</v>
      </c>
      <c r="AQ21">
        <v>67.0619454354383</v>
      </c>
      <c r="AR21">
        <f>(AT21 - AS21 + EC21*1E3/(8.314*(EE21+273.15)) * AV21/EB21 * AU21) * EB21/(100*DP21) * 1000/(1000 - AT21)</f>
        <v>0</v>
      </c>
      <c r="AS21">
        <v>33.5321479958974</v>
      </c>
      <c r="AT21">
        <v>33.8528327272727</v>
      </c>
      <c r="AU21">
        <v>7.15179316149965e-05</v>
      </c>
      <c r="AV21">
        <v>78.021435604348</v>
      </c>
      <c r="AW21">
        <v>6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434</v>
      </c>
      <c r="BC21">
        <v>10044.7</v>
      </c>
      <c r="BD21">
        <v>1018.55</v>
      </c>
      <c r="BE21">
        <v>4843.65</v>
      </c>
      <c r="BF21">
        <f>1-BD21/BE21</f>
        <v>0</v>
      </c>
      <c r="BG21">
        <v>-0.041366655815923</v>
      </c>
      <c r="BH21" t="s">
        <v>457</v>
      </c>
      <c r="BI21">
        <v>10166.5</v>
      </c>
      <c r="BJ21">
        <v>2258.5156</v>
      </c>
      <c r="BK21">
        <v>2266.07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436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2531</v>
      </c>
      <c r="CE21">
        <v>290</v>
      </c>
      <c r="CF21">
        <v>2266.07</v>
      </c>
      <c r="CG21">
        <v>15</v>
      </c>
      <c r="CH21">
        <v>10166.5</v>
      </c>
      <c r="CI21">
        <v>2260.85</v>
      </c>
      <c r="CJ21">
        <v>5.22</v>
      </c>
      <c r="CK21">
        <v>300</v>
      </c>
      <c r="CL21">
        <v>24.1</v>
      </c>
      <c r="CM21">
        <v>2232.45366440195</v>
      </c>
      <c r="CN21">
        <v>2.37840463182167</v>
      </c>
      <c r="CO21">
        <v>28.8662123306612</v>
      </c>
      <c r="CP21">
        <v>2.11062201954098</v>
      </c>
      <c r="CQ21">
        <v>0.869797972206697</v>
      </c>
      <c r="CR21">
        <v>-0.0078351657397108</v>
      </c>
      <c r="CS21">
        <v>290</v>
      </c>
      <c r="CT21">
        <v>2272</v>
      </c>
      <c r="CU21">
        <v>875</v>
      </c>
      <c r="CV21">
        <v>10116.9</v>
      </c>
      <c r="CW21">
        <v>2260.99</v>
      </c>
      <c r="CX21">
        <v>11.01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437</v>
      </c>
      <c r="DS21">
        <v>2</v>
      </c>
      <c r="DT21" t="b">
        <v>1</v>
      </c>
      <c r="DU21">
        <v>1715195610.5</v>
      </c>
      <c r="DV21">
        <v>367.7350625</v>
      </c>
      <c r="DW21">
        <v>367.7536875</v>
      </c>
      <c r="DX21">
        <v>33.8493375</v>
      </c>
      <c r="DY21">
        <v>33.52800625</v>
      </c>
      <c r="DZ21">
        <v>326.1900625</v>
      </c>
      <c r="EA21">
        <v>32.08021875</v>
      </c>
      <c r="EB21">
        <v>599.9550625</v>
      </c>
      <c r="EC21">
        <v>87.80070625</v>
      </c>
      <c r="ED21">
        <v>0.09987469375</v>
      </c>
      <c r="EE21">
        <v>33.5949625</v>
      </c>
      <c r="EF21">
        <v>33.65865625</v>
      </c>
      <c r="EG21">
        <v>999.9</v>
      </c>
      <c r="EH21">
        <v>0</v>
      </c>
      <c r="EI21">
        <v>0</v>
      </c>
      <c r="EJ21">
        <v>6996.5625</v>
      </c>
      <c r="EK21">
        <v>0</v>
      </c>
      <c r="EL21">
        <v>-32.38480625</v>
      </c>
      <c r="EM21">
        <v>0.01840017375</v>
      </c>
      <c r="EN21">
        <v>380.6571875</v>
      </c>
      <c r="EO21">
        <v>380.5115</v>
      </c>
      <c r="EP21">
        <v>0.3213205625</v>
      </c>
      <c r="EQ21">
        <v>367.7536875</v>
      </c>
      <c r="ER21">
        <v>33.52800625</v>
      </c>
      <c r="ES21">
        <v>2.971995</v>
      </c>
      <c r="ET21">
        <v>2.94378375</v>
      </c>
      <c r="EU21">
        <v>23.8718375</v>
      </c>
      <c r="EV21">
        <v>23.7133125</v>
      </c>
      <c r="EW21">
        <v>699.980375</v>
      </c>
      <c r="EX21">
        <v>0.943001</v>
      </c>
      <c r="EY21">
        <v>0.056998675</v>
      </c>
      <c r="EZ21">
        <v>0</v>
      </c>
      <c r="FA21">
        <v>2258.83125</v>
      </c>
      <c r="FB21">
        <v>5.00072</v>
      </c>
      <c r="FC21">
        <v>15490.94375</v>
      </c>
      <c r="FD21">
        <v>6033.800625</v>
      </c>
      <c r="FE21">
        <v>45.034875</v>
      </c>
      <c r="FF21">
        <v>47.5465</v>
      </c>
      <c r="FG21">
        <v>46.460625</v>
      </c>
      <c r="FH21">
        <v>47.753875</v>
      </c>
      <c r="FI21">
        <v>47.7145625</v>
      </c>
      <c r="FJ21">
        <v>655.366875</v>
      </c>
      <c r="FK21">
        <v>39.61</v>
      </c>
      <c r="FL21">
        <v>0</v>
      </c>
      <c r="FM21">
        <v>57.9000000953674</v>
      </c>
      <c r="FN21">
        <v>0</v>
      </c>
      <c r="FO21">
        <v>2258.5156</v>
      </c>
      <c r="FP21">
        <v>-13.6453846208159</v>
      </c>
      <c r="FQ21">
        <v>-85.7769228716859</v>
      </c>
      <c r="FR21">
        <v>15489.54</v>
      </c>
      <c r="FS21">
        <v>15</v>
      </c>
      <c r="FT21">
        <v>1715195639</v>
      </c>
      <c r="FU21" t="s">
        <v>458</v>
      </c>
      <c r="FV21">
        <v>1715195639</v>
      </c>
      <c r="FW21">
        <v>1715195287.1</v>
      </c>
      <c r="FX21">
        <v>38</v>
      </c>
      <c r="FY21">
        <v>-0.037</v>
      </c>
      <c r="FZ21">
        <v>-0.008</v>
      </c>
      <c r="GA21">
        <v>41.545</v>
      </c>
      <c r="GB21">
        <v>1.769</v>
      </c>
      <c r="GC21">
        <v>368</v>
      </c>
      <c r="GD21">
        <v>33</v>
      </c>
      <c r="GE21">
        <v>0.94</v>
      </c>
      <c r="GF21">
        <v>0.1</v>
      </c>
      <c r="GG21">
        <v>0</v>
      </c>
      <c r="GH21">
        <v>0</v>
      </c>
      <c r="GI21" t="s">
        <v>439</v>
      </c>
      <c r="GJ21">
        <v>3.23808</v>
      </c>
      <c r="GK21">
        <v>2.69188</v>
      </c>
      <c r="GL21">
        <v>0.0688873</v>
      </c>
      <c r="GM21">
        <v>0.075405</v>
      </c>
      <c r="GN21">
        <v>0.127696</v>
      </c>
      <c r="GO21">
        <v>0.129105</v>
      </c>
      <c r="GP21">
        <v>26500.7</v>
      </c>
      <c r="GQ21">
        <v>24765.9</v>
      </c>
      <c r="GR21">
        <v>26956.3</v>
      </c>
      <c r="GS21">
        <v>25441.2</v>
      </c>
      <c r="GT21">
        <v>33191.3</v>
      </c>
      <c r="GU21">
        <v>31982.4</v>
      </c>
      <c r="GV21">
        <v>40980.3</v>
      </c>
      <c r="GW21">
        <v>39501.3</v>
      </c>
      <c r="GX21">
        <v>1.8877</v>
      </c>
      <c r="GY21">
        <v>1.9847</v>
      </c>
      <c r="GZ21">
        <v>0.112623</v>
      </c>
      <c r="HA21">
        <v>0</v>
      </c>
      <c r="HB21">
        <v>31.8532</v>
      </c>
      <c r="HC21">
        <v>999.9</v>
      </c>
      <c r="HD21">
        <v>61.983</v>
      </c>
      <c r="HE21">
        <v>31.31</v>
      </c>
      <c r="HF21">
        <v>32.4156</v>
      </c>
      <c r="HG21">
        <v>42.9101</v>
      </c>
      <c r="HH21">
        <v>24.379</v>
      </c>
      <c r="HI21">
        <v>2</v>
      </c>
      <c r="HJ21">
        <v>0.537896</v>
      </c>
      <c r="HK21">
        <v>0</v>
      </c>
      <c r="HL21">
        <v>20.3</v>
      </c>
      <c r="HM21">
        <v>5.24664</v>
      </c>
      <c r="HN21">
        <v>11.962</v>
      </c>
      <c r="HO21">
        <v>4.9838</v>
      </c>
      <c r="HP21">
        <v>3.293</v>
      </c>
      <c r="HQ21">
        <v>9999</v>
      </c>
      <c r="HR21">
        <v>999.9</v>
      </c>
      <c r="HS21">
        <v>9999</v>
      </c>
      <c r="HT21">
        <v>9999</v>
      </c>
      <c r="HU21">
        <v>4.97104</v>
      </c>
      <c r="HV21">
        <v>1.88279</v>
      </c>
      <c r="HW21">
        <v>1.87772</v>
      </c>
      <c r="HX21">
        <v>1.87913</v>
      </c>
      <c r="HY21">
        <v>1.87485</v>
      </c>
      <c r="HZ21">
        <v>1.87502</v>
      </c>
      <c r="IA21">
        <v>1.87828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440</v>
      </c>
      <c r="IH21" t="s">
        <v>441</v>
      </c>
      <c r="II21" t="s">
        <v>442</v>
      </c>
      <c r="IJ21" t="s">
        <v>442</v>
      </c>
      <c r="IK21" t="s">
        <v>442</v>
      </c>
      <c r="IL21" t="s">
        <v>442</v>
      </c>
      <c r="IM21">
        <v>0</v>
      </c>
      <c r="IN21">
        <v>100</v>
      </c>
      <c r="IO21">
        <v>100</v>
      </c>
      <c r="IP21">
        <v>41.545</v>
      </c>
      <c r="IQ21">
        <v>1.7691</v>
      </c>
      <c r="IR21">
        <v>41.5821</v>
      </c>
      <c r="IS21">
        <v>0</v>
      </c>
      <c r="IT21">
        <v>0</v>
      </c>
      <c r="IU21">
        <v>0</v>
      </c>
      <c r="IV21">
        <v>1.76911818181819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5.5</v>
      </c>
      <c r="JF21">
        <v>4.87183</v>
      </c>
      <c r="JG21">
        <v>4.99756</v>
      </c>
      <c r="JH21">
        <v>2.39624</v>
      </c>
      <c r="JI21">
        <v>2.66724</v>
      </c>
      <c r="JJ21">
        <v>2.30103</v>
      </c>
      <c r="JK21">
        <v>2.31812</v>
      </c>
      <c r="JL21">
        <v>35.0825</v>
      </c>
      <c r="JM21">
        <v>14.6399</v>
      </c>
      <c r="JN21">
        <v>2</v>
      </c>
      <c r="JO21">
        <v>523.858</v>
      </c>
      <c r="JP21">
        <v>608.392</v>
      </c>
      <c r="JQ21">
        <v>32.0046</v>
      </c>
      <c r="JR21">
        <v>33.4202</v>
      </c>
      <c r="JS21">
        <v>30.0009</v>
      </c>
      <c r="JT21">
        <v>33.371</v>
      </c>
      <c r="JU21">
        <v>33.4119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98.0094</v>
      </c>
      <c r="KC21">
        <v>98.3625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33</v>
      </c>
    </row>
    <row r="20" spans="1:2">
      <c r="A20" t="s">
        <v>34</v>
      </c>
      <c r="B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2024-05-08T12:14:45Z</dcterms:created>
  <dcterms:modified xsi:type="dcterms:W3CDTF">2024-05-08T12:14:45Z</dcterms:modified>
</cp:coreProperties>
</file>