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<sst xmlns="http://schemas.openxmlformats.org/spreadsheetml/2006/main" count="967" uniqueCount="452">
  <si>
    <t>File opened</t>
  </si>
  <si>
    <t>2023-09-22 13:55:57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</si>
  <si>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</si>
  <si>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</si>
  <si>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</si>
  <si>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</si>
  <si>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</si>
  <si>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</si>
  <si>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</si>
  <si>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</si>
  <si>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</si>
  <si>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</si>
  <si>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</si>
  <si>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{"tbzero": "0.366196", "flowazero": "0.33299", "co2aspanconc1": "2500", "ssa_ref": "32045.5", "oxygen": "21", "h2oaspan2a": "0.0710612", "co2bspan2a": "0.289663", "co2azero": "0.94155", "co2aspan2b": "0.287444", "tazero": "0.206974", "h2obspan2a": "0.071569", "flowbzero": "0.30416", "co2aspan2a": "0.290097", "h2obspanconc1": "12.27", "h2obzero": "1.06311", "h2obspanconc2": "0", "h2obspan2": "0", "h2oaspan2b": "0.0719718", "h2oaspan1": "1.01282", "co2bspan2": "-0.0309672", "ssb_ref": "32265.3", "co2bspan1": "0.999404", "co2bspanconc2": "296.4", "h2obspan2b": "0.0724435", "co2aspan2": "-0.0314519", "h2oaspanconc2": "0", "co2aspan1": "0.999978", "co2aspanconc2": "296.4", "flowmeterzero": "0.997628", "chamberpressurezero": "2.6056", "h2oazero": "1.06986", "h2obspan1": "1.01222", "h2oaspan2": "0", "co2bspan2b": "0.286892", "co2bspanconc1": "2500", "h2oaspanconc1": "12.27", "co2bzero": "0.94951"}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</si>
  <si>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</si>
  <si>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</si>
  <si>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</si>
  <si>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</si>
  <si>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</si>
  <si>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</si>
  <si>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</si>
  <si>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</si>
  <si>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</si>
  <si>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</si>
  <si>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</si>
  <si>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</si>
  <si>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</si>
  <si>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13:55:57</t>
  </si>
  <si>
    <t>Stability Definition:	F (FlrLS): Slp&lt;5 Per=15	gsw (GasEx): Slp&lt;0.05 Per=15	A (GasEx): Slp&lt;0.3 Per=15</t>
  </si>
  <si>
    <t>13:58:09</t>
  </si>
  <si>
    <t>AM-R1042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</si>
  <si>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</si>
  <si>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</si>
  <si>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</si>
  <si>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</si>
  <si>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</si>
  <si>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</si>
  <si>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</si>
  <si>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</si>
  <si>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</si>
  <si>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</si>
  <si>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</si>
  <si>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</si>
  <si>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</si>
  <si>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</si>
  <si>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</si>
  <si>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</si>
  <si>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</si>
  <si>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</si>
  <si>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</si>
  <si>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</si>
  <si>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</si>
  <si>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</si>
  <si>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</si>
  <si>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</si>
  <si>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</si>
  <si>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</si>
  <si>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</si>
  <si>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</si>
  <si>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</si>
  <si>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</si>
  <si>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</si>
  <si>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</si>
  <si>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</si>
  <si>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</si>
  <si>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</si>
  <si>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</si>
  <si>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</si>
  <si>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</si>
  <si>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</si>
  <si>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</si>
  <si>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</si>
  <si>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</si>
  <si>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</si>
  <si>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</si>
  <si>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</si>
  <si>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</si>
  <si>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</si>
  <si>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</si>
  <si>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</si>
  <si>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</si>
  <si>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</si>
  <si>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</si>
  <si>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2.85282 100.888 372.815 616.337 840.235 1050.47 1224.37 1352.15</t>
  </si>
  <si>
    <t>Fs_true</t>
  </si>
  <si>
    <t>0.24765 113.954 400.716 605.082 801.747 1003.65 1201.39 1402.31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</si>
  <si>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</si>
  <si>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</si>
  <si>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</si>
  <si>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</si>
  <si>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</si>
  <si>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</si>
  <si>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</si>
  <si>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</si>
  <si>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</si>
  <si>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</si>
  <si>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</si>
  <si>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</si>
  <si>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</si>
  <si>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</si>
  <si>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</si>
  <si>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</si>
  <si>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</si>
  <si>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</si>
  <si>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</si>
  <si>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</si>
  <si>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</si>
  <si>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</si>
  <si>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</si>
  <si>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</si>
  <si>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</si>
  <si>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</si>
  <si>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</si>
  <si>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</si>
  <si>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</si>
  <si>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</si>
  <si>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</si>
  <si>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</si>
  <si>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</si>
  <si>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</si>
  <si>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</si>
  <si>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</si>
  <si>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</si>
  <si>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</si>
  <si>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</si>
  <si>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</si>
  <si>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</si>
  <si>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</si>
  <si>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</si>
  <si>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</si>
  <si>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</si>
  <si>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</si>
  <si>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</si>
  <si>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</si>
  <si>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</si>
  <si>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</si>
  <si>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</si>
  <si>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</si>
  <si>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</si>
  <si>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</si>
  <si>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</si>
  <si>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</si>
  <si>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</si>
  <si>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</si>
  <si>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</si>
  <si>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</si>
  <si>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</si>
  <si>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</si>
  <si>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</si>
  <si>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</si>
  <si>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</si>
  <si>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</si>
  <si>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</si>
  <si>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</si>
  <si>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</si>
  <si>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</si>
  <si>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</si>
  <si>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</si>
  <si>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</si>
  <si>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</si>
  <si>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</si>
  <si>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</si>
  <si>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</si>
  <si>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</si>
  <si>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</si>
  <si>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</si>
  <si>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</si>
  <si>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</si>
  <si>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</si>
  <si>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</si>
  <si>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</si>
  <si>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</si>
  <si>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</si>
  <si>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</si>
  <si>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</si>
  <si>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</si>
  <si>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</si>
  <si>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</si>
  <si>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</si>
  <si>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</si>
  <si>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</si>
  <si>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</si>
  <si>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</si>
  <si>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</si>
  <si>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</si>
  <si>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</si>
  <si>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</si>
  <si>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</si>
  <si>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</si>
  <si>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</si>
  <si>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</si>
  <si>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</si>
  <si>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</si>
  <si>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</si>
  <si>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</si>
  <si>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</si>
  <si>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</si>
  <si>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</si>
  <si>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</si>
  <si>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</si>
  <si>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</si>
  <si>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</si>
  <si>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</si>
  <si>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</si>
  <si>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</si>
  <si>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</si>
  <si>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</si>
  <si>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</si>
  <si>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</si>
  <si>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</si>
  <si>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</si>
  <si>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</si>
  <si>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</si>
  <si>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</si>
  <si>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</si>
  <si>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</si>
  <si>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</si>
  <si>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</si>
  <si>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</si>
  <si>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</si>
  <si>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</si>
  <si>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</si>
  <si>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</si>
  <si>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</si>
  <si>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</si>
  <si>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</si>
  <si>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</si>
  <si>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</si>
  <si>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</si>
  <si>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</si>
  <si>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</si>
  <si>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</si>
  <si>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</si>
  <si>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</si>
  <si>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</si>
  <si>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</si>
  <si>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</si>
  <si>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</si>
  <si>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</si>
  <si>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</si>
  <si>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</si>
  <si>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</si>
  <si>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</si>
  <si>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</si>
  <si>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</si>
  <si>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</si>
  <si>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</si>
  <si>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</si>
  <si>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</si>
  <si>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</si>
  <si>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</si>
  <si>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</si>
  <si>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</si>
  <si>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</si>
  <si>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</si>
  <si>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</si>
  <si>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</si>
  <si>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</si>
  <si>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</si>
  <si>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</si>
  <si>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</si>
  <si>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</si>
  <si>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</si>
  <si>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</si>
  <si>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</si>
  <si>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</si>
  <si>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</si>
  <si>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</si>
  <si>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</si>
  <si>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</si>
  <si>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</si>
  <si>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</si>
  <si>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</si>
  <si>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</si>
  <si>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</si>
  <si>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</si>
  <si>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</si>
  <si>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</si>
  <si>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</si>
  <si>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</si>
  <si>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</si>
  <si>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</si>
  <si>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</si>
  <si>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</si>
  <si>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</si>
  <si>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</si>
  <si>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</si>
  <si>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</si>
  <si>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</si>
  <si>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</si>
  <si>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</si>
  <si>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</si>
  <si>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</si>
  <si>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</si>
  <si>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</si>
  <si>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</si>
  <si>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</si>
  <si>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</si>
  <si>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</si>
  <si>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</si>
  <si>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</si>
  <si>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</si>
  <si>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</si>
  <si>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</si>
  <si>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</si>
  <si>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</si>
  <si>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</si>
  <si>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</si>
  <si>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</si>
  <si>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</si>
  <si>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</si>
  <si>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</si>
  <si>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</si>
  <si>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</si>
  <si>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</si>
  <si>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</si>
  <si>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</si>
  <si>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</si>
  <si>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</si>
  <si>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</si>
  <si>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</si>
  <si>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</si>
  <si>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</si>
  <si>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</si>
  <si>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</si>
  <si>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</si>
  <si>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</si>
  <si>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</si>
  <si>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</si>
  <si>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</si>
  <si>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</si>
  <si>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</si>
  <si>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</si>
  <si>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</si>
  <si>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</si>
  <si>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</si>
  <si>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</si>
  <si>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</si>
  <si>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</si>
  <si>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</si>
  <si>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</si>
  <si>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</si>
  <si>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</si>
  <si>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</si>
  <si>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</si>
  <si>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</si>
  <si>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</si>
  <si>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</si>
  <si>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</si>
  <si>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</si>
  <si>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</si>
  <si>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</si>
  <si>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</si>
  <si>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</si>
  <si>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</si>
  <si>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</si>
  <si>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</si>
  <si>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</si>
  <si>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</si>
  <si>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</si>
  <si>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</si>
  <si>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</si>
  <si>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</si>
  <si>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</si>
  <si>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</si>
  <si>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</si>
  <si>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</si>
  <si>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</si>
  <si>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</si>
  <si>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</si>
  <si>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</si>
  <si>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</si>
  <si>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</si>
  <si>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</si>
  <si>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</si>
  <si>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</si>
  <si>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</si>
  <si>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</si>
  <si>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</si>
  <si>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</si>
  <si>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</si>
  <si>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</si>
  <si>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</si>
  <si>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</si>
  <si>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</si>
  <si>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</si>
  <si>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</si>
  <si>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</si>
  <si>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</si>
  <si>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</si>
  <si>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</si>
  <si>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</si>
  <si>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</si>
  <si>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</si>
  <si>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</si>
  <si>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</si>
  <si>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</si>
  <si>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</si>
  <si>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</si>
  <si>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</si>
  <si>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</si>
  <si>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</si>
  <si>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</si>
  <si>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</si>
  <si>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</si>
  <si>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</si>
  <si>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</si>
  <si>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</si>
  <si>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</si>
  <si>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</si>
  <si>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</si>
  <si>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</si>
  <si>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</si>
  <si>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</si>
  <si>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</si>
  <si>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</si>
  <si>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</si>
  <si>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</si>
  <si>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</si>
  <si>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</si>
  <si>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</si>
  <si>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</si>
  <si>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</si>
  <si>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</si>
  <si>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</si>
  <si>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</si>
  <si>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</si>
  <si>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</si>
  <si>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hrs</t>
  </si>
  <si>
    <t>mg</t>
  </si>
  <si>
    <t>min</t>
  </si>
  <si>
    <t>20230922 14:03:38</t>
  </si>
  <si>
    <t>14:03:38</t>
  </si>
  <si>
    <t>RECT-1557-20230921-17_42_53</t>
  </si>
  <si>
    <t>MPF-1577-20230922-13_58_21</t>
  </si>
  <si>
    <t>-</t>
  </si>
  <si>
    <t>0: Broadleaf</t>
  </si>
  <si>
    <t>14:02:56</t>
  </si>
  <si>
    <t>1/3</t>
  </si>
  <si>
    <t>10111111</t>
  </si>
  <si>
    <t>oioooooo</t>
  </si>
  <si>
    <t>off</t>
  </si>
  <si>
    <t>on</t>
  </si>
  <si>
    <t>20230922 14:04:23</t>
  </si>
  <si>
    <t>14:04:23</t>
  </si>
  <si>
    <t>MPF-1578-20230922-13_59_05</t>
  </si>
  <si>
    <t>20230922 14:05:26</t>
  </si>
  <si>
    <t>14:05:26</t>
  </si>
  <si>
    <t>MPF-1579-20230922-14_00_09</t>
  </si>
  <si>
    <t>20230922 14:06:17</t>
  </si>
  <si>
    <t>14:06:17</t>
  </si>
  <si>
    <t>MPF-1580-20230922-14_01_00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</si>
</sst>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0"/>
  <sheetViews>
    <sheetView tabSelected="1" workbookViewId="0"/>
  </sheetViews>
  <sheetFormatPr defaultRowHeight="15"/>
  <sheetData>
    <row r="2" spans="1:295">
      <c r="A2" t="s">
        <v>31</v>
      </c>
      <c r="B2" t="s">
        <v>32</v>
      </c>
      <c r="C2" t="s">
        <v>34</v>
      </c>
    </row>
    <row r="3" spans="1:295">
      <c r="B3" t="s">
        <v>33</v>
      </c>
      <c r="C3">
        <v>21</v>
      </c>
    </row>
    <row r="4" spans="1:295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5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5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5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94</v>
      </c>
      <c r="DG14" t="s">
        <v>94</v>
      </c>
      <c r="DH14" t="s">
        <v>94</v>
      </c>
      <c r="DI14" t="s">
        <v>94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</row>
    <row r="15" spans="1:295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90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182</v>
      </c>
      <c r="CT15" t="s">
        <v>203</v>
      </c>
      <c r="CU15" t="s">
        <v>204</v>
      </c>
      <c r="CV15" t="s">
        <v>205</v>
      </c>
      <c r="CW15" t="s">
        <v>156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114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109</v>
      </c>
      <c r="FO15" t="s">
        <v>112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</row>
    <row r="16" spans="1:295">
      <c r="B16" t="s">
        <v>397</v>
      </c>
      <c r="C16" t="s">
        <v>397</v>
      </c>
      <c r="F16" t="s">
        <v>397</v>
      </c>
      <c r="G16" t="s">
        <v>397</v>
      </c>
      <c r="H16" t="s">
        <v>398</v>
      </c>
      <c r="I16" t="s">
        <v>399</v>
      </c>
      <c r="J16" t="s">
        <v>400</v>
      </c>
      <c r="K16" t="s">
        <v>401</v>
      </c>
      <c r="L16" t="s">
        <v>401</v>
      </c>
      <c r="M16" t="s">
        <v>230</v>
      </c>
      <c r="N16" t="s">
        <v>230</v>
      </c>
      <c r="O16" t="s">
        <v>398</v>
      </c>
      <c r="P16" t="s">
        <v>398</v>
      </c>
      <c r="Q16" t="s">
        <v>398</v>
      </c>
      <c r="R16" t="s">
        <v>398</v>
      </c>
      <c r="S16" t="s">
        <v>402</v>
      </c>
      <c r="T16" t="s">
        <v>403</v>
      </c>
      <c r="U16" t="s">
        <v>403</v>
      </c>
      <c r="V16" t="s">
        <v>404</v>
      </c>
      <c r="W16" t="s">
        <v>405</v>
      </c>
      <c r="X16" t="s">
        <v>404</v>
      </c>
      <c r="Y16" t="s">
        <v>404</v>
      </c>
      <c r="Z16" t="s">
        <v>404</v>
      </c>
      <c r="AA16" t="s">
        <v>402</v>
      </c>
      <c r="AB16" t="s">
        <v>402</v>
      </c>
      <c r="AC16" t="s">
        <v>402</v>
      </c>
      <c r="AD16" t="s">
        <v>402</v>
      </c>
      <c r="AE16" t="s">
        <v>400</v>
      </c>
      <c r="AF16" t="s">
        <v>399</v>
      </c>
      <c r="AG16" t="s">
        <v>400</v>
      </c>
      <c r="AH16" t="s">
        <v>401</v>
      </c>
      <c r="AI16" t="s">
        <v>401</v>
      </c>
      <c r="AJ16" t="s">
        <v>406</v>
      </c>
      <c r="AK16" t="s">
        <v>407</v>
      </c>
      <c r="AL16" t="s">
        <v>399</v>
      </c>
      <c r="AM16" t="s">
        <v>408</v>
      </c>
      <c r="AN16" t="s">
        <v>408</v>
      </c>
      <c r="AO16" t="s">
        <v>409</v>
      </c>
      <c r="AP16" t="s">
        <v>407</v>
      </c>
      <c r="AQ16" t="s">
        <v>410</v>
      </c>
      <c r="AR16" t="s">
        <v>405</v>
      </c>
      <c r="AT16" t="s">
        <v>405</v>
      </c>
      <c r="AU16" t="s">
        <v>410</v>
      </c>
      <c r="BA16" t="s">
        <v>400</v>
      </c>
      <c r="BH16" t="s">
        <v>400</v>
      </c>
      <c r="BI16" t="s">
        <v>400</v>
      </c>
      <c r="BJ16" t="s">
        <v>400</v>
      </c>
      <c r="BK16" t="s">
        <v>411</v>
      </c>
      <c r="BY16" t="s">
        <v>412</v>
      </c>
      <c r="CA16" t="s">
        <v>412</v>
      </c>
      <c r="CB16" t="s">
        <v>400</v>
      </c>
      <c r="CE16" t="s">
        <v>412</v>
      </c>
      <c r="CF16" t="s">
        <v>405</v>
      </c>
      <c r="CI16" t="s">
        <v>413</v>
      </c>
      <c r="CJ16" t="s">
        <v>413</v>
      </c>
      <c r="CL16" t="s">
        <v>414</v>
      </c>
      <c r="CM16" t="s">
        <v>412</v>
      </c>
      <c r="CO16" t="s">
        <v>412</v>
      </c>
      <c r="CP16" t="s">
        <v>400</v>
      </c>
      <c r="CT16" t="s">
        <v>412</v>
      </c>
      <c r="CV16" t="s">
        <v>415</v>
      </c>
      <c r="CY16" t="s">
        <v>412</v>
      </c>
      <c r="CZ16" t="s">
        <v>412</v>
      </c>
      <c r="DB16" t="s">
        <v>412</v>
      </c>
      <c r="DD16" t="s">
        <v>412</v>
      </c>
      <c r="DF16" t="s">
        <v>400</v>
      </c>
      <c r="DG16" t="s">
        <v>400</v>
      </c>
      <c r="DI16" t="s">
        <v>416</v>
      </c>
      <c r="DJ16" t="s">
        <v>417</v>
      </c>
      <c r="DM16" t="s">
        <v>398</v>
      </c>
      <c r="DO16" t="s">
        <v>397</v>
      </c>
      <c r="DP16" t="s">
        <v>401</v>
      </c>
      <c r="DQ16" t="s">
        <v>401</v>
      </c>
      <c r="DR16" t="s">
        <v>408</v>
      </c>
      <c r="DS16" t="s">
        <v>408</v>
      </c>
      <c r="DT16" t="s">
        <v>401</v>
      </c>
      <c r="DU16" t="s">
        <v>408</v>
      </c>
      <c r="DV16" t="s">
        <v>410</v>
      </c>
      <c r="DW16" t="s">
        <v>404</v>
      </c>
      <c r="DX16" t="s">
        <v>404</v>
      </c>
      <c r="DY16" t="s">
        <v>403</v>
      </c>
      <c r="DZ16" t="s">
        <v>403</v>
      </c>
      <c r="EA16" t="s">
        <v>403</v>
      </c>
      <c r="EB16" t="s">
        <v>403</v>
      </c>
      <c r="EC16" t="s">
        <v>403</v>
      </c>
      <c r="ED16" t="s">
        <v>418</v>
      </c>
      <c r="EE16" t="s">
        <v>400</v>
      </c>
      <c r="EF16" t="s">
        <v>400</v>
      </c>
      <c r="EG16" t="s">
        <v>401</v>
      </c>
      <c r="EH16" t="s">
        <v>401</v>
      </c>
      <c r="EI16" t="s">
        <v>401</v>
      </c>
      <c r="EJ16" t="s">
        <v>408</v>
      </c>
      <c r="EK16" t="s">
        <v>401</v>
      </c>
      <c r="EL16" t="s">
        <v>408</v>
      </c>
      <c r="EM16" t="s">
        <v>404</v>
      </c>
      <c r="EN16" t="s">
        <v>404</v>
      </c>
      <c r="EO16" t="s">
        <v>403</v>
      </c>
      <c r="EP16" t="s">
        <v>403</v>
      </c>
      <c r="EQ16" t="s">
        <v>400</v>
      </c>
      <c r="EV16" t="s">
        <v>400</v>
      </c>
      <c r="EY16" t="s">
        <v>403</v>
      </c>
      <c r="EZ16" t="s">
        <v>403</v>
      </c>
      <c r="FA16" t="s">
        <v>403</v>
      </c>
      <c r="FB16" t="s">
        <v>403</v>
      </c>
      <c r="FC16" t="s">
        <v>403</v>
      </c>
      <c r="FD16" t="s">
        <v>400</v>
      </c>
      <c r="FE16" t="s">
        <v>400</v>
      </c>
      <c r="FF16" t="s">
        <v>400</v>
      </c>
      <c r="FG16" t="s">
        <v>397</v>
      </c>
      <c r="FJ16" t="s">
        <v>419</v>
      </c>
      <c r="FK16" t="s">
        <v>419</v>
      </c>
      <c r="FM16" t="s">
        <v>397</v>
      </c>
      <c r="FN16" t="s">
        <v>420</v>
      </c>
      <c r="FP16" t="s">
        <v>397</v>
      </c>
      <c r="FQ16" t="s">
        <v>397</v>
      </c>
      <c r="FS16" t="s">
        <v>421</v>
      </c>
      <c r="FT16" t="s">
        <v>422</v>
      </c>
      <c r="FU16" t="s">
        <v>421</v>
      </c>
      <c r="FV16" t="s">
        <v>422</v>
      </c>
      <c r="FW16" t="s">
        <v>421</v>
      </c>
      <c r="FX16" t="s">
        <v>422</v>
      </c>
      <c r="FY16" t="s">
        <v>405</v>
      </c>
      <c r="FZ16" t="s">
        <v>405</v>
      </c>
      <c r="GA16" t="s">
        <v>400</v>
      </c>
      <c r="GB16" t="s">
        <v>423</v>
      </c>
      <c r="GC16" t="s">
        <v>400</v>
      </c>
      <c r="GF16" t="s">
        <v>424</v>
      </c>
      <c r="GI16" t="s">
        <v>398</v>
      </c>
      <c r="GJ16" t="s">
        <v>425</v>
      </c>
      <c r="GK16" t="s">
        <v>398</v>
      </c>
      <c r="GP16" t="s">
        <v>426</v>
      </c>
      <c r="GQ16" t="s">
        <v>426</v>
      </c>
      <c r="HD16" t="s">
        <v>426</v>
      </c>
      <c r="HE16" t="s">
        <v>426</v>
      </c>
      <c r="HF16" t="s">
        <v>427</v>
      </c>
      <c r="HG16" t="s">
        <v>427</v>
      </c>
      <c r="HH16" t="s">
        <v>403</v>
      </c>
      <c r="HI16" t="s">
        <v>403</v>
      </c>
      <c r="HJ16" t="s">
        <v>405</v>
      </c>
      <c r="HK16" t="s">
        <v>403</v>
      </c>
      <c r="HL16" t="s">
        <v>408</v>
      </c>
      <c r="HM16" t="s">
        <v>405</v>
      </c>
      <c r="HN16" t="s">
        <v>405</v>
      </c>
      <c r="HP16" t="s">
        <v>426</v>
      </c>
      <c r="HQ16" t="s">
        <v>426</v>
      </c>
      <c r="HR16" t="s">
        <v>426</v>
      </c>
      <c r="HS16" t="s">
        <v>426</v>
      </c>
      <c r="HT16" t="s">
        <v>426</v>
      </c>
      <c r="HU16" t="s">
        <v>426</v>
      </c>
      <c r="HV16" t="s">
        <v>426</v>
      </c>
      <c r="HW16" t="s">
        <v>428</v>
      </c>
      <c r="HX16" t="s">
        <v>429</v>
      </c>
      <c r="HY16" t="s">
        <v>429</v>
      </c>
      <c r="HZ16" t="s">
        <v>429</v>
      </c>
      <c r="IA16" t="s">
        <v>426</v>
      </c>
      <c r="IB16" t="s">
        <v>426</v>
      </c>
      <c r="IC16" t="s">
        <v>426</v>
      </c>
      <c r="ID16" t="s">
        <v>426</v>
      </c>
      <c r="IE16" t="s">
        <v>426</v>
      </c>
      <c r="IF16" t="s">
        <v>426</v>
      </c>
      <c r="IG16" t="s">
        <v>426</v>
      </c>
      <c r="IH16" t="s">
        <v>426</v>
      </c>
      <c r="II16" t="s">
        <v>426</v>
      </c>
      <c r="IJ16" t="s">
        <v>426</v>
      </c>
      <c r="IK16" t="s">
        <v>426</v>
      </c>
      <c r="IL16" t="s">
        <v>426</v>
      </c>
      <c r="IS16" t="s">
        <v>426</v>
      </c>
      <c r="IT16" t="s">
        <v>405</v>
      </c>
      <c r="IU16" t="s">
        <v>405</v>
      </c>
      <c r="IV16" t="s">
        <v>421</v>
      </c>
      <c r="IW16" t="s">
        <v>422</v>
      </c>
      <c r="IX16" t="s">
        <v>422</v>
      </c>
      <c r="JB16" t="s">
        <v>422</v>
      </c>
      <c r="JF16" t="s">
        <v>401</v>
      </c>
      <c r="JG16" t="s">
        <v>401</v>
      </c>
      <c r="JH16" t="s">
        <v>408</v>
      </c>
      <c r="JI16" t="s">
        <v>408</v>
      </c>
      <c r="JJ16" t="s">
        <v>430</v>
      </c>
      <c r="JK16" t="s">
        <v>430</v>
      </c>
      <c r="JL16" t="s">
        <v>426</v>
      </c>
      <c r="JM16" t="s">
        <v>426</v>
      </c>
      <c r="JN16" t="s">
        <v>426</v>
      </c>
      <c r="JO16" t="s">
        <v>426</v>
      </c>
      <c r="JP16" t="s">
        <v>426</v>
      </c>
      <c r="JQ16" t="s">
        <v>426</v>
      </c>
      <c r="JR16" t="s">
        <v>403</v>
      </c>
      <c r="JS16" t="s">
        <v>426</v>
      </c>
      <c r="JU16" t="s">
        <v>410</v>
      </c>
      <c r="JV16" t="s">
        <v>410</v>
      </c>
      <c r="JW16" t="s">
        <v>403</v>
      </c>
      <c r="JX16" t="s">
        <v>403</v>
      </c>
      <c r="JY16" t="s">
        <v>403</v>
      </c>
      <c r="JZ16" t="s">
        <v>403</v>
      </c>
      <c r="KA16" t="s">
        <v>403</v>
      </c>
      <c r="KB16" t="s">
        <v>405</v>
      </c>
      <c r="KC16" t="s">
        <v>405</v>
      </c>
      <c r="KD16" t="s">
        <v>405</v>
      </c>
      <c r="KE16" t="s">
        <v>403</v>
      </c>
      <c r="KF16" t="s">
        <v>401</v>
      </c>
      <c r="KG16" t="s">
        <v>408</v>
      </c>
      <c r="KH16" t="s">
        <v>405</v>
      </c>
      <c r="KI16" t="s">
        <v>405</v>
      </c>
    </row>
    <row r="17" spans="1:295">
      <c r="A17">
        <v>1</v>
      </c>
      <c r="B17">
        <v>1695416618.1</v>
      </c>
      <c r="C17">
        <v>0</v>
      </c>
      <c r="D17" t="s">
        <v>431</v>
      </c>
      <c r="E17" t="s">
        <v>432</v>
      </c>
      <c r="F17">
        <v>15</v>
      </c>
      <c r="G17">
        <v>1695416609.6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1027.48102626375</v>
      </c>
      <c r="AI17">
        <v>1017.17284848485</v>
      </c>
      <c r="AJ17">
        <v>0.0114993072862224</v>
      </c>
      <c r="AK17">
        <v>65.8697001960911</v>
      </c>
      <c r="AL17">
        <f>(AN17 - AM17 + DW17*1E3/(8.314*(DY17+273.15)) * AP17/DV17 * AO17) * DV17/(100*DJ17) * 1000/(1000 - AN17)</f>
        <v>0</v>
      </c>
      <c r="AM17">
        <v>26.7123199722284</v>
      </c>
      <c r="AN17">
        <v>29.6661884848485</v>
      </c>
      <c r="AO17">
        <v>0.000377966616402714</v>
      </c>
      <c r="AP17">
        <v>78.1867403007299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433</v>
      </c>
      <c r="AW17">
        <v>10208.1</v>
      </c>
      <c r="AX17">
        <v>953.244230769231</v>
      </c>
      <c r="AY17">
        <v>4562.68</v>
      </c>
      <c r="AZ17">
        <f>1-AX17/AY17</f>
        <v>0</v>
      </c>
      <c r="BA17">
        <v>-0.454685974055107</v>
      </c>
      <c r="BB17" t="s">
        <v>434</v>
      </c>
      <c r="BC17">
        <v>10220.7</v>
      </c>
      <c r="BD17">
        <v>3841.9384</v>
      </c>
      <c r="BE17">
        <v>4051.88210963801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435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1577</v>
      </c>
      <c r="BY17">
        <v>290</v>
      </c>
      <c r="BZ17">
        <v>3996.91</v>
      </c>
      <c r="CA17">
        <v>25</v>
      </c>
      <c r="CB17">
        <v>10220.7</v>
      </c>
      <c r="CC17">
        <v>3974.98</v>
      </c>
      <c r="CD17">
        <v>21.93</v>
      </c>
      <c r="CE17">
        <v>300</v>
      </c>
      <c r="CF17">
        <v>24</v>
      </c>
      <c r="CG17">
        <v>4051.88210963801</v>
      </c>
      <c r="CH17">
        <v>3.60242774068913</v>
      </c>
      <c r="CI17">
        <v>-78.5948235497022</v>
      </c>
      <c r="CJ17">
        <v>3.25513087168595</v>
      </c>
      <c r="CK17">
        <v>0.954171716424927</v>
      </c>
      <c r="CL17">
        <v>-0.00718701824249168</v>
      </c>
      <c r="CM17">
        <v>290</v>
      </c>
      <c r="CN17">
        <v>3954.1</v>
      </c>
      <c r="CO17">
        <v>615</v>
      </c>
      <c r="CP17">
        <v>10176.7</v>
      </c>
      <c r="CQ17">
        <v>3974.65</v>
      </c>
      <c r="CR17">
        <v>-20.55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436</v>
      </c>
      <c r="DM17">
        <v>2</v>
      </c>
      <c r="DN17" t="b">
        <v>1</v>
      </c>
      <c r="DO17">
        <v>1695416609.6</v>
      </c>
      <c r="DP17">
        <v>986.8353125</v>
      </c>
      <c r="DQ17">
        <v>1000.0091875</v>
      </c>
      <c r="DR17">
        <v>29.644975</v>
      </c>
      <c r="DS17">
        <v>26.70284375</v>
      </c>
      <c r="DT17">
        <v>980.980375</v>
      </c>
      <c r="DU17">
        <v>28.931425</v>
      </c>
      <c r="DV17">
        <v>600.0065625</v>
      </c>
      <c r="DW17">
        <v>88.49019375</v>
      </c>
      <c r="DX17">
        <v>0.10002331875</v>
      </c>
      <c r="DY17">
        <v>29.59334375</v>
      </c>
      <c r="DZ17">
        <v>28.77665</v>
      </c>
      <c r="EA17">
        <v>999.9</v>
      </c>
      <c r="EB17">
        <v>0</v>
      </c>
      <c r="EC17">
        <v>0</v>
      </c>
      <c r="ED17">
        <v>4961.953125</v>
      </c>
      <c r="EE17">
        <v>0</v>
      </c>
      <c r="EF17">
        <v>11.38816875</v>
      </c>
      <c r="EG17">
        <v>-13.17371875</v>
      </c>
      <c r="EH17">
        <v>1016.9825</v>
      </c>
      <c r="EI17">
        <v>1027.44625</v>
      </c>
      <c r="EJ17">
        <v>2.9421375</v>
      </c>
      <c r="EK17">
        <v>1000.0091875</v>
      </c>
      <c r="EL17">
        <v>26.70284375</v>
      </c>
      <c r="EM17">
        <v>2.62328875</v>
      </c>
      <c r="EN17">
        <v>2.362940625</v>
      </c>
      <c r="EO17">
        <v>21.812325</v>
      </c>
      <c r="EP17">
        <v>20.11200625</v>
      </c>
      <c r="EQ17">
        <v>1500.0475</v>
      </c>
      <c r="ER17">
        <v>0.97300075</v>
      </c>
      <c r="ES17">
        <v>0.0269994375</v>
      </c>
      <c r="ET17">
        <v>0</v>
      </c>
      <c r="EU17">
        <v>3844.699375</v>
      </c>
      <c r="EV17">
        <v>5.00003</v>
      </c>
      <c r="EW17">
        <v>57148.6125</v>
      </c>
      <c r="EX17">
        <v>11374.8</v>
      </c>
      <c r="EY17">
        <v>45.281</v>
      </c>
      <c r="EZ17">
        <v>46.312</v>
      </c>
      <c r="FA17">
        <v>46.183125</v>
      </c>
      <c r="FB17">
        <v>45.4685</v>
      </c>
      <c r="FC17">
        <v>47.375</v>
      </c>
      <c r="FD17">
        <v>1454.681875</v>
      </c>
      <c r="FE17">
        <v>40.37</v>
      </c>
      <c r="FF17">
        <v>0</v>
      </c>
      <c r="FG17">
        <v>206.300000190735</v>
      </c>
      <c r="FH17">
        <v>0</v>
      </c>
      <c r="FI17">
        <v>3841.9384</v>
      </c>
      <c r="FJ17">
        <v>-137.986922857663</v>
      </c>
      <c r="FK17">
        <v>-2086.52307331023</v>
      </c>
      <c r="FL17">
        <v>57104.804</v>
      </c>
      <c r="FM17">
        <v>15</v>
      </c>
      <c r="FN17">
        <v>1695416576.1</v>
      </c>
      <c r="FO17" t="s">
        <v>437</v>
      </c>
      <c r="FP17">
        <v>1695416576.1</v>
      </c>
      <c r="FQ17">
        <v>1695416563.1</v>
      </c>
      <c r="FR17">
        <v>13</v>
      </c>
      <c r="FS17">
        <v>-0.032</v>
      </c>
      <c r="FT17">
        <v>0.001</v>
      </c>
      <c r="FU17">
        <v>5.885</v>
      </c>
      <c r="FV17">
        <v>0.569</v>
      </c>
      <c r="FW17">
        <v>1000</v>
      </c>
      <c r="FX17">
        <v>27</v>
      </c>
      <c r="FY17">
        <v>0.07</v>
      </c>
      <c r="FZ17">
        <v>0.05</v>
      </c>
      <c r="GA17">
        <v>10.1666003425589</v>
      </c>
      <c r="GB17">
        <v>-2.25473259991417</v>
      </c>
      <c r="GC17">
        <v>0.179938862912445</v>
      </c>
      <c r="GD17">
        <v>0</v>
      </c>
      <c r="GE17">
        <v>3846.45</v>
      </c>
      <c r="GF17">
        <v>-123.555555506941</v>
      </c>
      <c r="GG17">
        <v>9.33934975499652</v>
      </c>
      <c r="GH17">
        <v>0</v>
      </c>
      <c r="GI17">
        <v>0.205203329989275</v>
      </c>
      <c r="GJ17">
        <v>0.00241219822114328</v>
      </c>
      <c r="GK17">
        <v>0.000326210620152253</v>
      </c>
      <c r="GL17">
        <v>1</v>
      </c>
      <c r="GM17">
        <v>1</v>
      </c>
      <c r="GN17">
        <v>3</v>
      </c>
      <c r="GO17" t="s">
        <v>438</v>
      </c>
      <c r="GP17">
        <v>3.19911</v>
      </c>
      <c r="GQ17">
        <v>2.7224</v>
      </c>
      <c r="GR17">
        <v>0.154739</v>
      </c>
      <c r="GS17">
        <v>0.156434</v>
      </c>
      <c r="GT17">
        <v>0.121347</v>
      </c>
      <c r="GU17">
        <v>0.114221</v>
      </c>
      <c r="GV17">
        <v>23295.3</v>
      </c>
      <c r="GW17">
        <v>23634.4</v>
      </c>
      <c r="GX17">
        <v>26064.4</v>
      </c>
      <c r="GY17">
        <v>26730.7</v>
      </c>
      <c r="GZ17">
        <v>32444.2</v>
      </c>
      <c r="HA17">
        <v>32929.9</v>
      </c>
      <c r="HB17">
        <v>39652.2</v>
      </c>
      <c r="HC17">
        <v>39618.8</v>
      </c>
      <c r="HD17">
        <v>2.2883</v>
      </c>
      <c r="HE17">
        <v>2.24603</v>
      </c>
      <c r="HF17">
        <v>0.227347</v>
      </c>
      <c r="HG17">
        <v>0</v>
      </c>
      <c r="HH17">
        <v>25.0653</v>
      </c>
      <c r="HI17">
        <v>999.9</v>
      </c>
      <c r="HJ17">
        <v>56.141</v>
      </c>
      <c r="HK17">
        <v>30.806</v>
      </c>
      <c r="HL17">
        <v>28.3074</v>
      </c>
      <c r="HM17">
        <v>29.4018</v>
      </c>
      <c r="HN17">
        <v>34.4271</v>
      </c>
      <c r="HO17">
        <v>2</v>
      </c>
      <c r="HP17">
        <v>0.0203125</v>
      </c>
      <c r="HQ17">
        <v>0</v>
      </c>
      <c r="HR17">
        <v>20.2598</v>
      </c>
      <c r="HS17">
        <v>5.25847</v>
      </c>
      <c r="HT17">
        <v>11.9202</v>
      </c>
      <c r="HU17">
        <v>4.9774</v>
      </c>
      <c r="HV17">
        <v>3.286</v>
      </c>
      <c r="HW17">
        <v>971.8</v>
      </c>
      <c r="HX17">
        <v>9999</v>
      </c>
      <c r="HY17">
        <v>9999</v>
      </c>
      <c r="HZ17">
        <v>9999</v>
      </c>
      <c r="IA17">
        <v>1.86643</v>
      </c>
      <c r="IB17">
        <v>1.86646</v>
      </c>
      <c r="IC17">
        <v>1.86432</v>
      </c>
      <c r="ID17">
        <v>1.86478</v>
      </c>
      <c r="IE17">
        <v>1.86278</v>
      </c>
      <c r="IF17">
        <v>1.86553</v>
      </c>
      <c r="IG17">
        <v>1.86496</v>
      </c>
      <c r="IH17">
        <v>1.87029</v>
      </c>
      <c r="II17">
        <v>5</v>
      </c>
      <c r="IJ17">
        <v>0</v>
      </c>
      <c r="IK17">
        <v>0</v>
      </c>
      <c r="IL17">
        <v>0</v>
      </c>
      <c r="IM17" t="s">
        <v>439</v>
      </c>
      <c r="IN17" t="s">
        <v>440</v>
      </c>
      <c r="IO17" t="s">
        <v>441</v>
      </c>
      <c r="IP17" t="s">
        <v>442</v>
      </c>
      <c r="IQ17" t="s">
        <v>442</v>
      </c>
      <c r="IR17" t="s">
        <v>441</v>
      </c>
      <c r="IS17">
        <v>0</v>
      </c>
      <c r="IT17">
        <v>100</v>
      </c>
      <c r="IU17">
        <v>100</v>
      </c>
      <c r="IV17">
        <v>5.856</v>
      </c>
      <c r="IW17">
        <v>0.7146</v>
      </c>
      <c r="IX17">
        <v>2.81382442518746</v>
      </c>
      <c r="IY17">
        <v>0.00418538200283587</v>
      </c>
      <c r="IZ17">
        <v>-1.41063378290963e-06</v>
      </c>
      <c r="JA17">
        <v>3.10169211340598e-10</v>
      </c>
      <c r="JB17">
        <v>-0.0249761458817677</v>
      </c>
      <c r="JC17">
        <v>-0.018800783070482</v>
      </c>
      <c r="JD17">
        <v>0.00219286682016923</v>
      </c>
      <c r="JE17">
        <v>-2.28370224829719e-05</v>
      </c>
      <c r="JF17">
        <v>10</v>
      </c>
      <c r="JG17">
        <v>2135</v>
      </c>
      <c r="JH17">
        <v>1</v>
      </c>
      <c r="JI17">
        <v>29</v>
      </c>
      <c r="JJ17">
        <v>0.7</v>
      </c>
      <c r="JK17">
        <v>0.9</v>
      </c>
      <c r="JL17">
        <v>2.67334</v>
      </c>
      <c r="JM17">
        <v>2.66235</v>
      </c>
      <c r="JN17">
        <v>2.09595</v>
      </c>
      <c r="JO17">
        <v>2.76855</v>
      </c>
      <c r="JP17">
        <v>2.09717</v>
      </c>
      <c r="JQ17">
        <v>2.31567</v>
      </c>
      <c r="JR17">
        <v>34.6463</v>
      </c>
      <c r="JS17">
        <v>15.3404</v>
      </c>
      <c r="JT17">
        <v>18</v>
      </c>
      <c r="JU17">
        <v>628.855</v>
      </c>
      <c r="JV17">
        <v>733.877</v>
      </c>
      <c r="JW17">
        <v>27.4022</v>
      </c>
      <c r="JX17">
        <v>27.3991</v>
      </c>
      <c r="JY17">
        <v>30.0001</v>
      </c>
      <c r="JZ17">
        <v>27.1657</v>
      </c>
      <c r="KA17">
        <v>27.5521</v>
      </c>
      <c r="KB17">
        <v>53.5882</v>
      </c>
      <c r="KC17">
        <v>-30</v>
      </c>
      <c r="KD17">
        <v>-30</v>
      </c>
      <c r="KE17">
        <v>-999.9</v>
      </c>
      <c r="KF17">
        <v>1000</v>
      </c>
      <c r="KG17">
        <v>0</v>
      </c>
      <c r="KH17">
        <v>102.537</v>
      </c>
      <c r="KI17">
        <v>102.819</v>
      </c>
    </row>
    <row r="18" spans="1:295">
      <c r="A18">
        <v>2</v>
      </c>
      <c r="B18">
        <v>1695416663.1</v>
      </c>
      <c r="C18">
        <v>45</v>
      </c>
      <c r="D18" t="s">
        <v>443</v>
      </c>
      <c r="E18" t="s">
        <v>444</v>
      </c>
      <c r="F18">
        <v>15</v>
      </c>
      <c r="G18">
        <v>1695416655.1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1027.50711245834</v>
      </c>
      <c r="AI18">
        <v>1017.44890909091</v>
      </c>
      <c r="AJ18">
        <v>-0.00395837952291514</v>
      </c>
      <c r="AK18">
        <v>65.8697001960911</v>
      </c>
      <c r="AL18">
        <f>(AN18 - AM18 + DW18*1E3/(8.314*(DY18+273.15)) * AP18/DV18 * AO18) * DV18/(100*DJ18) * 1000/(1000 - AN18)</f>
        <v>0</v>
      </c>
      <c r="AM18">
        <v>26.794664131858</v>
      </c>
      <c r="AN18">
        <v>29.7768993939394</v>
      </c>
      <c r="AO18">
        <v>-4.72963780137141e-06</v>
      </c>
      <c r="AP18">
        <v>78.1867403007299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433</v>
      </c>
      <c r="AW18">
        <v>10208.1</v>
      </c>
      <c r="AX18">
        <v>953.244230769231</v>
      </c>
      <c r="AY18">
        <v>4562.68</v>
      </c>
      <c r="AZ18">
        <f>1-AX18/AY18</f>
        <v>0</v>
      </c>
      <c r="BA18">
        <v>-0.454685974055107</v>
      </c>
      <c r="BB18" t="s">
        <v>445</v>
      </c>
      <c r="BC18">
        <v>10216.8</v>
      </c>
      <c r="BD18">
        <v>3620.5424</v>
      </c>
      <c r="BE18">
        <v>3800.20625255872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435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1578</v>
      </c>
      <c r="BY18">
        <v>290</v>
      </c>
      <c r="BZ18">
        <v>3754.43</v>
      </c>
      <c r="CA18">
        <v>35</v>
      </c>
      <c r="CB18">
        <v>10216.8</v>
      </c>
      <c r="CC18">
        <v>3732.97</v>
      </c>
      <c r="CD18">
        <v>21.46</v>
      </c>
      <c r="CE18">
        <v>300</v>
      </c>
      <c r="CF18">
        <v>24</v>
      </c>
      <c r="CG18">
        <v>3800.20625255872</v>
      </c>
      <c r="CH18">
        <v>3.76584493304818</v>
      </c>
      <c r="CI18">
        <v>-68.6967986429689</v>
      </c>
      <c r="CJ18">
        <v>3.4021584386455</v>
      </c>
      <c r="CK18">
        <v>0.935738812506698</v>
      </c>
      <c r="CL18">
        <v>-0.00718558420467186</v>
      </c>
      <c r="CM18">
        <v>290</v>
      </c>
      <c r="CN18">
        <v>3717.48</v>
      </c>
      <c r="CO18">
        <v>625</v>
      </c>
      <c r="CP18">
        <v>10174.1</v>
      </c>
      <c r="CQ18">
        <v>3732.68</v>
      </c>
      <c r="CR18">
        <v>-15.2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436</v>
      </c>
      <c r="DM18">
        <v>2</v>
      </c>
      <c r="DN18" t="b">
        <v>1</v>
      </c>
      <c r="DO18">
        <v>1695416655.1</v>
      </c>
      <c r="DP18">
        <v>987.149733333333</v>
      </c>
      <c r="DQ18">
        <v>999.974866666667</v>
      </c>
      <c r="DR18">
        <v>29.77854</v>
      </c>
      <c r="DS18">
        <v>26.7875866666667</v>
      </c>
      <c r="DT18">
        <v>981.294066666667</v>
      </c>
      <c r="DU18">
        <v>29.0585333333333</v>
      </c>
      <c r="DV18">
        <v>599.9898</v>
      </c>
      <c r="DW18">
        <v>88.4896066666667</v>
      </c>
      <c r="DX18">
        <v>0.0999785533333333</v>
      </c>
      <c r="DY18">
        <v>29.62606</v>
      </c>
      <c r="DZ18">
        <v>28.8423066666667</v>
      </c>
      <c r="EA18">
        <v>999.9</v>
      </c>
      <c r="EB18">
        <v>0</v>
      </c>
      <c r="EC18">
        <v>0</v>
      </c>
      <c r="ED18">
        <v>4962.666</v>
      </c>
      <c r="EE18">
        <v>0</v>
      </c>
      <c r="EF18">
        <v>11.9938133333333</v>
      </c>
      <c r="EG18">
        <v>-12.8252133333333</v>
      </c>
      <c r="EH18">
        <v>1017.448</v>
      </c>
      <c r="EI18">
        <v>1027.49933333333</v>
      </c>
      <c r="EJ18">
        <v>2.99095266666667</v>
      </c>
      <c r="EK18">
        <v>999.974866666667</v>
      </c>
      <c r="EL18">
        <v>26.7875866666667</v>
      </c>
      <c r="EM18">
        <v>2.635092</v>
      </c>
      <c r="EN18">
        <v>2.37042266666667</v>
      </c>
      <c r="EO18">
        <v>21.8858466666667</v>
      </c>
      <c r="EP18">
        <v>20.1631133333333</v>
      </c>
      <c r="EQ18">
        <v>1500.03133333333</v>
      </c>
      <c r="ER18">
        <v>0.973005</v>
      </c>
      <c r="ES18">
        <v>0.0269950733333333</v>
      </c>
      <c r="ET18">
        <v>0</v>
      </c>
      <c r="EU18">
        <v>3623.56733333333</v>
      </c>
      <c r="EV18">
        <v>5.00003</v>
      </c>
      <c r="EW18">
        <v>53866.2733333333</v>
      </c>
      <c r="EX18">
        <v>11374.6933333333</v>
      </c>
      <c r="EY18">
        <v>45.2624</v>
      </c>
      <c r="EZ18">
        <v>46.312</v>
      </c>
      <c r="FA18">
        <v>46.1208</v>
      </c>
      <c r="FB18">
        <v>45.437</v>
      </c>
      <c r="FC18">
        <v>47.3582</v>
      </c>
      <c r="FD18">
        <v>1454.67133333333</v>
      </c>
      <c r="FE18">
        <v>40.36</v>
      </c>
      <c r="FF18">
        <v>0</v>
      </c>
      <c r="FG18">
        <v>43.5</v>
      </c>
      <c r="FH18">
        <v>0</v>
      </c>
      <c r="FI18">
        <v>3620.5424</v>
      </c>
      <c r="FJ18">
        <v>-310.821538923829</v>
      </c>
      <c r="FK18">
        <v>-4599.90769940613</v>
      </c>
      <c r="FL18">
        <v>53818.696</v>
      </c>
      <c r="FM18">
        <v>15</v>
      </c>
      <c r="FN18">
        <v>1695416576.1</v>
      </c>
      <c r="FO18" t="s">
        <v>437</v>
      </c>
      <c r="FP18">
        <v>1695416576.1</v>
      </c>
      <c r="FQ18">
        <v>1695416563.1</v>
      </c>
      <c r="FR18">
        <v>13</v>
      </c>
      <c r="FS18">
        <v>-0.032</v>
      </c>
      <c r="FT18">
        <v>0.001</v>
      </c>
      <c r="FU18">
        <v>5.885</v>
      </c>
      <c r="FV18">
        <v>0.569</v>
      </c>
      <c r="FW18">
        <v>1000</v>
      </c>
      <c r="FX18">
        <v>27</v>
      </c>
      <c r="FY18">
        <v>0.07</v>
      </c>
      <c r="FZ18">
        <v>0.05</v>
      </c>
      <c r="GA18">
        <v>9.76359902563675</v>
      </c>
      <c r="GB18">
        <v>-0.328652404337715</v>
      </c>
      <c r="GC18">
        <v>0.0680985626840413</v>
      </c>
      <c r="GD18">
        <v>0</v>
      </c>
      <c r="GE18">
        <v>3625.17961538462</v>
      </c>
      <c r="GF18">
        <v>-309.792478829343</v>
      </c>
      <c r="GG18">
        <v>23.2371508714236</v>
      </c>
      <c r="GH18">
        <v>0</v>
      </c>
      <c r="GI18">
        <v>0.208028233607156</v>
      </c>
      <c r="GJ18">
        <v>0.0014021477159014</v>
      </c>
      <c r="GK18">
        <v>0.000293512527994916</v>
      </c>
      <c r="GL18">
        <v>1</v>
      </c>
      <c r="GM18">
        <v>1</v>
      </c>
      <c r="GN18">
        <v>3</v>
      </c>
      <c r="GO18" t="s">
        <v>438</v>
      </c>
      <c r="GP18">
        <v>3.19923</v>
      </c>
      <c r="GQ18">
        <v>2.72257</v>
      </c>
      <c r="GR18">
        <v>0.154752</v>
      </c>
      <c r="GS18">
        <v>0.156435</v>
      </c>
      <c r="GT18">
        <v>0.121653</v>
      </c>
      <c r="GU18">
        <v>0.114477</v>
      </c>
      <c r="GV18">
        <v>23294.3</v>
      </c>
      <c r="GW18">
        <v>23635.1</v>
      </c>
      <c r="GX18">
        <v>26063.6</v>
      </c>
      <c r="GY18">
        <v>26731.6</v>
      </c>
      <c r="GZ18">
        <v>32431.3</v>
      </c>
      <c r="HA18">
        <v>32921.2</v>
      </c>
      <c r="HB18">
        <v>39650.9</v>
      </c>
      <c r="HC18">
        <v>39620</v>
      </c>
      <c r="HD18">
        <v>2.28888</v>
      </c>
      <c r="HE18">
        <v>2.24612</v>
      </c>
      <c r="HF18">
        <v>0.22947</v>
      </c>
      <c r="HG18">
        <v>0</v>
      </c>
      <c r="HH18">
        <v>25.072</v>
      </c>
      <c r="HI18">
        <v>999.9</v>
      </c>
      <c r="HJ18">
        <v>56.287</v>
      </c>
      <c r="HK18">
        <v>30.816</v>
      </c>
      <c r="HL18">
        <v>28.3972</v>
      </c>
      <c r="HM18">
        <v>29.9418</v>
      </c>
      <c r="HN18">
        <v>34.4511</v>
      </c>
      <c r="HO18">
        <v>2</v>
      </c>
      <c r="HP18">
        <v>0.0189939</v>
      </c>
      <c r="HQ18">
        <v>0</v>
      </c>
      <c r="HR18">
        <v>20.2599</v>
      </c>
      <c r="HS18">
        <v>5.25518</v>
      </c>
      <c r="HT18">
        <v>11.9201</v>
      </c>
      <c r="HU18">
        <v>4.9776</v>
      </c>
      <c r="HV18">
        <v>3.286</v>
      </c>
      <c r="HW18">
        <v>971.8</v>
      </c>
      <c r="HX18">
        <v>9999</v>
      </c>
      <c r="HY18">
        <v>9999</v>
      </c>
      <c r="HZ18">
        <v>9999</v>
      </c>
      <c r="IA18">
        <v>1.86642</v>
      </c>
      <c r="IB18">
        <v>1.86649</v>
      </c>
      <c r="IC18">
        <v>1.86439</v>
      </c>
      <c r="ID18">
        <v>1.86478</v>
      </c>
      <c r="IE18">
        <v>1.86279</v>
      </c>
      <c r="IF18">
        <v>1.86554</v>
      </c>
      <c r="IG18">
        <v>1.865</v>
      </c>
      <c r="IH18">
        <v>1.87034</v>
      </c>
      <c r="II18">
        <v>5</v>
      </c>
      <c r="IJ18">
        <v>0</v>
      </c>
      <c r="IK18">
        <v>0</v>
      </c>
      <c r="IL18">
        <v>0</v>
      </c>
      <c r="IM18" t="s">
        <v>439</v>
      </c>
      <c r="IN18" t="s">
        <v>440</v>
      </c>
      <c r="IO18" t="s">
        <v>441</v>
      </c>
      <c r="IP18" t="s">
        <v>442</v>
      </c>
      <c r="IQ18" t="s">
        <v>442</v>
      </c>
      <c r="IR18" t="s">
        <v>441</v>
      </c>
      <c r="IS18">
        <v>0</v>
      </c>
      <c r="IT18">
        <v>100</v>
      </c>
      <c r="IU18">
        <v>100</v>
      </c>
      <c r="IV18">
        <v>5.855</v>
      </c>
      <c r="IW18">
        <v>0.7199</v>
      </c>
      <c r="IX18">
        <v>2.81382442518746</v>
      </c>
      <c r="IY18">
        <v>0.00418538200283587</v>
      </c>
      <c r="IZ18">
        <v>-1.41063378290963e-06</v>
      </c>
      <c r="JA18">
        <v>3.10169211340598e-10</v>
      </c>
      <c r="JB18">
        <v>-0.0249761458817677</v>
      </c>
      <c r="JC18">
        <v>-0.018800783070482</v>
      </c>
      <c r="JD18">
        <v>0.00219286682016923</v>
      </c>
      <c r="JE18">
        <v>-2.28370224829719e-05</v>
      </c>
      <c r="JF18">
        <v>10</v>
      </c>
      <c r="JG18">
        <v>2135</v>
      </c>
      <c r="JH18">
        <v>1</v>
      </c>
      <c r="JI18">
        <v>29</v>
      </c>
      <c r="JJ18">
        <v>1.4</v>
      </c>
      <c r="JK18">
        <v>1.7</v>
      </c>
      <c r="JL18">
        <v>2.67456</v>
      </c>
      <c r="JM18">
        <v>2.65625</v>
      </c>
      <c r="JN18">
        <v>2.09595</v>
      </c>
      <c r="JO18">
        <v>2.76733</v>
      </c>
      <c r="JP18">
        <v>2.09717</v>
      </c>
      <c r="JQ18">
        <v>2.29248</v>
      </c>
      <c r="JR18">
        <v>34.6463</v>
      </c>
      <c r="JS18">
        <v>15.3404</v>
      </c>
      <c r="JT18">
        <v>18</v>
      </c>
      <c r="JU18">
        <v>629.08</v>
      </c>
      <c r="JV18">
        <v>733.784</v>
      </c>
      <c r="JW18">
        <v>27.3972</v>
      </c>
      <c r="JX18">
        <v>27.3857</v>
      </c>
      <c r="JY18">
        <v>30</v>
      </c>
      <c r="JZ18">
        <v>27.15</v>
      </c>
      <c r="KA18">
        <v>27.5383</v>
      </c>
      <c r="KB18">
        <v>53.5883</v>
      </c>
      <c r="KC18">
        <v>-30</v>
      </c>
      <c r="KD18">
        <v>-30</v>
      </c>
      <c r="KE18">
        <v>-999.9</v>
      </c>
      <c r="KF18">
        <v>1000</v>
      </c>
      <c r="KG18">
        <v>0</v>
      </c>
      <c r="KH18">
        <v>102.533</v>
      </c>
      <c r="KI18">
        <v>102.822</v>
      </c>
    </row>
    <row r="19" spans="1:295">
      <c r="A19">
        <v>3</v>
      </c>
      <c r="B19">
        <v>1695416726</v>
      </c>
      <c r="C19">
        <v>107.900000095367</v>
      </c>
      <c r="D19" t="s">
        <v>446</v>
      </c>
      <c r="E19" t="s">
        <v>447</v>
      </c>
      <c r="F19">
        <v>15</v>
      </c>
      <c r="G19">
        <v>1695416717.5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1027.68710386112</v>
      </c>
      <c r="AI19">
        <v>1017.08460606061</v>
      </c>
      <c r="AJ19">
        <v>0.00184086904746689</v>
      </c>
      <c r="AK19">
        <v>65.8697001960911</v>
      </c>
      <c r="AL19">
        <f>(AN19 - AM19 + DW19*1E3/(8.314*(DY19+273.15)) * AP19/DV19 * AO19) * DV19/(100*DJ19) * 1000/(1000 - AN19)</f>
        <v>0</v>
      </c>
      <c r="AM19">
        <v>26.9045470537348</v>
      </c>
      <c r="AN19">
        <v>29.8537084848485</v>
      </c>
      <c r="AO19">
        <v>0.000117854720317853</v>
      </c>
      <c r="AP19">
        <v>78.1867403007299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433</v>
      </c>
      <c r="AW19">
        <v>10208.1</v>
      </c>
      <c r="AX19">
        <v>953.244230769231</v>
      </c>
      <c r="AY19">
        <v>4562.68</v>
      </c>
      <c r="AZ19">
        <f>1-AX19/AY19</f>
        <v>0</v>
      </c>
      <c r="BA19">
        <v>-0.454685974055107</v>
      </c>
      <c r="BB19" t="s">
        <v>448</v>
      </c>
      <c r="BC19">
        <v>10214.6</v>
      </c>
      <c r="BD19">
        <v>3296.828</v>
      </c>
      <c r="BE19">
        <v>3473.98410760441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435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1579</v>
      </c>
      <c r="BY19">
        <v>290</v>
      </c>
      <c r="BZ19">
        <v>3439.97</v>
      </c>
      <c r="CA19">
        <v>35</v>
      </c>
      <c r="CB19">
        <v>10214.6</v>
      </c>
      <c r="CC19">
        <v>3422.99</v>
      </c>
      <c r="CD19">
        <v>16.98</v>
      </c>
      <c r="CE19">
        <v>300</v>
      </c>
      <c r="CF19">
        <v>24</v>
      </c>
      <c r="CG19">
        <v>3473.98410760441</v>
      </c>
      <c r="CH19">
        <v>3.4590031752387</v>
      </c>
      <c r="CI19">
        <v>-52.0913561990531</v>
      </c>
      <c r="CJ19">
        <v>3.12430250870875</v>
      </c>
      <c r="CK19">
        <v>0.908492975998074</v>
      </c>
      <c r="CL19">
        <v>-0.00718403759733037</v>
      </c>
      <c r="CM19">
        <v>290</v>
      </c>
      <c r="CN19">
        <v>3408.33</v>
      </c>
      <c r="CO19">
        <v>655</v>
      </c>
      <c r="CP19">
        <v>10170.4</v>
      </c>
      <c r="CQ19">
        <v>3422.77</v>
      </c>
      <c r="CR19">
        <v>-14.44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436</v>
      </c>
      <c r="DM19">
        <v>2</v>
      </c>
      <c r="DN19" t="b">
        <v>1</v>
      </c>
      <c r="DO19">
        <v>1695416717.5</v>
      </c>
      <c r="DP19">
        <v>986.7210625</v>
      </c>
      <c r="DQ19">
        <v>1000.0065625</v>
      </c>
      <c r="DR19">
        <v>29.84826875</v>
      </c>
      <c r="DS19">
        <v>26.8974125</v>
      </c>
      <c r="DT19">
        <v>980.8665625</v>
      </c>
      <c r="DU19">
        <v>29.12489375</v>
      </c>
      <c r="DV19">
        <v>600.0196875</v>
      </c>
      <c r="DW19">
        <v>88.48796875</v>
      </c>
      <c r="DX19">
        <v>0.1000279375</v>
      </c>
      <c r="DY19">
        <v>29.60628125</v>
      </c>
      <c r="DZ19">
        <v>28.8287375</v>
      </c>
      <c r="EA19">
        <v>999.9</v>
      </c>
      <c r="EB19">
        <v>0</v>
      </c>
      <c r="EC19">
        <v>0</v>
      </c>
      <c r="ED19">
        <v>4968.359375</v>
      </c>
      <c r="EE19">
        <v>0</v>
      </c>
      <c r="EF19">
        <v>11.59726875</v>
      </c>
      <c r="EG19">
        <v>-13.28586875</v>
      </c>
      <c r="EH19">
        <v>1017.08</v>
      </c>
      <c r="EI19">
        <v>1027.64875</v>
      </c>
      <c r="EJ19">
        <v>2.950843125</v>
      </c>
      <c r="EK19">
        <v>1000.0065625</v>
      </c>
      <c r="EL19">
        <v>26.8974125</v>
      </c>
      <c r="EM19">
        <v>2.641211875</v>
      </c>
      <c r="EN19">
        <v>2.380098125</v>
      </c>
      <c r="EO19">
        <v>21.9238625</v>
      </c>
      <c r="EP19">
        <v>20.229</v>
      </c>
      <c r="EQ19">
        <v>1499.98875</v>
      </c>
      <c r="ER19">
        <v>0.973004</v>
      </c>
      <c r="ES19">
        <v>0.02699578125</v>
      </c>
      <c r="ET19">
        <v>0</v>
      </c>
      <c r="EU19">
        <v>3300.960625</v>
      </c>
      <c r="EV19">
        <v>5.00003</v>
      </c>
      <c r="EW19">
        <v>49091.325</v>
      </c>
      <c r="EX19">
        <v>11374.38125</v>
      </c>
      <c r="EY19">
        <v>45.1909375</v>
      </c>
      <c r="EZ19">
        <v>46.25</v>
      </c>
      <c r="FA19">
        <v>46.062</v>
      </c>
      <c r="FB19">
        <v>45.312</v>
      </c>
      <c r="FC19">
        <v>47.30425</v>
      </c>
      <c r="FD19">
        <v>1454.63125</v>
      </c>
      <c r="FE19">
        <v>40.3575</v>
      </c>
      <c r="FF19">
        <v>0</v>
      </c>
      <c r="FG19">
        <v>61.5</v>
      </c>
      <c r="FH19">
        <v>0</v>
      </c>
      <c r="FI19">
        <v>3296.828</v>
      </c>
      <c r="FJ19">
        <v>-223.880000010214</v>
      </c>
      <c r="FK19">
        <v>-3290.93076954124</v>
      </c>
      <c r="FL19">
        <v>49030.884</v>
      </c>
      <c r="FM19">
        <v>15</v>
      </c>
      <c r="FN19">
        <v>1695416576.1</v>
      </c>
      <c r="FO19" t="s">
        <v>437</v>
      </c>
      <c r="FP19">
        <v>1695416576.1</v>
      </c>
      <c r="FQ19">
        <v>1695416563.1</v>
      </c>
      <c r="FR19">
        <v>13</v>
      </c>
      <c r="FS19">
        <v>-0.032</v>
      </c>
      <c r="FT19">
        <v>0.001</v>
      </c>
      <c r="FU19">
        <v>5.885</v>
      </c>
      <c r="FV19">
        <v>0.569</v>
      </c>
      <c r="FW19">
        <v>1000</v>
      </c>
      <c r="FX19">
        <v>27</v>
      </c>
      <c r="FY19">
        <v>0.07</v>
      </c>
      <c r="FZ19">
        <v>0.05</v>
      </c>
      <c r="GA19">
        <v>10.261439142131</v>
      </c>
      <c r="GB19">
        <v>0.43783289032937</v>
      </c>
      <c r="GC19">
        <v>0.0717085945657544</v>
      </c>
      <c r="GD19">
        <v>0</v>
      </c>
      <c r="GE19">
        <v>3300.19269230769</v>
      </c>
      <c r="GF19">
        <v>-224.844786340677</v>
      </c>
      <c r="GG19">
        <v>16.8663585413031</v>
      </c>
      <c r="GH19">
        <v>0</v>
      </c>
      <c r="GI19">
        <v>0.206905446912162</v>
      </c>
      <c r="GJ19">
        <v>-0.00672276692259374</v>
      </c>
      <c r="GK19">
        <v>0.000517490243624753</v>
      </c>
      <c r="GL19">
        <v>1</v>
      </c>
      <c r="GM19">
        <v>1</v>
      </c>
      <c r="GN19">
        <v>3</v>
      </c>
      <c r="GO19" t="s">
        <v>438</v>
      </c>
      <c r="GP19">
        <v>3.19908</v>
      </c>
      <c r="GQ19">
        <v>2.72238</v>
      </c>
      <c r="GR19">
        <v>0.154714</v>
      </c>
      <c r="GS19">
        <v>0.156443</v>
      </c>
      <c r="GT19">
        <v>0.12187</v>
      </c>
      <c r="GU19">
        <v>0.114792</v>
      </c>
      <c r="GV19">
        <v>23296.7</v>
      </c>
      <c r="GW19">
        <v>23636.7</v>
      </c>
      <c r="GX19">
        <v>26065</v>
      </c>
      <c r="GY19">
        <v>26733.5</v>
      </c>
      <c r="GZ19">
        <v>32424.9</v>
      </c>
      <c r="HA19">
        <v>32911.4</v>
      </c>
      <c r="HB19">
        <v>39653.3</v>
      </c>
      <c r="HC19">
        <v>39622.6</v>
      </c>
      <c r="HD19">
        <v>2.28918</v>
      </c>
      <c r="HE19">
        <v>2.24682</v>
      </c>
      <c r="HF19">
        <v>0.229798</v>
      </c>
      <c r="HG19">
        <v>0</v>
      </c>
      <c r="HH19">
        <v>25.0699</v>
      </c>
      <c r="HI19">
        <v>999.9</v>
      </c>
      <c r="HJ19">
        <v>56.477</v>
      </c>
      <c r="HK19">
        <v>30.816</v>
      </c>
      <c r="HL19">
        <v>28.493</v>
      </c>
      <c r="HM19">
        <v>29.7018</v>
      </c>
      <c r="HN19">
        <v>34.4671</v>
      </c>
      <c r="HO19">
        <v>2</v>
      </c>
      <c r="HP19">
        <v>0.0172663</v>
      </c>
      <c r="HQ19">
        <v>0</v>
      </c>
      <c r="HR19">
        <v>20.26</v>
      </c>
      <c r="HS19">
        <v>5.25652</v>
      </c>
      <c r="HT19">
        <v>11.9201</v>
      </c>
      <c r="HU19">
        <v>4.9764</v>
      </c>
      <c r="HV19">
        <v>3.286</v>
      </c>
      <c r="HW19">
        <v>971.9</v>
      </c>
      <c r="HX19">
        <v>9999</v>
      </c>
      <c r="HY19">
        <v>9999</v>
      </c>
      <c r="HZ19">
        <v>9999</v>
      </c>
      <c r="IA19">
        <v>1.86644</v>
      </c>
      <c r="IB19">
        <v>1.86652</v>
      </c>
      <c r="IC19">
        <v>1.86436</v>
      </c>
      <c r="ID19">
        <v>1.86478</v>
      </c>
      <c r="IE19">
        <v>1.86279</v>
      </c>
      <c r="IF19">
        <v>1.86554</v>
      </c>
      <c r="IG19">
        <v>1.86499</v>
      </c>
      <c r="IH19">
        <v>1.87029</v>
      </c>
      <c r="II19">
        <v>5</v>
      </c>
      <c r="IJ19">
        <v>0</v>
      </c>
      <c r="IK19">
        <v>0</v>
      </c>
      <c r="IL19">
        <v>0</v>
      </c>
      <c r="IM19" t="s">
        <v>439</v>
      </c>
      <c r="IN19" t="s">
        <v>440</v>
      </c>
      <c r="IO19" t="s">
        <v>441</v>
      </c>
      <c r="IP19" t="s">
        <v>442</v>
      </c>
      <c r="IQ19" t="s">
        <v>442</v>
      </c>
      <c r="IR19" t="s">
        <v>441</v>
      </c>
      <c r="IS19">
        <v>0</v>
      </c>
      <c r="IT19">
        <v>100</v>
      </c>
      <c r="IU19">
        <v>100</v>
      </c>
      <c r="IV19">
        <v>5.855</v>
      </c>
      <c r="IW19">
        <v>0.7236</v>
      </c>
      <c r="IX19">
        <v>2.81382442518746</v>
      </c>
      <c r="IY19">
        <v>0.00418538200283587</v>
      </c>
      <c r="IZ19">
        <v>-1.41063378290963e-06</v>
      </c>
      <c r="JA19">
        <v>3.10169211340598e-10</v>
      </c>
      <c r="JB19">
        <v>-0.0249761458817677</v>
      </c>
      <c r="JC19">
        <v>-0.018800783070482</v>
      </c>
      <c r="JD19">
        <v>0.00219286682016923</v>
      </c>
      <c r="JE19">
        <v>-2.28370224829719e-05</v>
      </c>
      <c r="JF19">
        <v>10</v>
      </c>
      <c r="JG19">
        <v>2135</v>
      </c>
      <c r="JH19">
        <v>1</v>
      </c>
      <c r="JI19">
        <v>29</v>
      </c>
      <c r="JJ19">
        <v>2.5</v>
      </c>
      <c r="JK19">
        <v>2.7</v>
      </c>
      <c r="JL19">
        <v>2.67334</v>
      </c>
      <c r="JM19">
        <v>2.65503</v>
      </c>
      <c r="JN19">
        <v>2.09595</v>
      </c>
      <c r="JO19">
        <v>2.76855</v>
      </c>
      <c r="JP19">
        <v>2.09717</v>
      </c>
      <c r="JQ19">
        <v>2.34253</v>
      </c>
      <c r="JR19">
        <v>34.6692</v>
      </c>
      <c r="JS19">
        <v>15.3316</v>
      </c>
      <c r="JT19">
        <v>18</v>
      </c>
      <c r="JU19">
        <v>629.062</v>
      </c>
      <c r="JV19">
        <v>734.157</v>
      </c>
      <c r="JW19">
        <v>27.3856</v>
      </c>
      <c r="JX19">
        <v>27.3639</v>
      </c>
      <c r="JY19">
        <v>29.9999</v>
      </c>
      <c r="JZ19">
        <v>27.1292</v>
      </c>
      <c r="KA19">
        <v>27.5174</v>
      </c>
      <c r="KB19">
        <v>53.5936</v>
      </c>
      <c r="KC19">
        <v>-30</v>
      </c>
      <c r="KD19">
        <v>-30</v>
      </c>
      <c r="KE19">
        <v>-999.9</v>
      </c>
      <c r="KF19">
        <v>1000</v>
      </c>
      <c r="KG19">
        <v>0</v>
      </c>
      <c r="KH19">
        <v>102.539</v>
      </c>
      <c r="KI19">
        <v>102.829</v>
      </c>
    </row>
    <row r="20" spans="1:295">
      <c r="A20">
        <v>4</v>
      </c>
      <c r="B20">
        <v>1695416777</v>
      </c>
      <c r="C20">
        <v>158.900000095367</v>
      </c>
      <c r="D20" t="s">
        <v>449</v>
      </c>
      <c r="E20" t="s">
        <v>450</v>
      </c>
      <c r="F20">
        <v>15</v>
      </c>
      <c r="G20">
        <v>1695416769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1027.72644070896</v>
      </c>
      <c r="AI20">
        <v>1016.77957575758</v>
      </c>
      <c r="AJ20">
        <v>-0.0326808824523301</v>
      </c>
      <c r="AK20">
        <v>65.8697001960911</v>
      </c>
      <c r="AL20">
        <f>(AN20 - AM20 + DW20*1E3/(8.314*(DY20+273.15)) * AP20/DV20 * AO20) * DV20/(100*DJ20) * 1000/(1000 - AN20)</f>
        <v>0</v>
      </c>
      <c r="AM20">
        <v>26.980529164308</v>
      </c>
      <c r="AN20">
        <v>29.9048175757576</v>
      </c>
      <c r="AO20">
        <v>-6.47373328834704e-05</v>
      </c>
      <c r="AP20">
        <v>78.1867403007299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433</v>
      </c>
      <c r="AW20">
        <v>10208.1</v>
      </c>
      <c r="AX20">
        <v>953.244230769231</v>
      </c>
      <c r="AY20">
        <v>4562.68</v>
      </c>
      <c r="AZ20">
        <f>1-AX20/AY20</f>
        <v>0</v>
      </c>
      <c r="BA20">
        <v>-0.454685974055107</v>
      </c>
      <c r="BB20" t="s">
        <v>451</v>
      </c>
      <c r="BC20">
        <v>10213.4</v>
      </c>
      <c r="BD20">
        <v>3113.84230769231</v>
      </c>
      <c r="BE20">
        <v>3302.07604148299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435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1580</v>
      </c>
      <c r="BY20">
        <v>290</v>
      </c>
      <c r="BZ20">
        <v>3266.6</v>
      </c>
      <c r="CA20">
        <v>35</v>
      </c>
      <c r="CB20">
        <v>10213.4</v>
      </c>
      <c r="CC20">
        <v>3251.94</v>
      </c>
      <c r="CD20">
        <v>14.66</v>
      </c>
      <c r="CE20">
        <v>300</v>
      </c>
      <c r="CF20">
        <v>24</v>
      </c>
      <c r="CG20">
        <v>3302.07604148299</v>
      </c>
      <c r="CH20">
        <v>3.40349105712888</v>
      </c>
      <c r="CI20">
        <v>-51.2032811662681</v>
      </c>
      <c r="CJ20">
        <v>3.07380863506571</v>
      </c>
      <c r="CK20">
        <v>0.908342935709722</v>
      </c>
      <c r="CL20">
        <v>-0.00718303314794216</v>
      </c>
      <c r="CM20">
        <v>290</v>
      </c>
      <c r="CN20">
        <v>3241.77</v>
      </c>
      <c r="CO20">
        <v>635</v>
      </c>
      <c r="CP20">
        <v>10170.3</v>
      </c>
      <c r="CQ20">
        <v>3251.73</v>
      </c>
      <c r="CR20">
        <v>-9.96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436</v>
      </c>
      <c r="DM20">
        <v>2</v>
      </c>
      <c r="DN20" t="b">
        <v>1</v>
      </c>
      <c r="DO20">
        <v>1695416769</v>
      </c>
      <c r="DP20">
        <v>986.403133333333</v>
      </c>
      <c r="DQ20">
        <v>1000.00386666667</v>
      </c>
      <c r="DR20">
        <v>29.91082</v>
      </c>
      <c r="DS20">
        <v>26.97486</v>
      </c>
      <c r="DT20">
        <v>980.5492</v>
      </c>
      <c r="DU20">
        <v>29.18442</v>
      </c>
      <c r="DV20">
        <v>600.0098</v>
      </c>
      <c r="DW20">
        <v>88.488</v>
      </c>
      <c r="DX20">
        <v>0.09998232</v>
      </c>
      <c r="DY20">
        <v>29.6294266666667</v>
      </c>
      <c r="DZ20">
        <v>28.9027066666667</v>
      </c>
      <c r="EA20">
        <v>999.9</v>
      </c>
      <c r="EB20">
        <v>0</v>
      </c>
      <c r="EC20">
        <v>0</v>
      </c>
      <c r="ED20">
        <v>4970.25</v>
      </c>
      <c r="EE20">
        <v>0</v>
      </c>
      <c r="EF20">
        <v>11.8800466666667</v>
      </c>
      <c r="EG20">
        <v>-13.6020866666667</v>
      </c>
      <c r="EH20">
        <v>1016.81733333333</v>
      </c>
      <c r="EI20">
        <v>1027.72866666667</v>
      </c>
      <c r="EJ20">
        <v>2.93596266666667</v>
      </c>
      <c r="EK20">
        <v>1000.00386666667</v>
      </c>
      <c r="EL20">
        <v>26.97486</v>
      </c>
      <c r="EM20">
        <v>2.646748</v>
      </c>
      <c r="EN20">
        <v>2.38695066666667</v>
      </c>
      <c r="EO20">
        <v>21.95818</v>
      </c>
      <c r="EP20">
        <v>20.2755133333333</v>
      </c>
      <c r="EQ20">
        <v>1500.03466666667</v>
      </c>
      <c r="ER20">
        <v>0.972992</v>
      </c>
      <c r="ES20">
        <v>0.0270078133333333</v>
      </c>
      <c r="ET20">
        <v>0</v>
      </c>
      <c r="EU20">
        <v>3115.524</v>
      </c>
      <c r="EV20">
        <v>5.00003</v>
      </c>
      <c r="EW20">
        <v>46358.5533333333</v>
      </c>
      <c r="EX20">
        <v>11374.68</v>
      </c>
      <c r="EY20">
        <v>45.1828666666667</v>
      </c>
      <c r="EZ20">
        <v>46.1996</v>
      </c>
      <c r="FA20">
        <v>46</v>
      </c>
      <c r="FB20">
        <v>45.3078666666667</v>
      </c>
      <c r="FC20">
        <v>47.2541333333333</v>
      </c>
      <c r="FD20">
        <v>1454.65466666667</v>
      </c>
      <c r="FE20">
        <v>40.38</v>
      </c>
      <c r="FF20">
        <v>0</v>
      </c>
      <c r="FG20">
        <v>49.8999998569489</v>
      </c>
      <c r="FH20">
        <v>0</v>
      </c>
      <c r="FI20">
        <v>3113.84230769231</v>
      </c>
      <c r="FJ20">
        <v>-146.646153863626</v>
      </c>
      <c r="FK20">
        <v>-2182.67350422221</v>
      </c>
      <c r="FL20">
        <v>46332.3153846154</v>
      </c>
      <c r="FM20">
        <v>15</v>
      </c>
      <c r="FN20">
        <v>1695416576.1</v>
      </c>
      <c r="FO20" t="s">
        <v>437</v>
      </c>
      <c r="FP20">
        <v>1695416576.1</v>
      </c>
      <c r="FQ20">
        <v>1695416563.1</v>
      </c>
      <c r="FR20">
        <v>13</v>
      </c>
      <c r="FS20">
        <v>-0.032</v>
      </c>
      <c r="FT20">
        <v>0.001</v>
      </c>
      <c r="FU20">
        <v>5.885</v>
      </c>
      <c r="FV20">
        <v>0.569</v>
      </c>
      <c r="FW20">
        <v>1000</v>
      </c>
      <c r="FX20">
        <v>27</v>
      </c>
      <c r="FY20">
        <v>0.07</v>
      </c>
      <c r="FZ20">
        <v>0.05</v>
      </c>
      <c r="GA20">
        <v>10.5908195781783</v>
      </c>
      <c r="GB20">
        <v>-0.886600833139412</v>
      </c>
      <c r="GC20">
        <v>0.112693674360789</v>
      </c>
      <c r="GD20">
        <v>0</v>
      </c>
      <c r="GE20">
        <v>3119.72461538462</v>
      </c>
      <c r="GF20">
        <v>-146.57504284513</v>
      </c>
      <c r="GG20">
        <v>10.9949940465123</v>
      </c>
      <c r="GH20">
        <v>0</v>
      </c>
      <c r="GI20">
        <v>0.203910039696505</v>
      </c>
      <c r="GJ20">
        <v>-0.00792558778402815</v>
      </c>
      <c r="GK20">
        <v>0.000591264048443151</v>
      </c>
      <c r="GL20">
        <v>1</v>
      </c>
      <c r="GM20">
        <v>1</v>
      </c>
      <c r="GN20">
        <v>3</v>
      </c>
      <c r="GO20" t="s">
        <v>438</v>
      </c>
      <c r="GP20">
        <v>3.19913</v>
      </c>
      <c r="GQ20">
        <v>2.72244</v>
      </c>
      <c r="GR20">
        <v>0.154696</v>
      </c>
      <c r="GS20">
        <v>0.156446</v>
      </c>
      <c r="GT20">
        <v>0.122018</v>
      </c>
      <c r="GU20">
        <v>0.115016</v>
      </c>
      <c r="GV20">
        <v>23297.8</v>
      </c>
      <c r="GW20">
        <v>23638.3</v>
      </c>
      <c r="GX20">
        <v>26065.6</v>
      </c>
      <c r="GY20">
        <v>26735.3</v>
      </c>
      <c r="GZ20">
        <v>32419.8</v>
      </c>
      <c r="HA20">
        <v>32905</v>
      </c>
      <c r="HB20">
        <v>39654.1</v>
      </c>
      <c r="HC20">
        <v>39625.2</v>
      </c>
      <c r="HD20">
        <v>2.28953</v>
      </c>
      <c r="HE20">
        <v>2.24713</v>
      </c>
      <c r="HF20">
        <v>0.233762</v>
      </c>
      <c r="HG20">
        <v>0</v>
      </c>
      <c r="HH20">
        <v>25.0784</v>
      </c>
      <c r="HI20">
        <v>999.9</v>
      </c>
      <c r="HJ20">
        <v>56.599</v>
      </c>
      <c r="HK20">
        <v>30.837</v>
      </c>
      <c r="HL20">
        <v>28.5895</v>
      </c>
      <c r="HM20">
        <v>29.8218</v>
      </c>
      <c r="HN20">
        <v>34.5072</v>
      </c>
      <c r="HO20">
        <v>2</v>
      </c>
      <c r="HP20">
        <v>0.0160823</v>
      </c>
      <c r="HQ20">
        <v>0</v>
      </c>
      <c r="HR20">
        <v>20.26</v>
      </c>
      <c r="HS20">
        <v>5.25817</v>
      </c>
      <c r="HT20">
        <v>11.9202</v>
      </c>
      <c r="HU20">
        <v>4.9773</v>
      </c>
      <c r="HV20">
        <v>3.28603</v>
      </c>
      <c r="HW20">
        <v>971.9</v>
      </c>
      <c r="HX20">
        <v>9999</v>
      </c>
      <c r="HY20">
        <v>9999</v>
      </c>
      <c r="HZ20">
        <v>9999</v>
      </c>
      <c r="IA20">
        <v>1.86644</v>
      </c>
      <c r="IB20">
        <v>1.86656</v>
      </c>
      <c r="IC20">
        <v>1.86438</v>
      </c>
      <c r="ID20">
        <v>1.86478</v>
      </c>
      <c r="IE20">
        <v>1.86279</v>
      </c>
      <c r="IF20">
        <v>1.86554</v>
      </c>
      <c r="IG20">
        <v>1.86504</v>
      </c>
      <c r="IH20">
        <v>1.87034</v>
      </c>
      <c r="II20">
        <v>5</v>
      </c>
      <c r="IJ20">
        <v>0</v>
      </c>
      <c r="IK20">
        <v>0</v>
      </c>
      <c r="IL20">
        <v>0</v>
      </c>
      <c r="IM20" t="s">
        <v>439</v>
      </c>
      <c r="IN20" t="s">
        <v>440</v>
      </c>
      <c r="IO20" t="s">
        <v>441</v>
      </c>
      <c r="IP20" t="s">
        <v>442</v>
      </c>
      <c r="IQ20" t="s">
        <v>442</v>
      </c>
      <c r="IR20" t="s">
        <v>441</v>
      </c>
      <c r="IS20">
        <v>0</v>
      </c>
      <c r="IT20">
        <v>100</v>
      </c>
      <c r="IU20">
        <v>100</v>
      </c>
      <c r="IV20">
        <v>5.854</v>
      </c>
      <c r="IW20">
        <v>0.7262</v>
      </c>
      <c r="IX20">
        <v>2.81382442518746</v>
      </c>
      <c r="IY20">
        <v>0.00418538200283587</v>
      </c>
      <c r="IZ20">
        <v>-1.41063378290963e-06</v>
      </c>
      <c r="JA20">
        <v>3.10169211340598e-10</v>
      </c>
      <c r="JB20">
        <v>-0.0249761458817677</v>
      </c>
      <c r="JC20">
        <v>-0.018800783070482</v>
      </c>
      <c r="JD20">
        <v>0.00219286682016923</v>
      </c>
      <c r="JE20">
        <v>-2.28370224829719e-05</v>
      </c>
      <c r="JF20">
        <v>10</v>
      </c>
      <c r="JG20">
        <v>2135</v>
      </c>
      <c r="JH20">
        <v>1</v>
      </c>
      <c r="JI20">
        <v>29</v>
      </c>
      <c r="JJ20">
        <v>3.3</v>
      </c>
      <c r="JK20">
        <v>3.6</v>
      </c>
      <c r="JL20">
        <v>2.67334</v>
      </c>
      <c r="JM20">
        <v>2.65503</v>
      </c>
      <c r="JN20">
        <v>2.09595</v>
      </c>
      <c r="JO20">
        <v>2.76855</v>
      </c>
      <c r="JP20">
        <v>2.09717</v>
      </c>
      <c r="JQ20">
        <v>2.34497</v>
      </c>
      <c r="JR20">
        <v>34.6692</v>
      </c>
      <c r="JS20">
        <v>15.3228</v>
      </c>
      <c r="JT20">
        <v>18</v>
      </c>
      <c r="JU20">
        <v>629.105</v>
      </c>
      <c r="JV20">
        <v>734.19</v>
      </c>
      <c r="JW20">
        <v>27.3793</v>
      </c>
      <c r="JX20">
        <v>27.3457</v>
      </c>
      <c r="JY20">
        <v>30.0001</v>
      </c>
      <c r="JZ20">
        <v>27.111</v>
      </c>
      <c r="KA20">
        <v>27.4992</v>
      </c>
      <c r="KB20">
        <v>53.5944</v>
      </c>
      <c r="KC20">
        <v>-30</v>
      </c>
      <c r="KD20">
        <v>-30</v>
      </c>
      <c r="KE20">
        <v>-999.9</v>
      </c>
      <c r="KF20">
        <v>1000</v>
      </c>
      <c r="KG20">
        <v>0</v>
      </c>
      <c r="KH20">
        <v>102.541</v>
      </c>
      <c r="KI20">
        <v>102.836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2023-09-22T14:01:45Z</dcterms:created>
  <dcterms:modified xsi:type="dcterms:W3CDTF">2023-09-22T14:01:45Z</dcterms:modified>
</cp:coreProperties>
</file>