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<sst xmlns="http://schemas.openxmlformats.org/spreadsheetml/2006/main" count="236" uniqueCount="124">
  <si>
    <t>MATH F251X Calculus I</t>
  </si>
  <si>
    <t>Weekly Schedule</t>
  </si>
  <si>
    <t>Spring 2025</t>
  </si>
  <si>
    <t>IN-PERSON SECTIONS</t>
  </si>
  <si>
    <r>
      <rPr>
        <rFont val="Arial"/>
        <color theme="1"/>
        <sz val="11.0"/>
      </rPr>
      <t>Homework (</t>
    </r>
    <r>
      <rPr>
        <rFont val="Arial"/>
        <b/>
        <color rgb="FFFF0000"/>
        <sz val="11.0"/>
      </rPr>
      <t>HW</t>
    </r>
    <r>
      <rPr>
        <rFont val="Arial"/>
        <color theme="1"/>
        <sz val="11.0"/>
      </rPr>
      <t xml:space="preserve">) should be completed by 11:59PM on the given date and are turned in via </t>
    </r>
    <r>
      <rPr>
        <rFont val="Arial"/>
        <b/>
        <color theme="1"/>
        <sz val="11.0"/>
      </rPr>
      <t>Gradescope</t>
    </r>
    <r>
      <rPr>
        <rFont val="Arial"/>
        <color theme="1"/>
        <sz val="11.0"/>
      </rPr>
      <t>.</t>
    </r>
  </si>
  <si>
    <t>Monday</t>
  </si>
  <si>
    <t>Tuesday</t>
  </si>
  <si>
    <t>Wednesday</t>
  </si>
  <si>
    <t>Thursday</t>
  </si>
  <si>
    <t>Friday</t>
  </si>
  <si>
    <t>date (week 1)</t>
  </si>
  <si>
    <t>topics covered</t>
  </si>
  <si>
    <t>Intro to Class</t>
  </si>
  <si>
    <t>Recitation 1</t>
  </si>
  <si>
    <t>Review: Functions</t>
  </si>
  <si>
    <r>
      <rPr>
        <rFont val="Arial"/>
        <color theme="1"/>
        <sz val="11.0"/>
      </rPr>
      <t>Review: Trig</t>
    </r>
    <r>
      <rPr>
        <rFont val="Arial"/>
        <b/>
        <color rgb="FF4285F4"/>
        <sz val="11.0"/>
      </rPr>
      <t xml:space="preserve">       Quiz 1:</t>
    </r>
    <r>
      <rPr>
        <rFont val="Arial"/>
        <color theme="1"/>
        <sz val="11.0"/>
      </rPr>
      <t xml:space="preserve"> Ch 1 Review</t>
    </r>
  </si>
  <si>
    <t>Section 2.1</t>
  </si>
  <si>
    <t>deadlines</t>
  </si>
  <si>
    <r>
      <rPr>
        <rFont val="Arial"/>
        <b/>
        <color rgb="FF34A853"/>
        <sz val="11.0"/>
      </rPr>
      <t>HW 1</t>
    </r>
    <r>
      <rPr>
        <rFont val="Arial"/>
        <color rgb="FF34A853"/>
        <sz val="11.0"/>
      </rPr>
      <t xml:space="preserve"> </t>
    </r>
    <r>
      <rPr>
        <rFont val="Arial"/>
        <color theme="1"/>
        <sz val="11.0"/>
      </rPr>
      <t xml:space="preserve">                       Reserve your 2-hour slot to take the ALEKS quiz on Jan 21.</t>
    </r>
  </si>
  <si>
    <t>date (week 2)</t>
  </si>
  <si>
    <t>Alaska Civil Rights Day (no class)</t>
  </si>
  <si>
    <r>
      <rPr>
        <rFont val="Arial"/>
        <b/>
        <color rgb="FF674EA7"/>
        <sz val="11.0"/>
      </rPr>
      <t>Recitation 2:</t>
    </r>
    <r>
      <rPr>
        <rFont val="Arial"/>
        <color theme="1"/>
        <sz val="11.0"/>
      </rPr>
      <t xml:space="preserve"> Take a proctored </t>
    </r>
    <r>
      <rPr>
        <rFont val="Arial"/>
        <b/>
        <color rgb="FF4285F4"/>
        <sz val="11.0"/>
      </rPr>
      <t>ALEKS Quiz</t>
    </r>
    <r>
      <rPr>
        <rFont val="Arial"/>
        <color theme="1"/>
        <sz val="11.0"/>
      </rPr>
      <t xml:space="preserve"> (</t>
    </r>
    <r>
      <rPr>
        <rFont val="Arial"/>
        <b/>
        <color rgb="FF38761D"/>
        <sz val="11.0"/>
      </rPr>
      <t>Chapman Lab Rm 103</t>
    </r>
    <r>
      <rPr>
        <rFont val="Arial"/>
        <color theme="1"/>
        <sz val="11.0"/>
      </rPr>
      <t>)</t>
    </r>
  </si>
  <si>
    <t>Section 2.2</t>
  </si>
  <si>
    <r>
      <rPr>
        <rFont val="Arial"/>
        <color theme="1"/>
        <sz val="11.0"/>
      </rPr>
      <t xml:space="preserve">Sections 2.2-2.3;                                             </t>
    </r>
    <r>
      <rPr>
        <rFont val="Arial"/>
        <b/>
        <color rgb="FF4285F4"/>
        <sz val="11.0"/>
      </rPr>
      <t>Quiz 2</t>
    </r>
    <r>
      <rPr>
        <rFont val="Arial"/>
        <color rgb="FF4285F4"/>
        <sz val="11.0"/>
      </rPr>
      <t xml:space="preserve">: </t>
    </r>
    <r>
      <rPr>
        <rFont val="Arial"/>
        <color theme="1"/>
        <sz val="11.0"/>
      </rPr>
      <t>Sections 2.1, 2.2</t>
    </r>
  </si>
  <si>
    <t>Section 2.3</t>
  </si>
  <si>
    <t>HW 2.1</t>
  </si>
  <si>
    <t>Last day to drop</t>
  </si>
  <si>
    <t>date (week 3)</t>
  </si>
  <si>
    <t>Section 2.4</t>
  </si>
  <si>
    <r>
      <rPr>
        <rFont val="Arial"/>
        <b/>
        <color rgb="FF674EA7"/>
        <sz val="11.0"/>
      </rPr>
      <t>Recitation 3:</t>
    </r>
    <r>
      <rPr>
        <rFont val="Arial"/>
        <color theme="1"/>
        <sz val="11.0"/>
      </rPr>
      <t xml:space="preserve"> Algebra for Limits</t>
    </r>
  </si>
  <si>
    <t>Sections 3.1-3.2</t>
  </si>
  <si>
    <r>
      <rPr>
        <rFont val="Arial"/>
        <color theme="1"/>
        <sz val="11.0"/>
      </rPr>
      <t xml:space="preserve">Section 3.2;                                             </t>
    </r>
    <r>
      <rPr>
        <rFont val="Arial"/>
        <b/>
        <color rgb="FF4285F4"/>
        <sz val="11.0"/>
      </rPr>
      <t>Quiz 3</t>
    </r>
    <r>
      <rPr>
        <rFont val="Arial"/>
        <color rgb="FF4285F4"/>
        <sz val="11.0"/>
      </rPr>
      <t>:</t>
    </r>
    <r>
      <rPr>
        <rFont val="Arial"/>
        <color theme="1"/>
        <sz val="11.0"/>
      </rPr>
      <t xml:space="preserve"> Sections 2.3-2.4</t>
    </r>
  </si>
  <si>
    <t>Section 3.3</t>
  </si>
  <si>
    <t>HW 2.2, 2.3</t>
  </si>
  <si>
    <t>HW 2.4</t>
  </si>
  <si>
    <t>date (week 4)</t>
  </si>
  <si>
    <t>Section 3.3-3.4</t>
  </si>
  <si>
    <r>
      <rPr>
        <rFont val="Arial"/>
        <b/>
        <color rgb="FF674EA7"/>
        <sz val="11.0"/>
      </rPr>
      <t>Recitation 4:</t>
    </r>
    <r>
      <rPr>
        <rFont val="Arial"/>
        <color theme="1"/>
        <sz val="11.0"/>
      </rPr>
      <t xml:space="preserve"> Algebra for Derivatives</t>
    </r>
  </si>
  <si>
    <t>Section 3.4</t>
  </si>
  <si>
    <r>
      <rPr>
        <rFont val="Arial"/>
        <color theme="1"/>
        <sz val="11.0"/>
      </rPr>
      <t xml:space="preserve">Section 3.4;               </t>
    </r>
    <r>
      <rPr>
        <rFont val="Arial"/>
        <b/>
        <color theme="4"/>
        <sz val="11.0"/>
      </rPr>
      <t>Quiz 4</t>
    </r>
    <r>
      <rPr>
        <rFont val="Arial"/>
        <color theme="4"/>
        <sz val="11.0"/>
      </rPr>
      <t>:</t>
    </r>
    <r>
      <rPr>
        <rFont val="Arial"/>
        <color theme="1"/>
        <sz val="11.0"/>
      </rPr>
      <t xml:space="preserve"> Sections 3.1-3.3</t>
    </r>
  </si>
  <si>
    <t>Section 3.5</t>
  </si>
  <si>
    <t>HW 3.1, 3.2</t>
  </si>
  <si>
    <t>HW 3.3 (1)</t>
  </si>
  <si>
    <t>date (week 5)</t>
  </si>
  <si>
    <t>Section 3.5-3.6</t>
  </si>
  <si>
    <r>
      <rPr>
        <rFont val="Arial"/>
        <b/>
        <color rgb="FF674EA7"/>
        <sz val="11.0"/>
      </rPr>
      <t>Recitation 5:</t>
    </r>
    <r>
      <rPr>
        <rFont val="Arial"/>
        <color theme="1"/>
        <sz val="11.0"/>
      </rPr>
      <t xml:space="preserve"> Midterm I prep</t>
    </r>
  </si>
  <si>
    <t>Midterm I Review</t>
  </si>
  <si>
    <r>
      <rPr>
        <rFont val="Arial"/>
        <b/>
        <color rgb="FF4285F4"/>
        <sz val="11.0"/>
      </rPr>
      <t>MIDTERM I</t>
    </r>
    <r>
      <rPr>
        <rFont val="Arial"/>
        <color theme="1"/>
        <sz val="11.0"/>
      </rPr>
      <t xml:space="preserve"> §2.1 - 2.4; 3.1-3.4</t>
    </r>
  </si>
  <si>
    <t>Section 3.6</t>
  </si>
  <si>
    <t>HW 3.3(2), 3.4</t>
  </si>
  <si>
    <t>date (week 6)</t>
  </si>
  <si>
    <t>Section 3.6, 3.8</t>
  </si>
  <si>
    <r>
      <rPr>
        <rFont val="Arial"/>
        <b/>
        <color rgb="FF674EA7"/>
        <sz val="11.0"/>
      </rPr>
      <t>Recitation 6:</t>
    </r>
    <r>
      <rPr>
        <rFont val="Arial"/>
        <color theme="1"/>
        <sz val="11.0"/>
      </rPr>
      <t xml:space="preserve"> Composition of Functions &amp; Inverse Functions</t>
    </r>
  </si>
  <si>
    <t>Section 3.8-3.7</t>
  </si>
  <si>
    <r>
      <rPr>
        <rFont val="Arial"/>
        <color theme="1"/>
        <sz val="11.0"/>
      </rPr>
      <t xml:space="preserve">Section 3.7;            </t>
    </r>
    <r>
      <rPr>
        <rFont val="Arial"/>
        <b/>
        <color rgb="FF4285F4"/>
        <sz val="11.0"/>
      </rPr>
      <t>Quiz 5:</t>
    </r>
    <r>
      <rPr>
        <rFont val="Arial"/>
        <color theme="1"/>
        <sz val="11.0"/>
      </rPr>
      <t xml:space="preserve"> Sections 3.5 &amp; 3.6</t>
    </r>
  </si>
  <si>
    <t>Section 3.9</t>
  </si>
  <si>
    <t>HW 3.5</t>
  </si>
  <si>
    <t>HW 3.6</t>
  </si>
  <si>
    <t>date (week 7)</t>
  </si>
  <si>
    <r>
      <rPr>
        <rFont val="Arial"/>
        <b/>
        <color rgb="FF674EA7"/>
        <sz val="11.0"/>
      </rPr>
      <t>Recitation 7:</t>
    </r>
    <r>
      <rPr>
        <rFont val="Arial"/>
        <b/>
        <color theme="1"/>
        <sz val="11.0"/>
      </rPr>
      <t xml:space="preserve"> </t>
    </r>
    <r>
      <rPr>
        <rFont val="Arial"/>
        <color theme="1"/>
        <sz val="11.0"/>
      </rPr>
      <t>Exponential Functions &amp; Word Problem Set-up</t>
    </r>
  </si>
  <si>
    <t>Section 4.1</t>
  </si>
  <si>
    <r>
      <rPr>
        <rFont val="Arial"/>
        <color theme="1"/>
        <sz val="11.0"/>
      </rPr>
      <t xml:space="preserve">Section 4.1;        </t>
    </r>
    <r>
      <rPr>
        <rFont val="Arial"/>
        <b/>
        <color theme="4"/>
        <sz val="11.0"/>
      </rPr>
      <t>Quiz 6:</t>
    </r>
    <r>
      <rPr>
        <rFont val="Arial"/>
        <color theme="1"/>
        <sz val="11.0"/>
      </rPr>
      <t xml:space="preserve">  Section 3.7-3.9</t>
    </r>
  </si>
  <si>
    <t>Section 4.2</t>
  </si>
  <si>
    <t>HW 3.7, 3.8</t>
  </si>
  <si>
    <t xml:space="preserve">HW 3.9 </t>
  </si>
  <si>
    <t>date (week 8)</t>
  </si>
  <si>
    <t>Section 4.2-4.3</t>
  </si>
  <si>
    <r>
      <rPr>
        <rFont val="Arial"/>
        <b/>
        <color rgb="FF674EA7"/>
        <sz val="11.0"/>
      </rPr>
      <t>Recitation 8:</t>
    </r>
    <r>
      <rPr>
        <rFont val="Arial"/>
        <color theme="1"/>
        <sz val="11.0"/>
      </rPr>
      <t xml:space="preserve"> Derivative Proficiency Prep</t>
    </r>
  </si>
  <si>
    <t>Section 4.3</t>
  </si>
  <si>
    <t>Derivative Proficiency         (Take 1)</t>
  </si>
  <si>
    <t>HW 4.1</t>
  </si>
  <si>
    <t>HW 4.2</t>
  </si>
  <si>
    <t>date (week 9)</t>
  </si>
  <si>
    <r>
      <rPr>
        <rFont val="Arial"/>
        <b/>
        <color rgb="FF6AA84F"/>
        <sz val="11.0"/>
      </rPr>
      <t>Spring Break</t>
    </r>
    <r>
      <rPr>
        <rFont val="Arial"/>
        <color theme="1"/>
        <sz val="11.0"/>
      </rPr>
      <t xml:space="preserve"> </t>
    </r>
  </si>
  <si>
    <t xml:space="preserve">Spring Break </t>
  </si>
  <si>
    <t>Spring Break</t>
  </si>
  <si>
    <t>date (week 10)</t>
  </si>
  <si>
    <t>Section 4.5</t>
  </si>
  <si>
    <r>
      <rPr>
        <rFont val="Roboto, RobotoDraft, Helvetica, Arial, sans-serif"/>
        <b/>
        <color rgb="FF674EA7"/>
        <sz val="11.0"/>
      </rPr>
      <t>Recitation 9:</t>
    </r>
    <r>
      <rPr>
        <rFont val="Roboto, RobotoDraft, Helvetica, Arial, sans-serif"/>
        <color rgb="FF000000"/>
        <sz val="11.0"/>
      </rPr>
      <t xml:space="preserve"> Algebra for 4.5 &amp; 4.6</t>
    </r>
  </si>
  <si>
    <r>
      <rPr>
        <rFont val="Arial"/>
        <color theme="1"/>
        <sz val="11.0"/>
      </rPr>
      <t xml:space="preserve">Section 4.6;       </t>
    </r>
    <r>
      <rPr>
        <rFont val="Arial"/>
        <b/>
        <color theme="4"/>
        <sz val="11.0"/>
      </rPr>
      <t>Quiz 7:</t>
    </r>
    <r>
      <rPr>
        <rFont val="Arial"/>
        <color theme="1"/>
        <sz val="11.0"/>
      </rPr>
      <t xml:space="preserve"> Sections 4.1-4.3</t>
    </r>
  </si>
  <si>
    <t>Sections 4.6-4.7</t>
  </si>
  <si>
    <t>HW 4.3;</t>
  </si>
  <si>
    <t>HW 4.5</t>
  </si>
  <si>
    <t>date (week 11)</t>
  </si>
  <si>
    <t>Section 4.7</t>
  </si>
  <si>
    <r>
      <rPr>
        <rFont val="Arial"/>
        <b/>
        <color rgb="FF674EA7"/>
        <sz val="11.0"/>
      </rPr>
      <t>Recitation 10:</t>
    </r>
    <r>
      <rPr>
        <rFont val="Arial"/>
        <color theme="1"/>
        <sz val="11.0"/>
      </rPr>
      <t xml:space="preserve"> Optimization Problem Set-up</t>
    </r>
  </si>
  <si>
    <t>Section 4.8</t>
  </si>
  <si>
    <r>
      <rPr>
        <rFont val="Arial"/>
        <color theme="1"/>
        <sz val="11.0"/>
      </rPr>
      <t xml:space="preserve">Section 4.8;       </t>
    </r>
    <r>
      <rPr>
        <rFont val="Arial"/>
        <b/>
        <color theme="4"/>
        <sz val="11.0"/>
      </rPr>
      <t>Quiz 8:</t>
    </r>
    <r>
      <rPr>
        <rFont val="Arial"/>
        <color theme="1"/>
        <sz val="11.0"/>
      </rPr>
      <t xml:space="preserve"> Section 4.5-4.6</t>
    </r>
  </si>
  <si>
    <t>Section 4.10</t>
  </si>
  <si>
    <t xml:space="preserve">HW 4.6; </t>
  </si>
  <si>
    <t>HW 4.7</t>
  </si>
  <si>
    <t>date (week 12)</t>
  </si>
  <si>
    <t>Section 5.1</t>
  </si>
  <si>
    <r>
      <rPr>
        <rFont val="Arial"/>
        <b/>
        <color rgb="FF674EA7"/>
        <sz val="11.0"/>
      </rPr>
      <t>Recitation 11:</t>
    </r>
    <r>
      <rPr>
        <rFont val="Arial"/>
        <color theme="1"/>
        <sz val="11.0"/>
      </rPr>
      <t xml:space="preserve"> Algebra for Integration</t>
    </r>
  </si>
  <si>
    <t>Section 5.2</t>
  </si>
  <si>
    <r>
      <rPr>
        <rFont val="Arial"/>
        <color theme="1"/>
        <sz val="11.0"/>
      </rPr>
      <t xml:space="preserve">Section 5.2;            </t>
    </r>
    <r>
      <rPr>
        <rFont val="Arial"/>
        <b/>
        <color theme="4"/>
        <sz val="11.0"/>
      </rPr>
      <t>Quiz 9:</t>
    </r>
    <r>
      <rPr>
        <rFont val="Arial"/>
        <color theme="1"/>
        <sz val="11.0"/>
      </rPr>
      <t xml:space="preserve"> Sections 4.7, 4.8,4.10</t>
    </r>
  </si>
  <si>
    <t>Section 5.3</t>
  </si>
  <si>
    <t>HW 4.8</t>
  </si>
  <si>
    <t>HW 4.10</t>
  </si>
  <si>
    <t>date (week 13)</t>
  </si>
  <si>
    <r>
      <rPr>
        <rFont val="Arial"/>
        <b/>
        <color rgb="FF674EA7"/>
        <sz val="11.0"/>
      </rPr>
      <t>Recitation 12:</t>
    </r>
    <r>
      <rPr>
        <rFont val="Arial"/>
        <color theme="1"/>
        <sz val="11.0"/>
      </rPr>
      <t xml:space="preserve"> Midterm II Review</t>
    </r>
  </si>
  <si>
    <t>Midterm II Review</t>
  </si>
  <si>
    <r>
      <rPr>
        <rFont val="Arial"/>
        <b/>
        <color rgb="FF4285F4"/>
        <sz val="11.0"/>
      </rPr>
      <t xml:space="preserve">MIDTERM II </t>
    </r>
    <r>
      <rPr>
        <rFont val="Arial"/>
        <b val="0"/>
        <color theme="1"/>
        <sz val="11.0"/>
      </rPr>
      <t>(through Section 5.2)</t>
    </r>
  </si>
  <si>
    <t>Section 5.4</t>
  </si>
  <si>
    <t>HW 5.1-5.2</t>
  </si>
  <si>
    <t>date (week 14)</t>
  </si>
  <si>
    <t>Section 5.5</t>
  </si>
  <si>
    <r>
      <rPr>
        <rFont val="Arial"/>
        <b/>
        <color rgb="FF674EA7"/>
        <sz val="11.0"/>
      </rPr>
      <t>Recitation 13:</t>
    </r>
    <r>
      <rPr>
        <rFont val="Arial"/>
        <color theme="1"/>
        <sz val="11.0"/>
      </rPr>
      <t xml:space="preserve"> Substitution Intensive </t>
    </r>
  </si>
  <si>
    <r>
      <rPr>
        <rFont val="Arial"/>
        <color theme="1"/>
        <sz val="11.0"/>
      </rPr>
      <t xml:space="preserve">Section 5.5;      </t>
    </r>
    <r>
      <rPr>
        <rFont val="Arial"/>
        <b/>
        <color rgb="FF4285F4"/>
        <sz val="11.0"/>
      </rPr>
      <t>Quiz 10:</t>
    </r>
    <r>
      <rPr>
        <rFont val="Arial"/>
        <color theme="1"/>
        <sz val="11.0"/>
      </rPr>
      <t xml:space="preserve"> Sections 5.3-5.5</t>
    </r>
  </si>
  <si>
    <t>Section 5.6</t>
  </si>
  <si>
    <t>HW 5.3</t>
  </si>
  <si>
    <t>HW 5.4</t>
  </si>
  <si>
    <t>date (week 15)</t>
  </si>
  <si>
    <t>Section 5.7</t>
  </si>
  <si>
    <r>
      <rPr>
        <rFont val="Arial"/>
        <b/>
        <color rgb="FF674EA7"/>
        <sz val="11.0"/>
      </rPr>
      <t>Recitation 14:</t>
    </r>
    <r>
      <rPr>
        <rFont val="Arial"/>
        <color theme="1"/>
        <sz val="11.0"/>
      </rPr>
      <t xml:space="preserve"> Integral Proficiency Prep</t>
    </r>
  </si>
  <si>
    <t>Section 4.9</t>
  </si>
  <si>
    <t>Integral Proficiency             (Take 1)</t>
  </si>
  <si>
    <t>Review for Final Exam</t>
  </si>
  <si>
    <t>HW 5.5-5.6</t>
  </si>
  <si>
    <t>HW 5.7</t>
  </si>
  <si>
    <t>date (week 16)</t>
  </si>
  <si>
    <t>Review for Final Exam          (last day of class)</t>
  </si>
  <si>
    <r>
      <rPr>
        <rFont val="Arial"/>
        <b/>
        <color rgb="FF0000FF"/>
        <sz val="11.0"/>
      </rPr>
      <t>FINAL EXAM</t>
    </r>
    <r>
      <rPr>
        <rFont val="Arial"/>
        <color theme="1"/>
        <sz val="11.0"/>
      </rPr>
      <t xml:space="preserve"> </t>
    </r>
  </si>
  <si>
    <r>
      <rPr>
        <rFont val="Arial"/>
        <b/>
        <color rgb="FFEA4335"/>
        <sz val="11.0"/>
      </rPr>
      <t xml:space="preserve">HW 4.9                  </t>
    </r>
    <r>
      <rPr>
        <rFont val="Arial"/>
        <b/>
        <color rgb="FF34A853"/>
        <sz val="11.0"/>
      </rPr>
      <t xml:space="preserve"> Integral Proficiency  Take 2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</si>
</sst>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25">
    <font>
      <sz val="10.0"/>
      <color rgb="FF000000"/>
      <name val="Arial"/>
      <scheme val="minor"/>
    </font>
    <font>
      <sz val="12.0"/>
      <color theme="1"/>
      <name val="Arial"/>
      <scheme val="minor"/>
    </font>
    <font>
      <sz val="18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FF"/>
      <name val="Arial"/>
    </font>
    <font>
      <sz val="11.0"/>
      <color theme="1"/>
      <name val="Arial"/>
    </font>
    <font>
      <b/>
      <sz val="11.0"/>
      <color rgb="FF674EA7"/>
      <name val="Arial"/>
    </font>
    <font>
      <b/>
      <sz val="11.0"/>
      <color rgb="FF6AA84F"/>
      <name val="Arial"/>
    </font>
    <font>
      <b/>
      <sz val="11.0"/>
      <color rgb="FF6D9EEB"/>
      <name val="Arial"/>
    </font>
    <font>
      <b/>
      <sz val="11.0"/>
      <color rgb="FF6AA84F"/>
      <name val="Arial"/>
      <scheme val="minor"/>
    </font>
    <font>
      <b/>
      <sz val="11.0"/>
      <color rgb="FFEA4335"/>
      <name val="Arial"/>
      <scheme val="minor"/>
    </font>
    <font>
      <b/>
      <sz val="11.0"/>
      <color theme="5"/>
      <name val="Arial"/>
      <scheme val="minor"/>
    </font>
    <font>
      <b/>
      <sz val="11.0"/>
      <color rgb="FF000000"/>
      <name val="Arial"/>
      <scheme val="minor"/>
    </font>
    <font>
      <color theme="1"/>
      <name val="Arial"/>
      <scheme val="minor"/>
    </font>
    <font>
      <b/>
      <sz val="11.0"/>
      <color rgb="FFFF0000"/>
      <name val="Arial"/>
      <scheme val="minor"/>
    </font>
    <font>
      <i/>
      <sz val="11.0"/>
      <color theme="1"/>
      <name val="Arial"/>
      <scheme val="minor"/>
    </font>
    <font>
      <b/>
      <sz val="11.0"/>
      <color theme="7"/>
      <name val="Arial"/>
      <scheme val="minor"/>
    </font>
    <font>
      <b/>
      <color theme="4"/>
      <name val="Roboto"/>
    </font>
    <font>
      <b/>
      <sz val="11.0"/>
      <color rgb="FF4285F4"/>
      <name val="Arial"/>
      <scheme val="minor"/>
    </font>
    <font>
      <sz val="11.0"/>
      <color rgb="FF000000"/>
      <name val="Roboto"/>
    </font>
    <font>
      <color rgb="FF000000"/>
      <name val="Roboto"/>
    </font>
    <font>
      <b/>
      <sz val="11.0"/>
      <color theme="4"/>
      <name val="Arial"/>
      <scheme val="minor"/>
    </font>
    <font>
      <b/>
      <sz val="11.0"/>
      <color rgb="FF34A853"/>
      <name val="Arial"/>
      <scheme val="minor"/>
    </font>
    <font>
      <sz val="11.0"/>
      <color rgb="FF000000"/>
      <name val="Arial"/>
      <scheme val="minor"/>
    </font>
    <font>
      <b/>
      <color theme="5"/>
      <name val="Roboto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horizontal="right" readingOrder="0" shrinkToFit="0" wrapText="1"/>
    </xf>
    <xf borderId="0" fillId="0" fontId="3" numFmtId="0" xfId="0" applyFont="1"/>
    <xf borderId="0" fillId="0" fontId="3" numFmtId="0" xfId="0" applyAlignment="1" applyFont="1">
      <alignment horizontal="right"/>
    </xf>
    <xf borderId="0" fillId="3" fontId="4" numFmtId="0" xfId="0" applyAlignment="1" applyFill="1" applyFont="1">
      <alignment horizontal="center" vertical="bottom"/>
    </xf>
    <xf borderId="0" fillId="0" fontId="3" numFmtId="0" xfId="0" applyAlignment="1" applyFont="1">
      <alignment horizontal="center" readingOrder="0"/>
    </xf>
    <xf borderId="1" fillId="4" fontId="3" numFmtId="0" xfId="0" applyAlignment="1" applyBorder="1" applyFill="1" applyFont="1">
      <alignment readingOrder="0"/>
    </xf>
    <xf borderId="0" fillId="5" fontId="3" numFmtId="0" xfId="0" applyAlignment="1" applyFill="1" applyFont="1">
      <alignment horizontal="right" readingOrder="0"/>
    </xf>
    <xf borderId="1" fillId="5" fontId="3" numFmtId="0" xfId="0" applyAlignment="1" applyBorder="1" applyFont="1">
      <alignment horizontal="right" readingOrder="0"/>
    </xf>
    <xf borderId="1" fillId="5" fontId="3" numFmtId="164" xfId="0" applyAlignment="1" applyBorder="1" applyFont="1" applyNumberFormat="1">
      <alignment horizontal="left" readingOrder="0"/>
    </xf>
    <xf borderId="1" fillId="5" fontId="3" numFmtId="164" xfId="0" applyAlignment="1" applyBorder="1" applyFont="1" applyNumberFormat="1">
      <alignment horizontal="left"/>
    </xf>
    <xf borderId="0" fillId="0" fontId="3" numFmtId="0" xfId="0" applyAlignment="1" applyFont="1">
      <alignment horizontal="right" readingOrder="0" shrinkToFit="0" vertical="top" wrapText="1"/>
    </xf>
    <xf borderId="1" fillId="0" fontId="3" numFmtId="0" xfId="0" applyAlignment="1" applyBorder="1" applyFont="1">
      <alignment horizontal="right" readingOrder="0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readingOrder="0" shrinkToFit="0" vertical="top" wrapText="1"/>
    </xf>
    <xf borderId="2" fillId="0" fontId="5" numFmtId="0" xfId="0" applyAlignment="1" applyBorder="1" applyFont="1">
      <alignment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0" fillId="0" fontId="3" numFmtId="0" xfId="0" applyAlignment="1" applyFont="1">
      <alignment horizontal="right" readingOrder="0" vertical="top"/>
    </xf>
    <xf borderId="1" fillId="0" fontId="3" numFmtId="0" xfId="0" applyAlignment="1" applyBorder="1" applyFont="1">
      <alignment horizontal="right" readingOrder="0" vertical="top"/>
    </xf>
    <xf borderId="1" fillId="6" fontId="7" numFmtId="0" xfId="0" applyAlignment="1" applyBorder="1" applyFill="1" applyFont="1">
      <alignment readingOrder="0" shrinkToFit="0" vertical="top" wrapText="1"/>
    </xf>
    <xf borderId="2" fillId="6" fontId="8" numFmtId="0" xfId="0" applyAlignment="1" applyBorder="1" applyFont="1">
      <alignment readingOrder="0" vertical="top"/>
    </xf>
    <xf borderId="1" fillId="0" fontId="9" numFmtId="0" xfId="0" applyAlignment="1" applyBorder="1" applyFont="1">
      <alignment readingOrder="0" shrinkToFit="0" vertical="top" wrapText="1"/>
    </xf>
    <xf borderId="1" fillId="0" fontId="10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11" numFmtId="0" xfId="0" applyAlignment="1" applyBorder="1" applyFont="1">
      <alignment readingOrder="0" shrinkToFit="0" vertical="top" wrapText="1"/>
    </xf>
    <xf borderId="1" fillId="0" fontId="12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/>
    </xf>
    <xf borderId="1" fillId="0" fontId="13" numFmtId="0" xfId="0" applyBorder="1" applyFont="1"/>
    <xf borderId="1" fillId="0" fontId="14" numFmtId="0" xfId="0" applyAlignment="1" applyBorder="1" applyFont="1">
      <alignment readingOrder="0" shrinkToFit="0" vertical="top" wrapText="1"/>
    </xf>
    <xf borderId="1" fillId="0" fontId="15" numFmtId="0" xfId="0" applyAlignment="1" applyBorder="1" applyFont="1">
      <alignment readingOrder="0" shrinkToFit="0" vertical="top" wrapText="1"/>
    </xf>
    <xf borderId="1" fillId="2" fontId="16" numFmtId="0" xfId="0" applyAlignment="1" applyBorder="1" applyFont="1">
      <alignment readingOrder="0" shrinkToFit="0" vertical="top" wrapText="1"/>
    </xf>
    <xf borderId="1" fillId="2" fontId="11" numFmtId="0" xfId="0" applyAlignment="1" applyBorder="1" applyFont="1">
      <alignment readingOrder="0" shrinkToFit="0" vertical="top" wrapText="1"/>
    </xf>
    <xf borderId="3" fillId="0" fontId="17" numFmtId="0" xfId="0" applyAlignment="1" applyBorder="1" applyFont="1">
      <alignment readingOrder="0"/>
    </xf>
    <xf borderId="1" fillId="0" fontId="18" numFmtId="0" xfId="0" applyAlignment="1" applyBorder="1" applyFont="1">
      <alignment readingOrder="0" shrinkToFit="0" vertical="top" wrapText="1"/>
    </xf>
    <xf borderId="1" fillId="0" fontId="16" numFmtId="0" xfId="0" applyAlignment="1" applyBorder="1" applyFont="1">
      <alignment readingOrder="0" shrinkToFit="0" vertical="top" wrapText="1"/>
    </xf>
    <xf borderId="1" fillId="0" fontId="13" numFmtId="0" xfId="0" applyAlignment="1" applyBorder="1" applyFont="1">
      <alignment readingOrder="0" shrinkToFit="0" vertical="top" wrapText="1"/>
    </xf>
    <xf borderId="1" fillId="6" fontId="19" numFmtId="0" xfId="0" applyAlignment="1" applyBorder="1" applyFont="1">
      <alignment readingOrder="0" shrinkToFit="0" vertical="top" wrapText="1"/>
    </xf>
    <xf borderId="1" fillId="6" fontId="20" numFmtId="0" xfId="0" applyAlignment="1" applyBorder="1" applyFont="1">
      <alignment readingOrder="0" shrinkToFit="0" vertical="top" wrapText="1"/>
    </xf>
    <xf borderId="1" fillId="0" fontId="21" numFmtId="0" xfId="0" applyAlignment="1" applyBorder="1" applyFont="1">
      <alignment readingOrder="0" shrinkToFit="0" vertical="top" wrapText="1"/>
    </xf>
    <xf borderId="1" fillId="2" fontId="22" numFmtId="0" xfId="0" applyAlignment="1" applyBorder="1" applyFont="1">
      <alignment readingOrder="0" shrinkToFit="0" vertical="top" wrapText="1"/>
    </xf>
    <xf borderId="1" fillId="2" fontId="10" numFmtId="0" xfId="0" applyAlignment="1" applyBorder="1" applyFont="1">
      <alignment readingOrder="0" shrinkToFit="0" vertical="top" wrapText="1"/>
    </xf>
    <xf borderId="3" fillId="0" fontId="3" numFmtId="0" xfId="0" applyAlignment="1" applyBorder="1" applyFont="1">
      <alignment readingOrder="0" vertical="top"/>
    </xf>
    <xf borderId="1" fillId="0" fontId="23" numFmtId="0" xfId="0" applyAlignment="1" applyBorder="1" applyFont="1">
      <alignment readingOrder="0" shrinkToFit="0" vertical="top" wrapText="1"/>
    </xf>
    <xf borderId="1" fillId="6" fontId="24" numFmtId="0" xfId="0" applyAlignment="1" applyBorder="1" applyFont="1">
      <alignment readingOrder="0" shrinkToFit="0" vertical="top" wrapText="1"/>
    </xf>
    <xf borderId="1" fillId="7" fontId="16" numFmtId="0" xfId="0" applyAlignment="1" applyBorder="1" applyFill="1" applyFont="1">
      <alignment readingOrder="0" shrinkToFit="0" vertical="top" wrapText="1"/>
    </xf>
    <xf borderId="1" fillId="7" fontId="3" numFmtId="0" xfId="0" applyAlignment="1" applyBorder="1" applyFont="1">
      <alignment shrinkToFit="0" vertical="top" wrapText="1"/>
    </xf>
    <xf borderId="1" fillId="7" fontId="11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9.88"/>
    <col customWidth="1" min="2" max="2" width="16.38"/>
    <col customWidth="1" min="3" max="6" width="16.0"/>
    <col customWidth="1" min="7" max="7" width="18.5"/>
  </cols>
  <sheetData>
    <row r="1">
      <c r="A1" s="1"/>
      <c r="B1" s="1" t="s">
        <v>0</v>
      </c>
      <c r="D1" s="2" t="s">
        <v>1</v>
      </c>
      <c r="F1" s="3" t="s">
        <v>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5"/>
      <c r="C2" s="4"/>
      <c r="D2" s="6" t="s">
        <v>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/>
      <c r="B3" s="7" t="s">
        <v>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/>
      <c r="B4" s="5"/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/>
      <c r="B5" s="10" t="s">
        <v>10</v>
      </c>
      <c r="C5" s="11">
        <v>45670.0</v>
      </c>
      <c r="D5" s="12">
        <f t="shared" ref="D5:G5" si="1">C5+1</f>
        <v>45671</v>
      </c>
      <c r="E5" s="12">
        <f t="shared" si="1"/>
        <v>45672</v>
      </c>
      <c r="F5" s="12">
        <f t="shared" si="1"/>
        <v>45673</v>
      </c>
      <c r="G5" s="12">
        <f t="shared" si="1"/>
        <v>45674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3"/>
      <c r="B6" s="14" t="s">
        <v>11</v>
      </c>
      <c r="C6" s="15" t="s">
        <v>12</v>
      </c>
      <c r="D6" s="16" t="s">
        <v>13</v>
      </c>
      <c r="E6" s="17" t="s">
        <v>14</v>
      </c>
      <c r="F6" s="18" t="s">
        <v>15</v>
      </c>
      <c r="G6" s="17" t="s">
        <v>16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9"/>
      <c r="B7" s="20" t="s">
        <v>17</v>
      </c>
      <c r="D7" s="21"/>
      <c r="E7" s="17"/>
      <c r="F7" s="22"/>
      <c r="G7" s="18" t="s">
        <v>18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/>
      <c r="B8" s="5"/>
      <c r="C8" s="8" t="s">
        <v>5</v>
      </c>
      <c r="D8" s="8" t="s">
        <v>6</v>
      </c>
      <c r="E8" s="8" t="s">
        <v>7</v>
      </c>
      <c r="F8" s="8" t="s">
        <v>8</v>
      </c>
      <c r="G8" s="8" t="s">
        <v>9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/>
      <c r="B9" s="10" t="s">
        <v>19</v>
      </c>
      <c r="C9" s="12">
        <f t="shared" ref="C9:G9" si="2">C5+7</f>
        <v>45677</v>
      </c>
      <c r="D9" s="12">
        <f t="shared" si="2"/>
        <v>45678</v>
      </c>
      <c r="E9" s="12">
        <f t="shared" si="2"/>
        <v>45679</v>
      </c>
      <c r="F9" s="12">
        <f t="shared" si="2"/>
        <v>45680</v>
      </c>
      <c r="G9" s="12">
        <f t="shared" si="2"/>
        <v>45681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3"/>
      <c r="B10" s="14" t="s">
        <v>11</v>
      </c>
      <c r="C10" s="23" t="s">
        <v>20</v>
      </c>
      <c r="D10" s="18" t="s">
        <v>21</v>
      </c>
      <c r="E10" s="18" t="s">
        <v>22</v>
      </c>
      <c r="F10" s="18" t="s">
        <v>23</v>
      </c>
      <c r="G10" s="18" t="s">
        <v>24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3"/>
      <c r="B11" s="14" t="s">
        <v>17</v>
      </c>
      <c r="C11" s="24"/>
      <c r="D11" s="25"/>
      <c r="E11" s="26" t="s">
        <v>25</v>
      </c>
      <c r="F11" s="25"/>
      <c r="G11" s="27" t="s">
        <v>26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/>
      <c r="B12" s="5"/>
      <c r="C12" s="28" t="s">
        <v>5</v>
      </c>
      <c r="D12" s="28" t="s">
        <v>6</v>
      </c>
      <c r="E12" s="28" t="s">
        <v>7</v>
      </c>
      <c r="F12" s="28" t="s">
        <v>8</v>
      </c>
      <c r="G12" s="28" t="s">
        <v>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9"/>
      <c r="B13" s="10" t="s">
        <v>27</v>
      </c>
      <c r="C13" s="12">
        <f t="shared" ref="C13:G13" si="3">C9+7</f>
        <v>45684</v>
      </c>
      <c r="D13" s="12">
        <f t="shared" si="3"/>
        <v>45685</v>
      </c>
      <c r="E13" s="12">
        <f t="shared" si="3"/>
        <v>45686</v>
      </c>
      <c r="F13" s="12">
        <f t="shared" si="3"/>
        <v>45687</v>
      </c>
      <c r="G13" s="12">
        <f t="shared" si="3"/>
        <v>45688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3"/>
      <c r="B14" s="14" t="s">
        <v>11</v>
      </c>
      <c r="C14" s="18" t="s">
        <v>28</v>
      </c>
      <c r="D14" s="18" t="s">
        <v>29</v>
      </c>
      <c r="E14" s="18" t="s">
        <v>30</v>
      </c>
      <c r="F14" s="18" t="s">
        <v>31</v>
      </c>
      <c r="G14" s="18" t="s">
        <v>32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3"/>
      <c r="B15" s="14" t="s">
        <v>17</v>
      </c>
      <c r="C15" s="24" t="s">
        <v>33</v>
      </c>
      <c r="D15" s="25"/>
      <c r="E15" s="24" t="s">
        <v>34</v>
      </c>
      <c r="F15" s="25"/>
      <c r="G15" s="2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/>
      <c r="B16" s="5"/>
      <c r="C16" s="8" t="s">
        <v>5</v>
      </c>
      <c r="D16" s="8" t="s">
        <v>6</v>
      </c>
      <c r="E16" s="8" t="s">
        <v>7</v>
      </c>
      <c r="F16" s="8" t="s">
        <v>8</v>
      </c>
      <c r="G16" s="8" t="s">
        <v>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9"/>
      <c r="B17" s="10" t="s">
        <v>35</v>
      </c>
      <c r="C17" s="12">
        <f t="shared" ref="C17:G17" si="4">C13+7</f>
        <v>45691</v>
      </c>
      <c r="D17" s="12">
        <f t="shared" si="4"/>
        <v>45692</v>
      </c>
      <c r="E17" s="12">
        <f t="shared" si="4"/>
        <v>45693</v>
      </c>
      <c r="F17" s="12">
        <f t="shared" si="4"/>
        <v>45694</v>
      </c>
      <c r="G17" s="12">
        <f t="shared" si="4"/>
        <v>45695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3"/>
      <c r="B18" s="14" t="s">
        <v>11</v>
      </c>
      <c r="C18" s="18" t="s">
        <v>36</v>
      </c>
      <c r="D18" s="18" t="s">
        <v>37</v>
      </c>
      <c r="E18" s="18" t="s">
        <v>38</v>
      </c>
      <c r="F18" s="18" t="s">
        <v>39</v>
      </c>
      <c r="G18" s="18" t="s">
        <v>40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3"/>
      <c r="B19" s="14" t="s">
        <v>17</v>
      </c>
      <c r="C19" s="26" t="s">
        <v>41</v>
      </c>
      <c r="D19" s="25"/>
      <c r="E19" s="26" t="s">
        <v>42</v>
      </c>
      <c r="F19" s="25"/>
      <c r="G19" s="2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/>
      <c r="B20" s="5"/>
      <c r="C20" s="8" t="s">
        <v>5</v>
      </c>
      <c r="D20" s="8" t="s">
        <v>6</v>
      </c>
      <c r="E20" s="8" t="s">
        <v>7</v>
      </c>
      <c r="F20" s="8" t="s">
        <v>8</v>
      </c>
      <c r="G20" s="8" t="s">
        <v>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9"/>
      <c r="B21" s="10" t="s">
        <v>43</v>
      </c>
      <c r="C21" s="12">
        <f t="shared" ref="C21:G21" si="5">C17+7</f>
        <v>45698</v>
      </c>
      <c r="D21" s="12">
        <f t="shared" si="5"/>
        <v>45699</v>
      </c>
      <c r="E21" s="12">
        <f t="shared" si="5"/>
        <v>45700</v>
      </c>
      <c r="F21" s="12">
        <f t="shared" si="5"/>
        <v>45701</v>
      </c>
      <c r="G21" s="12">
        <f t="shared" si="5"/>
        <v>45702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3"/>
      <c r="B22" s="14" t="s">
        <v>11</v>
      </c>
      <c r="C22" s="18" t="s">
        <v>44</v>
      </c>
      <c r="D22" s="18" t="s">
        <v>45</v>
      </c>
      <c r="E22" s="18" t="s">
        <v>46</v>
      </c>
      <c r="F22" s="18" t="s">
        <v>47</v>
      </c>
      <c r="G22" s="18" t="s">
        <v>48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3"/>
      <c r="B23" s="14" t="s">
        <v>17</v>
      </c>
      <c r="C23" s="30" t="s">
        <v>49</v>
      </c>
      <c r="D23" s="31"/>
      <c r="E23" s="25"/>
      <c r="F23" s="32"/>
      <c r="G23" s="3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/>
      <c r="B24" s="5"/>
      <c r="C24" s="8" t="s">
        <v>5</v>
      </c>
      <c r="D24" s="8" t="s">
        <v>6</v>
      </c>
      <c r="E24" s="8" t="s">
        <v>7</v>
      </c>
      <c r="F24" s="8" t="s">
        <v>8</v>
      </c>
      <c r="G24" s="8" t="s">
        <v>9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9"/>
      <c r="B25" s="10" t="s">
        <v>50</v>
      </c>
      <c r="C25" s="12">
        <f t="shared" ref="C25:G25" si="6">C21+7</f>
        <v>45705</v>
      </c>
      <c r="D25" s="12">
        <f t="shared" si="6"/>
        <v>45706</v>
      </c>
      <c r="E25" s="12">
        <f t="shared" si="6"/>
        <v>45707</v>
      </c>
      <c r="F25" s="12">
        <f t="shared" si="6"/>
        <v>45708</v>
      </c>
      <c r="G25" s="12">
        <f t="shared" si="6"/>
        <v>45709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3"/>
      <c r="B26" s="14" t="s">
        <v>11</v>
      </c>
      <c r="C26" s="18" t="s">
        <v>51</v>
      </c>
      <c r="D26" s="18" t="s">
        <v>52</v>
      </c>
      <c r="E26" s="18" t="s">
        <v>53</v>
      </c>
      <c r="F26" s="18" t="s">
        <v>54</v>
      </c>
      <c r="G26" s="18" t="s">
        <v>55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3"/>
      <c r="B27" s="14" t="s">
        <v>17</v>
      </c>
      <c r="C27" s="26" t="s">
        <v>56</v>
      </c>
      <c r="D27" s="25"/>
      <c r="E27" s="26" t="s">
        <v>57</v>
      </c>
      <c r="F27" s="25"/>
      <c r="G27" s="2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/>
      <c r="B28" s="5"/>
      <c r="C28" s="8" t="s">
        <v>5</v>
      </c>
      <c r="D28" s="8" t="s">
        <v>6</v>
      </c>
      <c r="E28" s="8" t="s">
        <v>7</v>
      </c>
      <c r="F28" s="8" t="s">
        <v>8</v>
      </c>
      <c r="G28" s="8" t="s">
        <v>9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9"/>
      <c r="B29" s="10" t="s">
        <v>58</v>
      </c>
      <c r="C29" s="12">
        <f t="shared" ref="C29:G29" si="7">C25+7</f>
        <v>45712</v>
      </c>
      <c r="D29" s="12">
        <f t="shared" si="7"/>
        <v>45713</v>
      </c>
      <c r="E29" s="12">
        <f t="shared" si="7"/>
        <v>45714</v>
      </c>
      <c r="F29" s="12">
        <f t="shared" si="7"/>
        <v>45715</v>
      </c>
      <c r="G29" s="12">
        <f t="shared" si="7"/>
        <v>45716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3"/>
      <c r="B30" s="14" t="s">
        <v>11</v>
      </c>
      <c r="C30" s="18" t="s">
        <v>55</v>
      </c>
      <c r="D30" s="18" t="s">
        <v>59</v>
      </c>
      <c r="E30" s="18" t="s">
        <v>60</v>
      </c>
      <c r="F30" s="18" t="s">
        <v>61</v>
      </c>
      <c r="G30" s="18" t="s">
        <v>62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3"/>
      <c r="B31" s="14" t="s">
        <v>17</v>
      </c>
      <c r="C31" s="26" t="s">
        <v>63</v>
      </c>
      <c r="D31" s="25"/>
      <c r="E31" s="26" t="s">
        <v>64</v>
      </c>
      <c r="F31" s="25"/>
      <c r="G31" s="3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/>
      <c r="B32" s="5"/>
      <c r="C32" s="8" t="s">
        <v>5</v>
      </c>
      <c r="D32" s="8" t="s">
        <v>6</v>
      </c>
      <c r="E32" s="8" t="s">
        <v>7</v>
      </c>
      <c r="F32" s="8" t="s">
        <v>8</v>
      </c>
      <c r="G32" s="8" t="s">
        <v>9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9"/>
      <c r="B33" s="10" t="s">
        <v>65</v>
      </c>
      <c r="C33" s="12">
        <f t="shared" ref="C33:G33" si="8">C29+7</f>
        <v>45719</v>
      </c>
      <c r="D33" s="12">
        <f t="shared" si="8"/>
        <v>45720</v>
      </c>
      <c r="E33" s="12">
        <f t="shared" si="8"/>
        <v>45721</v>
      </c>
      <c r="F33" s="12">
        <f t="shared" si="8"/>
        <v>45722</v>
      </c>
      <c r="G33" s="12">
        <f t="shared" si="8"/>
        <v>45723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3"/>
      <c r="B34" s="14" t="s">
        <v>11</v>
      </c>
      <c r="C34" s="18" t="s">
        <v>66</v>
      </c>
      <c r="D34" s="18" t="s">
        <v>67</v>
      </c>
      <c r="E34" s="18" t="s">
        <v>68</v>
      </c>
      <c r="F34" s="35" t="s">
        <v>69</v>
      </c>
      <c r="G34" s="18" t="s">
        <v>68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3"/>
      <c r="B35" s="14" t="s">
        <v>17</v>
      </c>
      <c r="C35" s="26" t="s">
        <v>70</v>
      </c>
      <c r="D35" s="25"/>
      <c r="E35" s="26" t="s">
        <v>71</v>
      </c>
      <c r="F35" s="36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/>
      <c r="B36" s="5"/>
      <c r="C36" s="8" t="s">
        <v>5</v>
      </c>
      <c r="D36" s="8" t="s">
        <v>6</v>
      </c>
      <c r="E36" s="8" t="s">
        <v>7</v>
      </c>
      <c r="F36" s="8" t="s">
        <v>8</v>
      </c>
      <c r="G36" s="8" t="s">
        <v>9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9"/>
      <c r="B37" s="10" t="s">
        <v>72</v>
      </c>
      <c r="C37" s="12">
        <f t="shared" ref="C37:G37" si="9">C33+7</f>
        <v>45726</v>
      </c>
      <c r="D37" s="12">
        <f t="shared" si="9"/>
        <v>45727</v>
      </c>
      <c r="E37" s="12">
        <f t="shared" si="9"/>
        <v>45728</v>
      </c>
      <c r="F37" s="12">
        <f t="shared" si="9"/>
        <v>45729</v>
      </c>
      <c r="G37" s="12">
        <f t="shared" si="9"/>
        <v>45730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3"/>
      <c r="B38" s="14" t="s">
        <v>11</v>
      </c>
      <c r="C38" s="18" t="s">
        <v>73</v>
      </c>
      <c r="D38" s="23" t="s">
        <v>74</v>
      </c>
      <c r="E38" s="23" t="s">
        <v>74</v>
      </c>
      <c r="F38" s="23" t="s">
        <v>75</v>
      </c>
      <c r="G38" s="23" t="s">
        <v>74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3"/>
      <c r="B39" s="14" t="s">
        <v>17</v>
      </c>
      <c r="C39" s="24"/>
      <c r="D39" s="25"/>
      <c r="E39" s="25"/>
      <c r="G39" s="2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/>
      <c r="B40" s="5"/>
      <c r="C40" s="8" t="s">
        <v>5</v>
      </c>
      <c r="D40" s="8" t="s">
        <v>6</v>
      </c>
      <c r="E40" s="8" t="s">
        <v>7</v>
      </c>
      <c r="F40" s="8" t="s">
        <v>8</v>
      </c>
      <c r="G40" s="8" t="s">
        <v>9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9"/>
      <c r="B41" s="10" t="s">
        <v>76</v>
      </c>
      <c r="C41" s="12">
        <f t="shared" ref="C41:G41" si="10">C37+7</f>
        <v>45733</v>
      </c>
      <c r="D41" s="12">
        <f t="shared" si="10"/>
        <v>45734</v>
      </c>
      <c r="E41" s="12">
        <f t="shared" si="10"/>
        <v>45735</v>
      </c>
      <c r="F41" s="12">
        <f t="shared" si="10"/>
        <v>45736</v>
      </c>
      <c r="G41" s="12">
        <f t="shared" si="10"/>
        <v>45737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3"/>
      <c r="B42" s="14" t="s">
        <v>11</v>
      </c>
      <c r="C42" s="37" t="s">
        <v>77</v>
      </c>
      <c r="D42" s="38" t="s">
        <v>78</v>
      </c>
      <c r="E42" s="37" t="s">
        <v>77</v>
      </c>
      <c r="F42" s="18" t="s">
        <v>79</v>
      </c>
      <c r="G42" s="39" t="s">
        <v>80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3"/>
      <c r="B43" s="14" t="s">
        <v>17</v>
      </c>
      <c r="C43" s="24" t="s">
        <v>81</v>
      </c>
      <c r="D43" s="25"/>
      <c r="E43" s="24" t="s">
        <v>82</v>
      </c>
      <c r="F43" s="23"/>
      <c r="G43" s="2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/>
      <c r="B44" s="5"/>
      <c r="C44" s="8" t="s">
        <v>5</v>
      </c>
      <c r="D44" s="8" t="s">
        <v>6</v>
      </c>
      <c r="E44" s="8" t="s">
        <v>7</v>
      </c>
      <c r="F44" s="8" t="s">
        <v>8</v>
      </c>
      <c r="G44" s="8" t="s">
        <v>9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9"/>
      <c r="B45" s="10" t="s">
        <v>83</v>
      </c>
      <c r="C45" s="12">
        <f t="shared" ref="C45:G45" si="11">C41+7</f>
        <v>45740</v>
      </c>
      <c r="D45" s="12">
        <f t="shared" si="11"/>
        <v>45741</v>
      </c>
      <c r="E45" s="12">
        <f t="shared" si="11"/>
        <v>45742</v>
      </c>
      <c r="F45" s="12">
        <f t="shared" si="11"/>
        <v>45743</v>
      </c>
      <c r="G45" s="12">
        <f t="shared" si="11"/>
        <v>45744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3"/>
      <c r="B46" s="14" t="s">
        <v>11</v>
      </c>
      <c r="C46" s="18" t="s">
        <v>84</v>
      </c>
      <c r="D46" s="18" t="s">
        <v>85</v>
      </c>
      <c r="E46" s="18" t="s">
        <v>86</v>
      </c>
      <c r="F46" s="18" t="s">
        <v>87</v>
      </c>
      <c r="G46" s="18" t="s">
        <v>88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3"/>
      <c r="B47" s="14" t="s">
        <v>17</v>
      </c>
      <c r="C47" s="24" t="s">
        <v>89</v>
      </c>
      <c r="D47" s="25"/>
      <c r="E47" s="24" t="s">
        <v>90</v>
      </c>
      <c r="F47" s="23"/>
      <c r="G47" s="29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"/>
      <c r="B48" s="5"/>
      <c r="C48" s="8" t="s">
        <v>5</v>
      </c>
      <c r="D48" s="8" t="s">
        <v>6</v>
      </c>
      <c r="E48" s="8" t="s">
        <v>7</v>
      </c>
      <c r="F48" s="8" t="s">
        <v>8</v>
      </c>
      <c r="G48" s="8" t="s">
        <v>9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9"/>
      <c r="B49" s="10" t="s">
        <v>91</v>
      </c>
      <c r="C49" s="12">
        <f t="shared" ref="C49:G49" si="12">C45+7</f>
        <v>45747</v>
      </c>
      <c r="D49" s="12">
        <f t="shared" si="12"/>
        <v>45748</v>
      </c>
      <c r="E49" s="12">
        <f t="shared" si="12"/>
        <v>45749</v>
      </c>
      <c r="F49" s="12">
        <f t="shared" si="12"/>
        <v>45750</v>
      </c>
      <c r="G49" s="12">
        <f t="shared" si="12"/>
        <v>45751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3"/>
      <c r="B50" s="14" t="s">
        <v>11</v>
      </c>
      <c r="C50" s="18" t="s">
        <v>92</v>
      </c>
      <c r="D50" s="18" t="s">
        <v>93</v>
      </c>
      <c r="E50" s="18" t="s">
        <v>94</v>
      </c>
      <c r="F50" s="18" t="s">
        <v>95</v>
      </c>
      <c r="G50" s="18" t="s">
        <v>96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3"/>
      <c r="B51" s="14" t="s">
        <v>17</v>
      </c>
      <c r="C51" s="24" t="s">
        <v>97</v>
      </c>
      <c r="D51" s="25"/>
      <c r="E51" s="24" t="s">
        <v>98</v>
      </c>
      <c r="F51" s="25"/>
      <c r="G51" s="29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/>
      <c r="B52" s="5"/>
      <c r="C52" s="8" t="s">
        <v>5</v>
      </c>
      <c r="D52" s="8" t="s">
        <v>6</v>
      </c>
      <c r="E52" s="8" t="s">
        <v>7</v>
      </c>
      <c r="F52" s="8" t="s">
        <v>8</v>
      </c>
      <c r="G52" s="8" t="s">
        <v>9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9"/>
      <c r="B53" s="10" t="s">
        <v>99</v>
      </c>
      <c r="C53" s="12">
        <f t="shared" ref="C53:G53" si="13">C49+7</f>
        <v>45754</v>
      </c>
      <c r="D53" s="12">
        <f t="shared" si="13"/>
        <v>45755</v>
      </c>
      <c r="E53" s="12">
        <f t="shared" si="13"/>
        <v>45756</v>
      </c>
      <c r="F53" s="12">
        <f t="shared" si="13"/>
        <v>45757</v>
      </c>
      <c r="G53" s="12">
        <f t="shared" si="13"/>
        <v>45758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3"/>
      <c r="B54" s="14" t="s">
        <v>11</v>
      </c>
      <c r="C54" s="18" t="s">
        <v>96</v>
      </c>
      <c r="D54" s="18" t="s">
        <v>100</v>
      </c>
      <c r="E54" s="18" t="s">
        <v>101</v>
      </c>
      <c r="F54" s="40" t="s">
        <v>102</v>
      </c>
      <c r="G54" s="18" t="s">
        <v>103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3"/>
      <c r="B55" s="14" t="s">
        <v>17</v>
      </c>
      <c r="C55" s="26" t="s">
        <v>104</v>
      </c>
      <c r="D55" s="31"/>
      <c r="E55" s="25"/>
      <c r="F55" s="41"/>
      <c r="G55" s="42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/>
      <c r="B56" s="5"/>
      <c r="C56" s="8" t="s">
        <v>5</v>
      </c>
      <c r="D56" s="8" t="s">
        <v>6</v>
      </c>
      <c r="E56" s="8" t="s">
        <v>7</v>
      </c>
      <c r="F56" s="8" t="s">
        <v>8</v>
      </c>
      <c r="G56" s="8" t="s">
        <v>9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9"/>
      <c r="B57" s="10" t="s">
        <v>105</v>
      </c>
      <c r="C57" s="12">
        <f t="shared" ref="C57:G57" si="14">C53+7</f>
        <v>45761</v>
      </c>
      <c r="D57" s="12">
        <f t="shared" si="14"/>
        <v>45762</v>
      </c>
      <c r="E57" s="12">
        <f t="shared" si="14"/>
        <v>45763</v>
      </c>
      <c r="F57" s="12">
        <f t="shared" si="14"/>
        <v>45764</v>
      </c>
      <c r="G57" s="12">
        <f t="shared" si="14"/>
        <v>45765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3"/>
      <c r="B58" s="14" t="s">
        <v>11</v>
      </c>
      <c r="C58" s="18" t="s">
        <v>106</v>
      </c>
      <c r="D58" s="18" t="s">
        <v>107</v>
      </c>
      <c r="E58" s="18" t="s">
        <v>106</v>
      </c>
      <c r="F58" s="18" t="s">
        <v>108</v>
      </c>
      <c r="G58" s="43" t="s">
        <v>109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3"/>
      <c r="B59" s="14" t="s">
        <v>17</v>
      </c>
      <c r="C59" s="24" t="s">
        <v>110</v>
      </c>
      <c r="D59" s="25"/>
      <c r="E59" s="24" t="s">
        <v>111</v>
      </c>
      <c r="F59" s="25"/>
      <c r="G59" s="29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/>
      <c r="B60" s="5"/>
      <c r="C60" s="8" t="s">
        <v>5</v>
      </c>
      <c r="D60" s="8" t="s">
        <v>6</v>
      </c>
      <c r="E60" s="8" t="s">
        <v>7</v>
      </c>
      <c r="F60" s="8" t="s">
        <v>8</v>
      </c>
      <c r="G60" s="8" t="s">
        <v>9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9"/>
      <c r="B61" s="10" t="s">
        <v>112</v>
      </c>
      <c r="C61" s="12">
        <f t="shared" ref="C61:G61" si="15">C57+7</f>
        <v>45768</v>
      </c>
      <c r="D61" s="12">
        <f t="shared" si="15"/>
        <v>45769</v>
      </c>
      <c r="E61" s="12">
        <f t="shared" si="15"/>
        <v>45770</v>
      </c>
      <c r="F61" s="12">
        <f t="shared" si="15"/>
        <v>45771</v>
      </c>
      <c r="G61" s="12">
        <f t="shared" si="15"/>
        <v>45772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3"/>
      <c r="B62" s="14" t="s">
        <v>11</v>
      </c>
      <c r="C62" s="18" t="s">
        <v>113</v>
      </c>
      <c r="D62" s="18" t="s">
        <v>114</v>
      </c>
      <c r="E62" s="44" t="s">
        <v>115</v>
      </c>
      <c r="F62" s="40" t="s">
        <v>116</v>
      </c>
      <c r="G62" s="18" t="s">
        <v>117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3"/>
      <c r="B63" s="14" t="s">
        <v>17</v>
      </c>
      <c r="C63" s="24" t="s">
        <v>118</v>
      </c>
      <c r="D63" s="31"/>
      <c r="E63" s="24" t="s">
        <v>119</v>
      </c>
      <c r="F63" s="23"/>
      <c r="G63" s="2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"/>
      <c r="B64" s="5"/>
      <c r="C64" s="8" t="s">
        <v>5</v>
      </c>
      <c r="D64" s="8" t="s">
        <v>6</v>
      </c>
      <c r="E64" s="8" t="s">
        <v>7</v>
      </c>
      <c r="F64" s="8" t="s">
        <v>8</v>
      </c>
      <c r="G64" s="8" t="s">
        <v>9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9"/>
      <c r="B65" s="10" t="s">
        <v>120</v>
      </c>
      <c r="C65" s="12">
        <f t="shared" ref="C65:G65" si="16">C61+7</f>
        <v>45775</v>
      </c>
      <c r="D65" s="12">
        <f t="shared" si="16"/>
        <v>45776</v>
      </c>
      <c r="E65" s="12">
        <f t="shared" si="16"/>
        <v>45777</v>
      </c>
      <c r="F65" s="12">
        <f t="shared" si="16"/>
        <v>45778</v>
      </c>
      <c r="G65" s="12">
        <f t="shared" si="16"/>
        <v>45779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3"/>
      <c r="B66" s="14" t="s">
        <v>11</v>
      </c>
      <c r="C66" s="18" t="s">
        <v>121</v>
      </c>
      <c r="D66" s="18"/>
      <c r="E66" s="18" t="s">
        <v>122</v>
      </c>
      <c r="F66" s="25"/>
      <c r="G66" s="2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3"/>
      <c r="B67" s="14" t="s">
        <v>17</v>
      </c>
      <c r="C67" s="24" t="s">
        <v>123</v>
      </c>
      <c r="D67" s="45"/>
      <c r="E67" s="46"/>
      <c r="F67" s="47"/>
      <c r="G67" s="48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/>
      <c r="B68" s="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5"/>
      <c r="B69" s="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5"/>
      <c r="B70" s="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"/>
      <c r="B71" s="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5"/>
      <c r="B72" s="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5"/>
      <c r="B73" s="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"/>
      <c r="B74" s="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/>
      <c r="B75" s="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"/>
      <c r="B76" s="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/>
      <c r="B77" s="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5"/>
      <c r="B78" s="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5"/>
      <c r="B79" s="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5"/>
      <c r="B80" s="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5"/>
      <c r="B81" s="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5"/>
      <c r="B82" s="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5"/>
      <c r="B83" s="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5"/>
      <c r="B84" s="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5"/>
      <c r="B85" s="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5"/>
      <c r="B86" s="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5"/>
      <c r="B87" s="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5"/>
      <c r="B88" s="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5"/>
      <c r="B89" s="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5"/>
      <c r="B90" s="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5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5"/>
      <c r="B92" s="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5"/>
      <c r="B93" s="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5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5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5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5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5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5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5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5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5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5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5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5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5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5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5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5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5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5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5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5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5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5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"/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5"/>
      <c r="B128" s="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5"/>
      <c r="B129" s="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5"/>
      <c r="B130" s="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"/>
      <c r="B131" s="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5"/>
      <c r="B132" s="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5"/>
      <c r="B133" s="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5"/>
      <c r="B134" s="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5"/>
      <c r="B135" s="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"/>
      <c r="B136" s="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5"/>
      <c r="B137" s="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5"/>
      <c r="B138" s="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5"/>
      <c r="B139" s="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5"/>
      <c r="B140" s="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5"/>
      <c r="B141" s="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5"/>
      <c r="B142" s="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5"/>
      <c r="B143" s="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"/>
      <c r="B144" s="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"/>
      <c r="B145" s="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5"/>
      <c r="B146" s="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5"/>
      <c r="B147" s="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5"/>
      <c r="B148" s="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"/>
      <c r="B149" s="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5"/>
      <c r="B150" s="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5"/>
      <c r="B151" s="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5"/>
      <c r="B152" s="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5"/>
      <c r="B153" s="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5"/>
      <c r="B154" s="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5"/>
      <c r="B155" s="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5"/>
      <c r="B156" s="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5"/>
      <c r="B157" s="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5"/>
      <c r="B158" s="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5"/>
      <c r="B159" s="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5"/>
      <c r="B160" s="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5"/>
      <c r="B161" s="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5"/>
      <c r="B162" s="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5"/>
      <c r="B163" s="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5"/>
      <c r="B164" s="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5"/>
      <c r="B165" s="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5"/>
      <c r="B166" s="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5"/>
      <c r="B167" s="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5"/>
      <c r="B168" s="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5"/>
      <c r="B169" s="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5"/>
      <c r="B170" s="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5"/>
      <c r="B171" s="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5"/>
      <c r="B172" s="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5"/>
      <c r="B173" s="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5"/>
      <c r="B174" s="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5"/>
      <c r="B175" s="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5"/>
      <c r="B176" s="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5"/>
      <c r="B177" s="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5"/>
      <c r="B178" s="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5"/>
      <c r="B179" s="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5"/>
      <c r="B180" s="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5"/>
      <c r="B181" s="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5"/>
      <c r="B182" s="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5"/>
      <c r="B183" s="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5"/>
      <c r="B184" s="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5"/>
      <c r="B185" s="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5"/>
      <c r="B186" s="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5"/>
      <c r="B187" s="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5"/>
      <c r="B188" s="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5"/>
      <c r="B189" s="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5"/>
      <c r="B190" s="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5"/>
      <c r="B191" s="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5"/>
      <c r="B192" s="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5"/>
      <c r="B193" s="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5"/>
      <c r="B194" s="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5"/>
      <c r="B195" s="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5"/>
      <c r="B196" s="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5"/>
      <c r="B197" s="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5"/>
      <c r="B198" s="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5"/>
      <c r="B199" s="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5"/>
      <c r="B200" s="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5"/>
      <c r="B201" s="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5"/>
      <c r="B202" s="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5"/>
      <c r="B203" s="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5"/>
      <c r="B204" s="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5"/>
      <c r="B205" s="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5"/>
      <c r="B206" s="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5"/>
      <c r="B207" s="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5"/>
      <c r="B208" s="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5"/>
      <c r="B209" s="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5"/>
      <c r="B210" s="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5"/>
      <c r="B211" s="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5"/>
      <c r="B212" s="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5"/>
      <c r="B213" s="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5"/>
      <c r="B214" s="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5"/>
      <c r="B215" s="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5"/>
      <c r="B216" s="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5"/>
      <c r="B217" s="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5"/>
      <c r="B218" s="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5"/>
      <c r="B219" s="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5"/>
      <c r="B220" s="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5"/>
      <c r="B221" s="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5"/>
      <c r="B222" s="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5"/>
      <c r="B223" s="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5"/>
      <c r="B224" s="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5"/>
      <c r="B225" s="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5"/>
      <c r="B226" s="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5"/>
      <c r="B227" s="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5"/>
      <c r="B228" s="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5"/>
      <c r="B229" s="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5"/>
      <c r="B230" s="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5"/>
      <c r="B231" s="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5"/>
      <c r="B232" s="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5"/>
      <c r="B233" s="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5"/>
      <c r="B234" s="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5"/>
      <c r="B235" s="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5"/>
      <c r="B236" s="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5"/>
      <c r="B237" s="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5"/>
      <c r="B238" s="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5"/>
      <c r="B239" s="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5"/>
      <c r="B240" s="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5"/>
      <c r="B241" s="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5"/>
      <c r="B242" s="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5"/>
      <c r="B243" s="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5"/>
      <c r="B244" s="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5"/>
      <c r="B245" s="5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5"/>
      <c r="B246" s="5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5"/>
      <c r="B247" s="5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5"/>
      <c r="B248" s="5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5"/>
      <c r="B249" s="5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5"/>
      <c r="B250" s="5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5"/>
      <c r="B251" s="5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5"/>
      <c r="B252" s="5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5"/>
      <c r="B253" s="5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5"/>
      <c r="B254" s="5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5"/>
      <c r="B255" s="5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5"/>
      <c r="B256" s="5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5"/>
      <c r="B257" s="5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5"/>
      <c r="B258" s="5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5"/>
      <c r="B259" s="5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5"/>
      <c r="B260" s="5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5"/>
      <c r="B261" s="5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5"/>
      <c r="B262" s="5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5"/>
      <c r="B263" s="5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5"/>
      <c r="B264" s="5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5"/>
      <c r="B265" s="5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5"/>
      <c r="B266" s="5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5"/>
      <c r="B267" s="5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5"/>
      <c r="B268" s="5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5"/>
      <c r="B269" s="5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5"/>
      <c r="B270" s="5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5"/>
      <c r="B271" s="5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5"/>
      <c r="B272" s="5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5"/>
      <c r="B273" s="5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5"/>
      <c r="B274" s="5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5"/>
      <c r="B275" s="5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5"/>
      <c r="B276" s="5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5"/>
      <c r="B277" s="5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5"/>
      <c r="B278" s="5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5"/>
      <c r="B279" s="5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5"/>
      <c r="B280" s="5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5"/>
      <c r="B281" s="5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5"/>
      <c r="B282" s="5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5"/>
      <c r="B283" s="5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5"/>
      <c r="B284" s="5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5"/>
      <c r="B285" s="5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5"/>
      <c r="B286" s="5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5"/>
      <c r="B287" s="5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5"/>
      <c r="B288" s="5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5"/>
      <c r="B289" s="5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5"/>
      <c r="B290" s="5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5"/>
      <c r="B291" s="5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5"/>
      <c r="B292" s="5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5"/>
      <c r="B293" s="5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5"/>
      <c r="B294" s="5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5"/>
      <c r="B295" s="5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5"/>
      <c r="B296" s="5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5"/>
      <c r="B297" s="5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5"/>
      <c r="B298" s="5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5"/>
      <c r="B299" s="5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5"/>
      <c r="B300" s="5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5"/>
      <c r="B301" s="5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5"/>
      <c r="B302" s="5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5"/>
      <c r="B303" s="5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5"/>
      <c r="B304" s="5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5"/>
      <c r="B305" s="5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5"/>
      <c r="B306" s="5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5"/>
      <c r="B307" s="5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5"/>
      <c r="B308" s="5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5"/>
      <c r="B309" s="5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5"/>
      <c r="B310" s="5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5"/>
      <c r="B311" s="5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5"/>
      <c r="B312" s="5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5"/>
      <c r="B313" s="5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5"/>
      <c r="B314" s="5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5"/>
      <c r="B315" s="5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5"/>
      <c r="B316" s="5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5"/>
      <c r="B317" s="5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5"/>
      <c r="B318" s="5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5"/>
      <c r="B319" s="5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5"/>
      <c r="B320" s="5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5"/>
      <c r="B321" s="5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5"/>
      <c r="B322" s="5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5"/>
      <c r="B323" s="5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5"/>
      <c r="B324" s="5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5"/>
      <c r="B325" s="5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5"/>
      <c r="B326" s="5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5"/>
      <c r="B327" s="5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5"/>
      <c r="B328" s="5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5"/>
      <c r="B329" s="5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5"/>
      <c r="B330" s="5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5"/>
      <c r="B331" s="5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5"/>
      <c r="B332" s="5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5"/>
      <c r="B333" s="5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5"/>
      <c r="B334" s="5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5"/>
      <c r="B335" s="5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5"/>
      <c r="B336" s="5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5"/>
      <c r="B337" s="5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5"/>
      <c r="B338" s="5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5"/>
      <c r="B339" s="5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5"/>
      <c r="B340" s="5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5"/>
      <c r="B341" s="5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5"/>
      <c r="B342" s="5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5"/>
      <c r="B343" s="5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5"/>
      <c r="B344" s="5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5"/>
      <c r="B345" s="5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5"/>
      <c r="B346" s="5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5"/>
      <c r="B347" s="5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5"/>
      <c r="B348" s="5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5"/>
      <c r="B349" s="5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5"/>
      <c r="B350" s="5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5"/>
      <c r="B351" s="5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5"/>
      <c r="B352" s="5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5"/>
      <c r="B353" s="5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5"/>
      <c r="B354" s="5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5"/>
      <c r="B355" s="5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5"/>
      <c r="B356" s="5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5"/>
      <c r="B357" s="5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5"/>
      <c r="B358" s="5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5"/>
      <c r="B359" s="5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5"/>
      <c r="B360" s="5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5"/>
      <c r="B361" s="5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5"/>
      <c r="B362" s="5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5"/>
      <c r="B363" s="5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5"/>
      <c r="B364" s="5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5"/>
      <c r="B365" s="5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5"/>
      <c r="B366" s="5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5"/>
      <c r="B367" s="5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5"/>
      <c r="B368" s="5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5"/>
      <c r="B369" s="5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5"/>
      <c r="B370" s="5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5"/>
      <c r="B371" s="5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5"/>
      <c r="B372" s="5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5"/>
      <c r="B373" s="5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5"/>
      <c r="B374" s="5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5"/>
      <c r="B375" s="5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5"/>
      <c r="B376" s="5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5"/>
      <c r="B377" s="5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5"/>
      <c r="B378" s="5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5"/>
      <c r="B379" s="5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5"/>
      <c r="B380" s="5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5"/>
      <c r="B381" s="5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5"/>
      <c r="B382" s="5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5"/>
      <c r="B383" s="5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5"/>
      <c r="B384" s="5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5"/>
      <c r="B385" s="5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5"/>
      <c r="B386" s="5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5"/>
      <c r="B387" s="5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5"/>
      <c r="B388" s="5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5"/>
      <c r="B389" s="5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5"/>
      <c r="B390" s="5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5"/>
      <c r="B391" s="5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5"/>
      <c r="B392" s="5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5"/>
      <c r="B393" s="5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5"/>
      <c r="B394" s="5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5"/>
      <c r="B395" s="5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5"/>
      <c r="B396" s="5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5"/>
      <c r="B397" s="5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5"/>
      <c r="B398" s="5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5"/>
      <c r="B399" s="5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5"/>
      <c r="B400" s="5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5"/>
      <c r="B401" s="5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5"/>
      <c r="B402" s="5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5"/>
      <c r="B403" s="5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5"/>
      <c r="B404" s="5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5"/>
      <c r="B405" s="5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5"/>
      <c r="B406" s="5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5"/>
      <c r="B407" s="5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5"/>
      <c r="B408" s="5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5"/>
      <c r="B409" s="5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5"/>
      <c r="B410" s="5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5"/>
      <c r="B411" s="5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5"/>
      <c r="B412" s="5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5"/>
      <c r="B413" s="5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5"/>
      <c r="B414" s="5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5"/>
      <c r="B415" s="5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5"/>
      <c r="B416" s="5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5"/>
      <c r="B417" s="5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5"/>
      <c r="B418" s="5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5"/>
      <c r="B419" s="5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5"/>
      <c r="B420" s="5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5"/>
      <c r="B421" s="5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5"/>
      <c r="B422" s="5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5"/>
      <c r="B423" s="5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5"/>
      <c r="B424" s="5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5"/>
      <c r="B425" s="5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5"/>
      <c r="B426" s="5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5"/>
      <c r="B427" s="5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5"/>
      <c r="B428" s="5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5"/>
      <c r="B429" s="5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5"/>
      <c r="B430" s="5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5"/>
      <c r="B431" s="5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5"/>
      <c r="B432" s="5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5"/>
      <c r="B433" s="5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5"/>
      <c r="B434" s="5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5"/>
      <c r="B435" s="5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5"/>
      <c r="B436" s="5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5"/>
      <c r="B437" s="5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5"/>
      <c r="B438" s="5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5"/>
      <c r="B439" s="5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5"/>
      <c r="B440" s="5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5"/>
      <c r="B441" s="5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5"/>
      <c r="B442" s="5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5"/>
      <c r="B443" s="5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5"/>
      <c r="B444" s="5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5"/>
      <c r="B445" s="5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5"/>
      <c r="B446" s="5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5"/>
      <c r="B447" s="5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5"/>
      <c r="B448" s="5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5"/>
      <c r="B449" s="5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5"/>
      <c r="B450" s="5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5"/>
      <c r="B451" s="5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5"/>
      <c r="B452" s="5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5"/>
      <c r="B453" s="5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5"/>
      <c r="B454" s="5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5"/>
      <c r="B455" s="5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5"/>
      <c r="B456" s="5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5"/>
      <c r="B457" s="5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5"/>
      <c r="B458" s="5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5"/>
      <c r="B459" s="5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5"/>
      <c r="B460" s="5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5"/>
      <c r="B461" s="5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5"/>
      <c r="B462" s="5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5"/>
      <c r="B463" s="5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5"/>
      <c r="B464" s="5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5"/>
      <c r="B465" s="5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5"/>
      <c r="B466" s="5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5"/>
      <c r="B467" s="5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5"/>
      <c r="B468" s="5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5"/>
      <c r="B469" s="5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5"/>
      <c r="B470" s="5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5"/>
      <c r="B471" s="5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5"/>
      <c r="B472" s="5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5"/>
      <c r="B473" s="5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5"/>
      <c r="B474" s="5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5"/>
      <c r="B475" s="5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5"/>
      <c r="B476" s="5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5"/>
      <c r="B477" s="5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5"/>
      <c r="B478" s="5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5"/>
      <c r="B479" s="5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5"/>
      <c r="B480" s="5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5"/>
      <c r="B481" s="5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5"/>
      <c r="B482" s="5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5"/>
      <c r="B483" s="5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5"/>
      <c r="B484" s="5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5"/>
      <c r="B485" s="5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5"/>
      <c r="B486" s="5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5"/>
      <c r="B487" s="5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5"/>
      <c r="B488" s="5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5"/>
      <c r="B489" s="5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5"/>
      <c r="B490" s="5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5"/>
      <c r="B491" s="5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5"/>
      <c r="B492" s="5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5"/>
      <c r="B493" s="5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5"/>
      <c r="B494" s="5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5"/>
      <c r="B495" s="5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5"/>
      <c r="B496" s="5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5"/>
      <c r="B497" s="5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5"/>
      <c r="B498" s="5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5"/>
      <c r="B499" s="5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5"/>
      <c r="B500" s="5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5"/>
      <c r="B501" s="5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5"/>
      <c r="B502" s="5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5"/>
      <c r="B503" s="5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5"/>
      <c r="B504" s="5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5"/>
      <c r="B505" s="5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5"/>
      <c r="B506" s="5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5"/>
      <c r="B507" s="5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5"/>
      <c r="B508" s="5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5"/>
      <c r="B509" s="5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5"/>
      <c r="B510" s="5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5"/>
      <c r="B511" s="5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5"/>
      <c r="B512" s="5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5"/>
      <c r="B513" s="5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5"/>
      <c r="B514" s="5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5"/>
      <c r="B515" s="5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5"/>
      <c r="B516" s="5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5"/>
      <c r="B517" s="5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5"/>
      <c r="B518" s="5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5"/>
      <c r="B519" s="5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5"/>
      <c r="B520" s="5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5"/>
      <c r="B521" s="5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5"/>
      <c r="B522" s="5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5"/>
      <c r="B523" s="5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5"/>
      <c r="B524" s="5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5"/>
      <c r="B525" s="5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5"/>
      <c r="B526" s="5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5"/>
      <c r="B527" s="5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5"/>
      <c r="B528" s="5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5"/>
      <c r="B529" s="5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5"/>
      <c r="B530" s="5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5"/>
      <c r="B531" s="5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5"/>
      <c r="B532" s="5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5"/>
      <c r="B533" s="5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5"/>
      <c r="B534" s="5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5"/>
      <c r="B535" s="5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5"/>
      <c r="B536" s="5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5"/>
      <c r="B537" s="5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5"/>
      <c r="B538" s="5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5"/>
      <c r="B539" s="5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5"/>
      <c r="B540" s="5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5"/>
      <c r="B541" s="5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5"/>
      <c r="B542" s="5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5"/>
      <c r="B543" s="5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5"/>
      <c r="B544" s="5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5"/>
      <c r="B545" s="5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5"/>
      <c r="B546" s="5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5"/>
      <c r="B547" s="5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5"/>
      <c r="B548" s="5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5"/>
      <c r="B549" s="5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5"/>
      <c r="B550" s="5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5"/>
      <c r="B551" s="5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5"/>
      <c r="B552" s="5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5"/>
      <c r="B553" s="5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5"/>
      <c r="B554" s="5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5"/>
      <c r="B555" s="5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5"/>
      <c r="B556" s="5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5"/>
      <c r="B557" s="5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5"/>
      <c r="B558" s="5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5"/>
      <c r="B559" s="5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5"/>
      <c r="B560" s="5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5"/>
      <c r="B561" s="5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5"/>
      <c r="B562" s="5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5"/>
      <c r="B563" s="5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5"/>
      <c r="B564" s="5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5"/>
      <c r="B565" s="5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5"/>
      <c r="B566" s="5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5"/>
      <c r="B567" s="5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5"/>
      <c r="B568" s="5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5"/>
      <c r="B569" s="5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5"/>
      <c r="B570" s="5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5"/>
      <c r="B571" s="5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5"/>
      <c r="B572" s="5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5"/>
      <c r="B573" s="5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5"/>
      <c r="B574" s="5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5"/>
      <c r="B575" s="5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5"/>
      <c r="B576" s="5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5"/>
      <c r="B577" s="5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5"/>
      <c r="B578" s="5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5"/>
      <c r="B579" s="5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5"/>
      <c r="B580" s="5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5"/>
      <c r="B581" s="5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5"/>
      <c r="B582" s="5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5"/>
      <c r="B583" s="5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5"/>
      <c r="B584" s="5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5"/>
      <c r="B585" s="5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5"/>
      <c r="B586" s="5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5"/>
      <c r="B587" s="5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5"/>
      <c r="B588" s="5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5"/>
      <c r="B589" s="5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5"/>
      <c r="B590" s="5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5"/>
      <c r="B591" s="5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5"/>
      <c r="B592" s="5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5"/>
      <c r="B593" s="5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5"/>
      <c r="B594" s="5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5"/>
      <c r="B595" s="5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5"/>
      <c r="B596" s="5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5"/>
      <c r="B597" s="5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5"/>
      <c r="B598" s="5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5"/>
      <c r="B599" s="5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5"/>
      <c r="B600" s="5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5"/>
      <c r="B601" s="5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5"/>
      <c r="B602" s="5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5"/>
      <c r="B603" s="5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5"/>
      <c r="B604" s="5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5"/>
      <c r="B605" s="5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5"/>
      <c r="B606" s="5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5"/>
      <c r="B607" s="5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5"/>
      <c r="B608" s="5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5"/>
      <c r="B609" s="5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5"/>
      <c r="B610" s="5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5"/>
      <c r="B611" s="5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5"/>
      <c r="B612" s="5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5"/>
      <c r="B613" s="5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5"/>
      <c r="B614" s="5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5"/>
      <c r="B615" s="5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5"/>
      <c r="B616" s="5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5"/>
      <c r="B617" s="5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5"/>
      <c r="B618" s="5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5"/>
      <c r="B619" s="5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5"/>
      <c r="B620" s="5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5"/>
      <c r="B621" s="5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5"/>
      <c r="B622" s="5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5"/>
      <c r="B623" s="5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5"/>
      <c r="B624" s="5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5"/>
      <c r="B625" s="5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5"/>
      <c r="B626" s="5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5"/>
      <c r="B627" s="5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5"/>
      <c r="B628" s="5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5"/>
      <c r="B629" s="5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5"/>
      <c r="B630" s="5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5"/>
      <c r="B631" s="5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5"/>
      <c r="B632" s="5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5"/>
      <c r="B633" s="5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5"/>
      <c r="B634" s="5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5"/>
      <c r="B635" s="5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5"/>
      <c r="B636" s="5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5"/>
      <c r="B637" s="5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5"/>
      <c r="B638" s="5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5"/>
      <c r="B639" s="5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5"/>
      <c r="B640" s="5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5"/>
      <c r="B641" s="5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5"/>
      <c r="B642" s="5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5"/>
      <c r="B643" s="5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5"/>
      <c r="B644" s="5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5"/>
      <c r="B645" s="5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5"/>
      <c r="B646" s="5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5"/>
      <c r="B647" s="5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5"/>
      <c r="B648" s="5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5"/>
      <c r="B649" s="5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5"/>
      <c r="B650" s="5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5"/>
      <c r="B651" s="5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5"/>
      <c r="B652" s="5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5"/>
      <c r="B653" s="5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5"/>
      <c r="B654" s="5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5"/>
      <c r="B655" s="5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5"/>
      <c r="B656" s="5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5"/>
      <c r="B657" s="5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5"/>
      <c r="B658" s="5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5"/>
      <c r="B659" s="5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5"/>
      <c r="B660" s="5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5"/>
      <c r="B661" s="5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5"/>
      <c r="B662" s="5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5"/>
      <c r="B663" s="5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5"/>
      <c r="B664" s="5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5"/>
      <c r="B665" s="5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5"/>
      <c r="B666" s="5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5"/>
      <c r="B667" s="5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5"/>
      <c r="B668" s="5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5"/>
      <c r="B669" s="5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5"/>
      <c r="B670" s="5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5"/>
      <c r="B671" s="5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5"/>
      <c r="B672" s="5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5"/>
      <c r="B673" s="5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5"/>
      <c r="B674" s="5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5"/>
      <c r="B675" s="5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5"/>
      <c r="B676" s="5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5"/>
      <c r="B677" s="5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5"/>
      <c r="B678" s="5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5"/>
      <c r="B679" s="5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5"/>
      <c r="B680" s="5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5"/>
      <c r="B681" s="5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5"/>
      <c r="B682" s="5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5"/>
      <c r="B683" s="5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5"/>
      <c r="B684" s="5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5"/>
      <c r="B685" s="5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5"/>
      <c r="B686" s="5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5"/>
      <c r="B687" s="5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5"/>
      <c r="B688" s="5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5"/>
      <c r="B689" s="5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5"/>
      <c r="B690" s="5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5"/>
      <c r="B691" s="5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5"/>
      <c r="B692" s="5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5"/>
      <c r="B693" s="5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5"/>
      <c r="B694" s="5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5"/>
      <c r="B695" s="5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5"/>
      <c r="B696" s="5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5"/>
      <c r="B697" s="5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5"/>
      <c r="B698" s="5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5"/>
      <c r="B699" s="5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5"/>
      <c r="B700" s="5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5"/>
      <c r="B701" s="5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5"/>
      <c r="B702" s="5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5"/>
      <c r="B703" s="5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5"/>
      <c r="B704" s="5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5"/>
      <c r="B705" s="5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5"/>
      <c r="B706" s="5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5"/>
      <c r="B707" s="5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5"/>
      <c r="B708" s="5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5"/>
      <c r="B709" s="5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5"/>
      <c r="B710" s="5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5"/>
      <c r="B711" s="5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5"/>
      <c r="B712" s="5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5"/>
      <c r="B713" s="5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5"/>
      <c r="B714" s="5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5"/>
      <c r="B715" s="5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5"/>
      <c r="B716" s="5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5"/>
      <c r="B717" s="5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5"/>
      <c r="B718" s="5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5"/>
      <c r="B719" s="5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5"/>
      <c r="B720" s="5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5"/>
      <c r="B721" s="5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5"/>
      <c r="B722" s="5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5"/>
      <c r="B723" s="5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5"/>
      <c r="B724" s="5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5"/>
      <c r="B725" s="5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5"/>
      <c r="B726" s="5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5"/>
      <c r="B727" s="5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5"/>
      <c r="B728" s="5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5"/>
      <c r="B729" s="5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5"/>
      <c r="B730" s="5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5"/>
      <c r="B731" s="5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5"/>
      <c r="B732" s="5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5"/>
      <c r="B733" s="5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5"/>
      <c r="B734" s="5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5"/>
      <c r="B735" s="5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5"/>
      <c r="B736" s="5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5"/>
      <c r="B737" s="5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5"/>
      <c r="B738" s="5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5"/>
      <c r="B739" s="5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5"/>
      <c r="B740" s="5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5"/>
      <c r="B741" s="5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5"/>
      <c r="B742" s="5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5"/>
      <c r="B743" s="5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5"/>
      <c r="B744" s="5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5"/>
      <c r="B745" s="5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5"/>
      <c r="B746" s="5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5"/>
      <c r="B747" s="5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5"/>
      <c r="B748" s="5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5"/>
      <c r="B749" s="5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5"/>
      <c r="B750" s="5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5"/>
      <c r="B751" s="5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5"/>
      <c r="B752" s="5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5"/>
      <c r="B753" s="5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5"/>
      <c r="B754" s="5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5"/>
      <c r="B755" s="5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5"/>
      <c r="B756" s="5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5"/>
      <c r="B757" s="5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5"/>
      <c r="B758" s="5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5"/>
      <c r="B759" s="5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5"/>
      <c r="B760" s="5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5"/>
      <c r="B761" s="5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5"/>
      <c r="B762" s="5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5"/>
      <c r="B763" s="5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5"/>
      <c r="B764" s="5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5"/>
      <c r="B765" s="5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5"/>
      <c r="B766" s="5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5"/>
      <c r="B767" s="5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5"/>
      <c r="B768" s="5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5"/>
      <c r="B769" s="5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5"/>
      <c r="B770" s="5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5"/>
      <c r="B771" s="5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5"/>
      <c r="B772" s="5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5"/>
      <c r="B773" s="5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5"/>
      <c r="B774" s="5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5"/>
      <c r="B775" s="5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5"/>
      <c r="B776" s="5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5"/>
      <c r="B777" s="5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5"/>
      <c r="B778" s="5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5"/>
      <c r="B779" s="5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5"/>
      <c r="B780" s="5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5"/>
      <c r="B781" s="5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5"/>
      <c r="B782" s="5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5"/>
      <c r="B783" s="5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5"/>
      <c r="B784" s="5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5"/>
      <c r="B785" s="5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5"/>
      <c r="B786" s="5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5"/>
      <c r="B787" s="5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5"/>
      <c r="B788" s="5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5"/>
      <c r="B789" s="5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5"/>
      <c r="B790" s="5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5"/>
      <c r="B791" s="5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5"/>
      <c r="B792" s="5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5"/>
      <c r="B793" s="5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5"/>
      <c r="B794" s="5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5"/>
      <c r="B795" s="5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5"/>
      <c r="B796" s="5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5"/>
      <c r="B797" s="5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5"/>
      <c r="B798" s="5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5"/>
      <c r="B799" s="5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5"/>
      <c r="B800" s="5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5"/>
      <c r="B801" s="5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5"/>
      <c r="B802" s="5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5"/>
      <c r="B803" s="5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5"/>
      <c r="B804" s="5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5"/>
      <c r="B805" s="5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5"/>
      <c r="B806" s="5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5"/>
      <c r="B807" s="5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5"/>
      <c r="B808" s="5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5"/>
      <c r="B809" s="5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5"/>
      <c r="B810" s="5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5"/>
      <c r="B811" s="5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5"/>
      <c r="B812" s="5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5"/>
      <c r="B813" s="5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5"/>
      <c r="B814" s="5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5"/>
      <c r="B815" s="5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5"/>
      <c r="B816" s="5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5"/>
      <c r="B817" s="5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5"/>
      <c r="B818" s="5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5"/>
      <c r="B819" s="5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5"/>
      <c r="B820" s="5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5"/>
      <c r="B821" s="5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5"/>
      <c r="B822" s="5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5"/>
      <c r="B823" s="5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5"/>
      <c r="B824" s="5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5"/>
      <c r="B825" s="5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5"/>
      <c r="B826" s="5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5"/>
      <c r="B827" s="5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5"/>
      <c r="B828" s="5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5"/>
      <c r="B829" s="5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5"/>
      <c r="B830" s="5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5"/>
      <c r="B831" s="5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5"/>
      <c r="B832" s="5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5"/>
      <c r="B833" s="5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5"/>
      <c r="B834" s="5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5"/>
      <c r="B835" s="5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5"/>
      <c r="B836" s="5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5"/>
      <c r="B837" s="5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5"/>
      <c r="B838" s="5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5"/>
      <c r="B839" s="5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5"/>
      <c r="B840" s="5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5"/>
      <c r="B841" s="5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5"/>
      <c r="B842" s="5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5"/>
      <c r="B843" s="5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5"/>
      <c r="B844" s="5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5"/>
      <c r="B845" s="5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5"/>
      <c r="B846" s="5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5"/>
      <c r="B847" s="5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5"/>
      <c r="B848" s="5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5"/>
      <c r="B849" s="5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5"/>
      <c r="B850" s="5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5"/>
      <c r="B851" s="5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5"/>
      <c r="B852" s="5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5"/>
      <c r="B853" s="5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5"/>
      <c r="B854" s="5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5"/>
      <c r="B855" s="5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5"/>
      <c r="B856" s="5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5"/>
      <c r="B857" s="5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5"/>
      <c r="B858" s="5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5"/>
      <c r="B859" s="5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5"/>
      <c r="B860" s="5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5"/>
      <c r="B861" s="5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5"/>
      <c r="B862" s="5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5"/>
      <c r="B863" s="5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5"/>
      <c r="B864" s="5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5"/>
      <c r="B865" s="5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5"/>
      <c r="B866" s="5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5"/>
      <c r="B867" s="5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5"/>
      <c r="B868" s="5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5"/>
      <c r="B869" s="5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5"/>
      <c r="B870" s="5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5"/>
      <c r="B871" s="5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5"/>
      <c r="B872" s="5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5"/>
      <c r="B873" s="5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5"/>
      <c r="B874" s="5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5"/>
      <c r="B875" s="5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5"/>
      <c r="B876" s="5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5"/>
      <c r="B877" s="5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5"/>
      <c r="B878" s="5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5"/>
      <c r="B879" s="5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5"/>
      <c r="B880" s="5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5"/>
      <c r="B881" s="5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5"/>
      <c r="B882" s="5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5"/>
      <c r="B883" s="5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5"/>
      <c r="B884" s="5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5"/>
      <c r="B885" s="5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5"/>
      <c r="B886" s="5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5"/>
      <c r="B887" s="5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5"/>
      <c r="B888" s="5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5"/>
      <c r="B889" s="5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5"/>
      <c r="B890" s="5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5"/>
      <c r="B891" s="5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5"/>
      <c r="B892" s="5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5"/>
      <c r="B893" s="5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5"/>
      <c r="B894" s="5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5"/>
      <c r="B895" s="5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5"/>
      <c r="B896" s="5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5"/>
      <c r="B897" s="5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5"/>
      <c r="B898" s="5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5"/>
      <c r="B899" s="5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5"/>
      <c r="B900" s="5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5"/>
      <c r="B901" s="5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5"/>
      <c r="B902" s="5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5"/>
      <c r="B903" s="5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5"/>
      <c r="B904" s="5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5"/>
      <c r="B905" s="5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5"/>
      <c r="B906" s="5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5"/>
      <c r="B907" s="5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5"/>
      <c r="B908" s="5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5"/>
      <c r="B909" s="5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5"/>
      <c r="B910" s="5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5"/>
      <c r="B911" s="5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5"/>
      <c r="B912" s="5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5"/>
      <c r="B913" s="5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5"/>
      <c r="B914" s="5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5"/>
      <c r="B915" s="5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5"/>
      <c r="B916" s="5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5"/>
      <c r="B917" s="5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5"/>
      <c r="B918" s="5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5"/>
      <c r="B919" s="5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5"/>
      <c r="B920" s="5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5"/>
      <c r="B921" s="5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5"/>
      <c r="B922" s="5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5"/>
      <c r="B923" s="5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5"/>
      <c r="B924" s="5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5"/>
      <c r="B925" s="5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5"/>
      <c r="B926" s="5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5"/>
      <c r="B927" s="5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5"/>
      <c r="B928" s="5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5"/>
      <c r="B929" s="5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5"/>
      <c r="B930" s="5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5"/>
      <c r="B931" s="5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5"/>
      <c r="B932" s="5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5"/>
      <c r="B933" s="5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5"/>
      <c r="B934" s="5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5"/>
      <c r="B935" s="5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5"/>
      <c r="B936" s="5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5"/>
      <c r="B937" s="5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5"/>
      <c r="B938" s="5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5"/>
      <c r="B939" s="5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5"/>
      <c r="B940" s="5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5"/>
      <c r="B941" s="5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5"/>
      <c r="B942" s="5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5"/>
      <c r="B943" s="5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5"/>
      <c r="B944" s="5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5"/>
      <c r="B945" s="5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5"/>
      <c r="B946" s="5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5"/>
      <c r="B947" s="5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5"/>
      <c r="B948" s="5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5"/>
      <c r="B949" s="5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5"/>
      <c r="B950" s="5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5"/>
      <c r="B951" s="5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5"/>
      <c r="B952" s="5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5"/>
      <c r="B953" s="5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5"/>
      <c r="B954" s="5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5"/>
      <c r="B955" s="5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5"/>
      <c r="B956" s="5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5"/>
      <c r="B957" s="5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5"/>
      <c r="B958" s="5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5"/>
      <c r="B959" s="5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5"/>
      <c r="B960" s="5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5"/>
      <c r="B961" s="5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5"/>
      <c r="B962" s="5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5"/>
      <c r="B963" s="5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5"/>
      <c r="B964" s="5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5"/>
      <c r="B965" s="5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5"/>
      <c r="B966" s="5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5"/>
      <c r="B967" s="5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5"/>
      <c r="B968" s="5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5"/>
      <c r="B969" s="5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5"/>
      <c r="B970" s="5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5"/>
      <c r="B971" s="5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5"/>
      <c r="B972" s="5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5"/>
      <c r="B973" s="5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5"/>
      <c r="B974" s="5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5"/>
      <c r="B975" s="5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5"/>
      <c r="B976" s="5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5"/>
      <c r="B977" s="5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5"/>
      <c r="B978" s="5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5"/>
      <c r="B979" s="5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5"/>
      <c r="B980" s="5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5"/>
      <c r="B981" s="5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5"/>
      <c r="B982" s="5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5"/>
      <c r="B983" s="5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5"/>
      <c r="B984" s="5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5"/>
      <c r="B985" s="5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5"/>
      <c r="B986" s="5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5"/>
      <c r="B987" s="5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5"/>
      <c r="B988" s="5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5"/>
      <c r="B989" s="5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5"/>
      <c r="B990" s="5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5"/>
      <c r="B991" s="5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5"/>
      <c r="B992" s="5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5"/>
      <c r="B993" s="5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5"/>
      <c r="B994" s="5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5"/>
      <c r="B995" s="5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5"/>
      <c r="B996" s="5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5"/>
      <c r="B997" s="5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5"/>
      <c r="B998" s="5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5"/>
      <c r="B999" s="5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5"/>
      <c r="B1000" s="5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5">
    <mergeCell ref="B1:C1"/>
    <mergeCell ref="D1:E1"/>
    <mergeCell ref="F1:G1"/>
    <mergeCell ref="D2:E2"/>
    <mergeCell ref="B3:G3"/>
  </mergeCells>
  <printOptions gridLines="1" horizontalCentered="1"/>
  <pageMargins bottom="0.75" footer="0.0" header="0.0" left="0.7" right="0.7" top="0.75"/>
  <pageSetup paperSize="9" cellComments="atEnd" orientation="landscape" pageOrder="overThenDown"/>
  <rowBreaks count="3" manualBreakCount="3">
    <brk id="36" man="1"/>
    <brk id="20" man="1"/>
    <brk id="56" man="1"/>
  </rowBreaks>
  <colBreaks count="2" manualBreakCount="2">
    <brk id="1" man="1"/>
    <brk id="7" man="1"/>
  </colBreaks>
  <drawing r:id="rId1"/>
</worksheet>
</file>