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<sst xmlns="http://schemas.openxmlformats.org/spreadsheetml/2006/main" count="238" uniqueCount="127">
  <si>
    <t>MATH F251X Calculus I</t>
  </si>
  <si>
    <t>Weekly Schedule</t>
  </si>
  <si>
    <t>Fall 2024</t>
  </si>
  <si>
    <t>IN-PERSON SECTIONS</t>
  </si>
  <si>
    <r>
      <rPr>
        <rFont val="Arial"/>
        <color theme="1"/>
        <sz val="11.0"/>
      </rPr>
      <t>Homework (</t>
    </r>
    <r>
      <rPr>
        <rFont val="Arial"/>
        <b/>
        <color rgb="FFFF0000"/>
        <sz val="11.0"/>
      </rPr>
      <t>HW</t>
    </r>
    <r>
      <rPr>
        <rFont val="Arial"/>
        <color theme="1"/>
        <sz val="11.0"/>
      </rPr>
      <t>) should be completed by 11:59PM on the given date and is turned in via Gradescope.</t>
    </r>
  </si>
  <si>
    <t>Monday</t>
  </si>
  <si>
    <t>Tuesday</t>
  </si>
  <si>
    <t>Wednesday</t>
  </si>
  <si>
    <t>Thursday</t>
  </si>
  <si>
    <t>Friday</t>
  </si>
  <si>
    <t>date (week 1)</t>
  </si>
  <si>
    <t>topics covered</t>
  </si>
  <si>
    <t>Intro to Class, Syllabus Quiz Activity</t>
  </si>
  <si>
    <t>Recitation 1:  Review: Functions</t>
  </si>
  <si>
    <t>Review: Trigonometry</t>
  </si>
  <si>
    <r>
      <rPr>
        <rFont val="Arial"/>
        <color theme="1"/>
        <sz val="11.0"/>
      </rPr>
      <t>More Review.</t>
    </r>
    <r>
      <rPr>
        <rFont val="Arial"/>
        <b/>
        <color rgb="FF4285F4"/>
        <sz val="11.0"/>
      </rPr>
      <t xml:space="preserve">       Quiz 1:</t>
    </r>
    <r>
      <rPr>
        <rFont val="Arial"/>
        <color theme="1"/>
        <sz val="11.0"/>
      </rPr>
      <t xml:space="preserve"> Ch 1 Review</t>
    </r>
  </si>
  <si>
    <t>Section 2.1</t>
  </si>
  <si>
    <t>deadlines</t>
  </si>
  <si>
    <t>Submit Syllabus Quiz</t>
  </si>
  <si>
    <t>HW Ch1 Review</t>
  </si>
  <si>
    <t>Reserve your 2-hour slot to take ALEKS Quiz on Tues Aug 6.</t>
  </si>
  <si>
    <t>date (week 2)</t>
  </si>
  <si>
    <t>Labor Day (no class)</t>
  </si>
  <si>
    <r>
      <rPr>
        <rFont val="Arial"/>
        <b/>
        <color rgb="FF674EA7"/>
        <sz val="11.0"/>
      </rPr>
      <t>Recitation 2:</t>
    </r>
    <r>
      <rPr>
        <rFont val="Arial"/>
        <color theme="1"/>
        <sz val="11.0"/>
      </rPr>
      <t xml:space="preserve"> Take a proctored ALEKS Quiz (</t>
    </r>
    <r>
      <rPr>
        <rFont val="Arial"/>
        <b/>
        <color rgb="FF38761D"/>
        <sz val="11.0"/>
      </rPr>
      <t>Chapman Lab Rm 103</t>
    </r>
    <r>
      <rPr>
        <rFont val="Arial"/>
        <color theme="1"/>
        <sz val="11.0"/>
      </rPr>
      <t>)</t>
    </r>
  </si>
  <si>
    <t>Section 2.2</t>
  </si>
  <si>
    <r>
      <rPr>
        <rFont val="Arial"/>
        <color theme="1"/>
        <sz val="11.0"/>
      </rPr>
      <t xml:space="preserve">Section 2.3;                                             </t>
    </r>
    <r>
      <rPr>
        <rFont val="Arial"/>
        <b/>
        <color rgb="FF4285F4"/>
        <sz val="11.0"/>
      </rPr>
      <t>Quiz 2</t>
    </r>
    <r>
      <rPr>
        <rFont val="Arial"/>
        <color rgb="FF4285F4"/>
        <sz val="11.0"/>
      </rPr>
      <t xml:space="preserve">: </t>
    </r>
    <r>
      <rPr>
        <rFont val="Arial"/>
        <color theme="1"/>
        <sz val="11.0"/>
      </rPr>
      <t>Sections 2.1, 2.2</t>
    </r>
  </si>
  <si>
    <t>Section 2.3-2.4</t>
  </si>
  <si>
    <t>HW 2.1</t>
  </si>
  <si>
    <t>last day to drop</t>
  </si>
  <si>
    <t>date (week 3)</t>
  </si>
  <si>
    <t>Section 2.4</t>
  </si>
  <si>
    <r>
      <rPr>
        <rFont val="Arial"/>
        <b/>
        <color rgb="FF674EA7"/>
        <sz val="11.0"/>
      </rPr>
      <t>Recitation 3:</t>
    </r>
    <r>
      <rPr>
        <rFont val="Arial"/>
        <color theme="1"/>
        <sz val="11.0"/>
      </rPr>
      <t xml:space="preserve"> Algebra for Limits</t>
    </r>
  </si>
  <si>
    <t>Section 3.1</t>
  </si>
  <si>
    <r>
      <rPr>
        <rFont val="Arial"/>
        <color theme="1"/>
        <sz val="11.0"/>
      </rPr>
      <t xml:space="preserve">Section 3.2;                                             </t>
    </r>
    <r>
      <rPr>
        <rFont val="Arial"/>
        <b/>
        <color rgb="FF4285F4"/>
        <sz val="11.0"/>
      </rPr>
      <t>Quiz 3</t>
    </r>
    <r>
      <rPr>
        <rFont val="Arial"/>
        <color rgb="FF4285F4"/>
        <sz val="11.0"/>
      </rPr>
      <t>:</t>
    </r>
    <r>
      <rPr>
        <rFont val="Arial"/>
        <color theme="1"/>
        <sz val="11.0"/>
      </rPr>
      <t xml:space="preserve"> Sections 2.3-2.4</t>
    </r>
  </si>
  <si>
    <t>Section 3.2</t>
  </si>
  <si>
    <t>HW 2.2</t>
  </si>
  <si>
    <t>HW 2.3, 2.4</t>
  </si>
  <si>
    <t>date (week 4)</t>
  </si>
  <si>
    <t>Section 3.3</t>
  </si>
  <si>
    <r>
      <rPr>
        <rFont val="Arial"/>
        <b/>
        <color rgb="FF674EA7"/>
        <sz val="11.0"/>
      </rPr>
      <t>Recitation 4:</t>
    </r>
    <r>
      <rPr>
        <rFont val="Arial"/>
        <color theme="1"/>
        <sz val="11.0"/>
      </rPr>
      <t xml:space="preserve"> Algebra for Derivatives</t>
    </r>
  </si>
  <si>
    <t>Section 3.3-3.4</t>
  </si>
  <si>
    <r>
      <rPr>
        <rFont val="Arial"/>
        <color theme="1"/>
        <sz val="11.0"/>
      </rPr>
      <t xml:space="preserve">Section 3.4;               </t>
    </r>
    <r>
      <rPr>
        <rFont val="Arial"/>
        <b/>
        <color theme="4"/>
        <sz val="11.0"/>
      </rPr>
      <t>Quiz 4</t>
    </r>
    <r>
      <rPr>
        <rFont val="Arial"/>
        <color theme="4"/>
        <sz val="11.0"/>
      </rPr>
      <t>:</t>
    </r>
    <r>
      <rPr>
        <rFont val="Arial"/>
        <color theme="1"/>
        <sz val="11.0"/>
      </rPr>
      <t xml:space="preserve"> Sections 3.1-3.3</t>
    </r>
  </si>
  <si>
    <t>Section 3.4</t>
  </si>
  <si>
    <t>HW 3.1, 3.2</t>
  </si>
  <si>
    <t>HW 3.3 (1)</t>
  </si>
  <si>
    <t>date (week 5)</t>
  </si>
  <si>
    <t>Section 3.5</t>
  </si>
  <si>
    <r>
      <rPr>
        <rFont val="Arial"/>
        <b/>
        <color rgb="FF674EA7"/>
        <sz val="11.0"/>
      </rPr>
      <t>Recitation 5:</t>
    </r>
    <r>
      <rPr>
        <rFont val="Arial"/>
        <color theme="1"/>
        <sz val="11.0"/>
      </rPr>
      <t xml:space="preserve"> Midterm I prep</t>
    </r>
  </si>
  <si>
    <t>Midterm I Review</t>
  </si>
  <si>
    <r>
      <rPr>
        <rFont val="Arial"/>
        <b/>
        <color theme="4"/>
        <sz val="11.0"/>
      </rPr>
      <t xml:space="preserve">MIDTERM I </t>
    </r>
    <r>
      <rPr>
        <rFont val="Arial"/>
        <color theme="1"/>
        <sz val="11.0"/>
      </rPr>
      <t>over Ch 2 Sect 1-4, Ch 3 Sect 1-4</t>
    </r>
  </si>
  <si>
    <t>Section 3.6</t>
  </si>
  <si>
    <t>HW 3.3(2), 3.4</t>
  </si>
  <si>
    <t>date (week 6)</t>
  </si>
  <si>
    <r>
      <rPr>
        <rFont val="Arial"/>
        <b/>
        <color rgb="FF674EA7"/>
        <sz val="11.0"/>
      </rPr>
      <t>Recitation 6:</t>
    </r>
    <r>
      <rPr>
        <rFont val="Arial"/>
        <color theme="1"/>
        <sz val="11.0"/>
      </rPr>
      <t xml:space="preserve"> Composition of Functions &amp; Inverse Functions</t>
    </r>
  </si>
  <si>
    <t>Section 3.8</t>
  </si>
  <si>
    <r>
      <rPr>
        <rFont val="Arial"/>
        <color theme="1"/>
        <sz val="11.0"/>
      </rPr>
      <t xml:space="preserve">Section 3.8;            </t>
    </r>
    <r>
      <rPr>
        <rFont val="Arial"/>
        <b/>
        <color theme="4"/>
        <sz val="11.0"/>
      </rPr>
      <t>Quiz 5:</t>
    </r>
    <r>
      <rPr>
        <rFont val="Arial"/>
        <color theme="1"/>
        <sz val="11.0"/>
      </rPr>
      <t xml:space="preserve"> Sections 3.5 &amp; 3.6</t>
    </r>
  </si>
  <si>
    <t>Section 3.8 &amp; 3.7</t>
  </si>
  <si>
    <t>HW 3.5</t>
  </si>
  <si>
    <t>HW 3.6</t>
  </si>
  <si>
    <t>date (week 7)</t>
  </si>
  <si>
    <t>Section 3.9</t>
  </si>
  <si>
    <r>
      <rPr>
        <rFont val="Arial"/>
        <b/>
        <color rgb="FF674EA7"/>
        <sz val="11.0"/>
      </rPr>
      <t>Recitation 7:</t>
    </r>
    <r>
      <rPr>
        <rFont val="Arial"/>
        <b/>
        <color theme="1"/>
        <sz val="11.0"/>
      </rPr>
      <t xml:space="preserve"> </t>
    </r>
    <r>
      <rPr>
        <rFont val="Arial"/>
        <color theme="1"/>
        <sz val="11.0"/>
      </rPr>
      <t>Exponential Functions &amp; Word Problem Set-up</t>
    </r>
  </si>
  <si>
    <t>Section 3.9-4.1</t>
  </si>
  <si>
    <r>
      <rPr>
        <rFont val="Arial"/>
        <color theme="1"/>
        <sz val="11.0"/>
      </rPr>
      <t xml:space="preserve">Section 4.1;        </t>
    </r>
    <r>
      <rPr>
        <rFont val="Arial"/>
        <b/>
        <color theme="4"/>
        <sz val="11.0"/>
      </rPr>
      <t>Quiz 6:</t>
    </r>
    <r>
      <rPr>
        <rFont val="Arial"/>
        <color theme="1"/>
        <sz val="11.0"/>
      </rPr>
      <t xml:space="preserve">  Section 3.7-3.9</t>
    </r>
  </si>
  <si>
    <t>Section 4.1</t>
  </si>
  <si>
    <t>HW 3.7, 3.8</t>
  </si>
  <si>
    <t xml:space="preserve">HW 3.9 </t>
  </si>
  <si>
    <t>date (week 8)</t>
  </si>
  <si>
    <t>Section 4.2</t>
  </si>
  <si>
    <r>
      <rPr>
        <rFont val="Arial"/>
        <b/>
        <color rgb="FF674EA7"/>
        <sz val="11.0"/>
      </rPr>
      <t>Recitation 8:</t>
    </r>
    <r>
      <rPr>
        <rFont val="Arial"/>
        <color theme="1"/>
        <sz val="11.0"/>
      </rPr>
      <t xml:space="preserve"> Derivative Proficiency Prep</t>
    </r>
  </si>
  <si>
    <t>Section 4.3</t>
  </si>
  <si>
    <t>Derivative Proficiency         (Take 1)</t>
  </si>
  <si>
    <t>HW 4.1</t>
  </si>
  <si>
    <t>HW 4.2</t>
  </si>
  <si>
    <t>date (week 9)</t>
  </si>
  <si>
    <t>Section 4.5</t>
  </si>
  <si>
    <r>
      <rPr>
        <rFont val="Arial"/>
        <b/>
        <color rgb="FF674EA7"/>
        <sz val="11.0"/>
      </rPr>
      <t>Recitation 9:</t>
    </r>
    <r>
      <rPr>
        <rFont val="Arial"/>
        <color theme="1"/>
        <sz val="11.0"/>
      </rPr>
      <t xml:space="preserve"> Algebra for 4.5 &amp; 4.6</t>
    </r>
  </si>
  <si>
    <r>
      <rPr>
        <rFont val="Arial"/>
        <color theme="1"/>
        <sz val="11.0"/>
      </rPr>
      <t xml:space="preserve">Section 4.6;       </t>
    </r>
    <r>
      <rPr>
        <rFont val="Arial"/>
        <b/>
        <color theme="4"/>
        <sz val="11.0"/>
      </rPr>
      <t>Quiz 7:</t>
    </r>
    <r>
      <rPr>
        <rFont val="Arial"/>
        <color theme="1"/>
        <sz val="11.0"/>
      </rPr>
      <t xml:space="preserve"> Sections 4.1-4.3</t>
    </r>
  </si>
  <si>
    <t>Sections 4.6-4.7</t>
  </si>
  <si>
    <t>HW 4.3</t>
  </si>
  <si>
    <t>Derivative Proficiency        (Take 2)</t>
  </si>
  <si>
    <t>date (week 10)</t>
  </si>
  <si>
    <t>Section 4.7</t>
  </si>
  <si>
    <r>
      <rPr>
        <rFont val="Arial"/>
        <b/>
        <color rgb="FF674EA7"/>
        <sz val="11.0"/>
      </rPr>
      <t>Recitation 10:</t>
    </r>
    <r>
      <rPr>
        <rFont val="Arial"/>
        <color theme="1"/>
        <sz val="11.0"/>
      </rPr>
      <t xml:space="preserve"> Optimization Problem Set-up</t>
    </r>
  </si>
  <si>
    <r>
      <rPr>
        <rFont val="Arial"/>
        <color theme="1"/>
        <sz val="11.0"/>
      </rPr>
      <t xml:space="preserve">Section 4.8;       </t>
    </r>
    <r>
      <rPr>
        <rFont val="Arial"/>
        <b/>
        <color theme="4"/>
        <sz val="11.0"/>
      </rPr>
      <t>Quiz 8:</t>
    </r>
    <r>
      <rPr>
        <rFont val="Arial"/>
        <color theme="1"/>
        <sz val="11.0"/>
      </rPr>
      <t xml:space="preserve"> Section 4.5-4.6</t>
    </r>
  </si>
  <si>
    <t>Section 4.8</t>
  </si>
  <si>
    <t>HW 4.5</t>
  </si>
  <si>
    <t>HW 4.6</t>
  </si>
  <si>
    <t>date (week 11)</t>
  </si>
  <si>
    <t>Section 4.10</t>
  </si>
  <si>
    <r>
      <rPr>
        <rFont val="Arial"/>
        <b/>
        <color rgb="FF674EA7"/>
        <sz val="11.0"/>
      </rPr>
      <t>Recitation 11:</t>
    </r>
    <r>
      <rPr>
        <rFont val="Arial"/>
        <color theme="1"/>
        <sz val="11.0"/>
      </rPr>
      <t xml:space="preserve"> Algebra for Integration</t>
    </r>
  </si>
  <si>
    <t>Section 5.1</t>
  </si>
  <si>
    <r>
      <rPr>
        <rFont val="Arial"/>
        <color theme="1"/>
        <sz val="11.0"/>
      </rPr>
      <t xml:space="preserve">Section 5.2;            </t>
    </r>
    <r>
      <rPr>
        <rFont val="Arial"/>
        <b/>
        <color theme="4"/>
        <sz val="11.0"/>
      </rPr>
      <t>Quiz 9:</t>
    </r>
    <r>
      <rPr>
        <rFont val="Arial"/>
        <color theme="1"/>
        <sz val="11.0"/>
      </rPr>
      <t xml:space="preserve"> Sections 4.7, 4.8,4.10</t>
    </r>
  </si>
  <si>
    <t>Section 5.2</t>
  </si>
  <si>
    <t>HW 4.7</t>
  </si>
  <si>
    <t>HW 4.8,4.10</t>
  </si>
  <si>
    <t>date (week 12)</t>
  </si>
  <si>
    <t>Section 5.3</t>
  </si>
  <si>
    <r>
      <rPr>
        <rFont val="Arial"/>
        <b/>
        <color rgb="FF674EA7"/>
        <sz val="11.0"/>
      </rPr>
      <t>Recitation 12:</t>
    </r>
    <r>
      <rPr>
        <rFont val="Arial"/>
        <color theme="1"/>
        <sz val="11.0"/>
      </rPr>
      <t xml:space="preserve"> Midterm II Review</t>
    </r>
  </si>
  <si>
    <t>Midterm II Review</t>
  </si>
  <si>
    <r>
      <rPr>
        <rFont val="Arial"/>
        <b/>
        <color rgb="FF4285F4"/>
        <sz val="11.0"/>
      </rPr>
      <t xml:space="preserve">MIDTERM II </t>
    </r>
    <r>
      <rPr>
        <rFont val="Arial"/>
        <b val="0"/>
        <color theme="1"/>
        <sz val="11.0"/>
      </rPr>
      <t>(through Section 5.2)</t>
    </r>
  </si>
  <si>
    <t>Section 5.3 and 5.5</t>
  </si>
  <si>
    <t>HW 5.1-5.2</t>
  </si>
  <si>
    <t>date (week 13)</t>
  </si>
  <si>
    <t>Section 5.5</t>
  </si>
  <si>
    <r>
      <rPr>
        <rFont val="Arial"/>
        <b/>
        <color rgb="FF674EA7"/>
        <sz val="11.0"/>
      </rPr>
      <t>Recitation 13:</t>
    </r>
    <r>
      <rPr>
        <rFont val="Arial"/>
        <color theme="1"/>
        <sz val="11.0"/>
      </rPr>
      <t xml:space="preserve"> Integration Algebra</t>
    </r>
  </si>
  <si>
    <t>Section 5.5 and 5.4</t>
  </si>
  <si>
    <r>
      <rPr>
        <rFont val="Arial"/>
        <color theme="1"/>
        <sz val="11.0"/>
      </rPr>
      <t xml:space="preserve">Section 5.4;      </t>
    </r>
    <r>
      <rPr>
        <rFont val="Arial"/>
        <b/>
        <color rgb="FF4285F4"/>
        <sz val="11.0"/>
      </rPr>
      <t>Quiz 10:</t>
    </r>
    <r>
      <rPr>
        <rFont val="Arial"/>
        <color theme="1"/>
        <sz val="11.0"/>
      </rPr>
      <t xml:space="preserve"> Sections 5.3, 5.5</t>
    </r>
  </si>
  <si>
    <t>Section 5.6</t>
  </si>
  <si>
    <t>HW 5.3</t>
  </si>
  <si>
    <t>HW 5.5</t>
  </si>
  <si>
    <t>date (week 14)</t>
  </si>
  <si>
    <t>Section 5.7</t>
  </si>
  <si>
    <r>
      <rPr>
        <rFont val="Arial"/>
        <b/>
        <color rgb="FF674EA7"/>
        <sz val="11.0"/>
      </rPr>
      <t>Recitation 14:</t>
    </r>
    <r>
      <rPr>
        <rFont val="Arial"/>
        <color theme="1"/>
        <sz val="11.0"/>
      </rPr>
      <t xml:space="preserve"> Substitution Intensive </t>
    </r>
  </si>
  <si>
    <t>Thanksgiving break (no class)</t>
  </si>
  <si>
    <t>HW 5.4</t>
  </si>
  <si>
    <t>date (week 15)</t>
  </si>
  <si>
    <t>Integral Proficiency Prep</t>
  </si>
  <si>
    <t>Integral Proficiency             (Take 1)</t>
  </si>
  <si>
    <t>Section 4.9</t>
  </si>
  <si>
    <t>Review for Final Exam</t>
  </si>
  <si>
    <t>Review for Final Exam          (last day of class)</t>
  </si>
  <si>
    <t>HW 5.6-5.7</t>
  </si>
  <si>
    <t>Integral Proficiency             (Take 2)</t>
  </si>
  <si>
    <t>HW 4.9</t>
  </si>
  <si>
    <t>date (week 16)</t>
  </si>
  <si>
    <r>
      <rPr>
        <rFont val="Arial"/>
        <b/>
        <color rgb="FF0000FF"/>
        <sz val="11.0"/>
      </rPr>
      <t>FINAL EXAM</t>
    </r>
    <r>
      <rPr>
        <rFont val="Arial"/>
        <color theme="1"/>
        <sz val="11.0"/>
      </rPr>
      <t xml:space="preserve"> 10:15am-12:15pm Room TBA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</si>
</sst>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\ d"/>
  </numFmts>
  <fonts count="12">
    <font>
      <sz val="10.0"/>
      <color rgb="FF000000"/>
      <name val="Arial"/>
      <scheme val="minor"/>
    </font>
    <font>
      <sz val="12.0"/>
      <color theme="1"/>
      <name val="Arial"/>
    </font>
    <font>
      <sz val="18.0"/>
      <color theme="1"/>
      <name val="Arial"/>
    </font>
    <font>
      <sz val="11.0"/>
      <color theme="1"/>
      <name val="Arial"/>
    </font>
    <font>
      <b/>
      <sz val="11.0"/>
      <color rgb="FF0000FF"/>
      <name val="Arial"/>
    </font>
    <font/>
    <font>
      <b/>
      <sz val="11.0"/>
      <color rgb="FFFF0000"/>
      <name val="Arial"/>
    </font>
    <font>
      <b/>
      <sz val="11.0"/>
      <color theme="5"/>
      <name val="Arial"/>
    </font>
    <font>
      <b/>
      <sz val="11.0"/>
      <color rgb="FF6AA84F"/>
      <name val="Arial"/>
    </font>
    <font>
      <b/>
      <sz val="11.0"/>
      <color rgb="FF4285F4"/>
      <name val="Arial"/>
    </font>
    <font>
      <b/>
      <sz val="11.0"/>
      <color theme="4"/>
      <name val="Arial"/>
    </font>
    <font>
      <b/>
      <sz val="11.0"/>
      <color rgb="FFEA4335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5">
    <border/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Font="1"/>
    <xf borderId="1" fillId="2" fontId="3" numFmtId="0" xfId="0" applyBorder="1" applyFont="1"/>
    <xf borderId="2" fillId="3" fontId="4" numFmtId="0" xfId="0" applyAlignment="1" applyBorder="1" applyFill="1" applyFont="1">
      <alignment horizontal="center"/>
    </xf>
    <xf borderId="3" fillId="0" fontId="5" numFmtId="0" xfId="0" applyBorder="1" applyFont="1"/>
    <xf borderId="0" fillId="0" fontId="3" numFmtId="0" xfId="0" applyAlignment="1" applyFont="1">
      <alignment horizontal="center"/>
    </xf>
    <xf borderId="4" fillId="4" fontId="3" numFmtId="0" xfId="0" applyBorder="1" applyFill="1" applyFont="1"/>
    <xf borderId="1" fillId="2" fontId="3" numFmtId="0" xfId="0" applyAlignment="1" applyBorder="1" applyFont="1">
      <alignment horizontal="left"/>
    </xf>
    <xf borderId="4" fillId="5" fontId="3" numFmtId="0" xfId="0" applyAlignment="1" applyBorder="1" applyFill="1" applyFont="1">
      <alignment horizontal="left"/>
    </xf>
    <xf borderId="4" fillId="5" fontId="3" numFmtId="164" xfId="0" applyAlignment="1" applyBorder="1" applyFont="1" applyNumberFormat="1">
      <alignment horizontal="left"/>
    </xf>
    <xf borderId="1" fillId="2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readingOrder="0" shrinkToFit="0" vertical="top" wrapText="1"/>
    </xf>
    <xf borderId="1" fillId="2" fontId="3" numFmtId="0" xfId="0" applyAlignment="1" applyBorder="1" applyFont="1">
      <alignment vertical="top"/>
    </xf>
    <xf borderId="4" fillId="0" fontId="3" numFmtId="0" xfId="0" applyAlignment="1" applyBorder="1" applyFont="1">
      <alignment vertical="top"/>
    </xf>
    <xf borderId="4" fillId="0" fontId="6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8" numFmtId="0" xfId="0" applyAlignment="1" applyBorder="1" applyFont="1">
      <alignment shrinkToFit="0" vertical="top" wrapText="1"/>
    </xf>
    <xf borderId="4" fillId="0" fontId="3" numFmtId="0" xfId="0" applyBorder="1" applyFont="1"/>
    <xf borderId="4" fillId="0" fontId="9" numFmtId="0" xfId="0" applyAlignment="1" applyBorder="1" applyFont="1">
      <alignment shrinkToFit="0" vertical="top" wrapText="1"/>
    </xf>
    <xf borderId="4" fillId="0" fontId="10" numFmtId="0" xfId="0" applyAlignment="1" applyBorder="1" applyFont="1">
      <alignment shrinkToFit="0" vertical="top" wrapText="1"/>
    </xf>
    <xf borderId="4" fillId="0" fontId="11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2.25"/>
    <col customWidth="1" min="2" max="2" width="13.25"/>
    <col customWidth="1" min="3" max="7" width="16.0"/>
  </cols>
  <sheetData>
    <row r="1">
      <c r="A1" s="1"/>
      <c r="B1" s="2" t="s">
        <v>0</v>
      </c>
      <c r="D1" s="3" t="s">
        <v>1</v>
      </c>
      <c r="F1" s="4" t="s">
        <v>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5.75" customHeight="1">
      <c r="A2" s="6"/>
      <c r="B2" s="5"/>
      <c r="C2" s="5"/>
      <c r="D2" s="7" t="s">
        <v>3</v>
      </c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15.75" customHeight="1">
      <c r="A3" s="6"/>
      <c r="B3" s="9" t="s">
        <v>4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ht="15.75" customHeight="1">
      <c r="A4" s="6"/>
      <c r="B4" s="5"/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15.75" customHeight="1">
      <c r="A5" s="11"/>
      <c r="B5" s="12" t="s">
        <v>10</v>
      </c>
      <c r="C5" s="13">
        <v>45164.0</v>
      </c>
      <c r="D5" s="13">
        <f t="shared" ref="D5:G5" si="1">C5+1</f>
        <v>45165</v>
      </c>
      <c r="E5" s="13">
        <f t="shared" si="1"/>
        <v>45166</v>
      </c>
      <c r="F5" s="13">
        <f t="shared" si="1"/>
        <v>45167</v>
      </c>
      <c r="G5" s="13">
        <f t="shared" si="1"/>
        <v>45168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15.75" customHeight="1">
      <c r="A6" s="14"/>
      <c r="B6" s="15" t="s">
        <v>11</v>
      </c>
      <c r="C6" s="16" t="s">
        <v>12</v>
      </c>
      <c r="D6" s="15" t="s">
        <v>13</v>
      </c>
      <c r="E6" s="15" t="s">
        <v>14</v>
      </c>
      <c r="F6" s="15" t="s">
        <v>15</v>
      </c>
      <c r="G6" s="15" t="s">
        <v>16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15.75" customHeight="1">
      <c r="A7" s="17"/>
      <c r="B7" s="18" t="s">
        <v>17</v>
      </c>
      <c r="C7" s="15"/>
      <c r="D7" s="19" t="s">
        <v>18</v>
      </c>
      <c r="F7" s="20" t="s">
        <v>19</v>
      </c>
      <c r="G7" s="15" t="s">
        <v>20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15.75" customHeight="1">
      <c r="A8" s="6"/>
      <c r="B8" s="5"/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15.75" customHeight="1">
      <c r="A9" s="11"/>
      <c r="B9" s="12" t="s">
        <v>21</v>
      </c>
      <c r="C9" s="13">
        <f t="shared" ref="C9:G9" si="2">C5+7</f>
        <v>45171</v>
      </c>
      <c r="D9" s="13">
        <f t="shared" si="2"/>
        <v>45172</v>
      </c>
      <c r="E9" s="13">
        <f t="shared" si="2"/>
        <v>45173</v>
      </c>
      <c r="F9" s="13">
        <f t="shared" si="2"/>
        <v>45174</v>
      </c>
      <c r="G9" s="13">
        <f t="shared" si="2"/>
        <v>45175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15.75" customHeight="1">
      <c r="A10" s="14"/>
      <c r="B10" s="15" t="s">
        <v>11</v>
      </c>
      <c r="C10" s="15" t="s">
        <v>22</v>
      </c>
      <c r="D10" s="15" t="s">
        <v>23</v>
      </c>
      <c r="E10" s="15" t="s">
        <v>24</v>
      </c>
      <c r="F10" s="15" t="s">
        <v>25</v>
      </c>
      <c r="G10" s="15" t="s">
        <v>26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15.75" customHeight="1">
      <c r="A11" s="14"/>
      <c r="B11" s="15" t="s">
        <v>17</v>
      </c>
      <c r="C11" s="15"/>
      <c r="D11" s="15"/>
      <c r="E11" s="21" t="s">
        <v>27</v>
      </c>
      <c r="F11" s="15"/>
      <c r="G11" s="22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15.75" customHeight="1">
      <c r="A12" s="6"/>
      <c r="B12" s="5"/>
      <c r="C12" s="23" t="s">
        <v>5</v>
      </c>
      <c r="D12" s="23" t="s">
        <v>6</v>
      </c>
      <c r="E12" s="23" t="s">
        <v>7</v>
      </c>
      <c r="F12" s="23" t="s">
        <v>8</v>
      </c>
      <c r="G12" s="23" t="s">
        <v>9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15.75" customHeight="1">
      <c r="A13" s="11"/>
      <c r="B13" s="12" t="s">
        <v>29</v>
      </c>
      <c r="C13" s="13">
        <f t="shared" ref="C13:G13" si="3">C9+7</f>
        <v>45178</v>
      </c>
      <c r="D13" s="13">
        <f t="shared" si="3"/>
        <v>45179</v>
      </c>
      <c r="E13" s="13">
        <f t="shared" si="3"/>
        <v>45180</v>
      </c>
      <c r="F13" s="13">
        <f t="shared" si="3"/>
        <v>45181</v>
      </c>
      <c r="G13" s="13">
        <f t="shared" si="3"/>
        <v>45182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15.75" customHeight="1">
      <c r="A14" s="14"/>
      <c r="B14" s="15" t="s">
        <v>11</v>
      </c>
      <c r="C14" s="15" t="s">
        <v>30</v>
      </c>
      <c r="D14" s="15" t="s">
        <v>31</v>
      </c>
      <c r="E14" s="15" t="s">
        <v>32</v>
      </c>
      <c r="F14" s="15" t="s">
        <v>33</v>
      </c>
      <c r="G14" s="15" t="s">
        <v>34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15.75" customHeight="1">
      <c r="A15" s="14"/>
      <c r="B15" s="15" t="s">
        <v>17</v>
      </c>
      <c r="C15" s="21" t="s">
        <v>35</v>
      </c>
      <c r="D15" s="15"/>
      <c r="E15" s="21" t="s">
        <v>36</v>
      </c>
      <c r="F15" s="15"/>
      <c r="G15" s="1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15.75" customHeight="1">
      <c r="A16" s="6"/>
      <c r="B16" s="5"/>
      <c r="C16" s="10" t="s">
        <v>5</v>
      </c>
      <c r="D16" s="10" t="s">
        <v>6</v>
      </c>
      <c r="E16" s="10" t="s">
        <v>7</v>
      </c>
      <c r="F16" s="10" t="s">
        <v>8</v>
      </c>
      <c r="G16" s="10" t="s">
        <v>9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15.75" customHeight="1">
      <c r="A17" s="11"/>
      <c r="B17" s="12" t="s">
        <v>37</v>
      </c>
      <c r="C17" s="13">
        <f t="shared" ref="C17:G17" si="4">C13+7</f>
        <v>45185</v>
      </c>
      <c r="D17" s="13">
        <f t="shared" si="4"/>
        <v>45186</v>
      </c>
      <c r="E17" s="13">
        <f t="shared" si="4"/>
        <v>45187</v>
      </c>
      <c r="F17" s="13">
        <f t="shared" si="4"/>
        <v>45188</v>
      </c>
      <c r="G17" s="13">
        <f t="shared" si="4"/>
        <v>45189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15.75" customHeight="1">
      <c r="A18" s="14"/>
      <c r="B18" s="15" t="s">
        <v>11</v>
      </c>
      <c r="C18" s="15" t="s">
        <v>38</v>
      </c>
      <c r="D18" s="15" t="s">
        <v>39</v>
      </c>
      <c r="E18" s="15" t="s">
        <v>40</v>
      </c>
      <c r="F18" s="15" t="s">
        <v>41</v>
      </c>
      <c r="G18" s="15" t="s">
        <v>42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15.75" customHeight="1">
      <c r="A19" s="14"/>
      <c r="B19" s="15" t="s">
        <v>17</v>
      </c>
      <c r="C19" s="21" t="s">
        <v>43</v>
      </c>
      <c r="D19" s="15"/>
      <c r="E19" s="21" t="s">
        <v>44</v>
      </c>
      <c r="F19" s="15"/>
      <c r="G19" s="1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15.75" customHeight="1">
      <c r="A20" s="6"/>
      <c r="B20" s="5"/>
      <c r="C20" s="10" t="s">
        <v>5</v>
      </c>
      <c r="D20" s="10" t="s">
        <v>6</v>
      </c>
      <c r="E20" s="10" t="s">
        <v>7</v>
      </c>
      <c r="F20" s="10" t="s">
        <v>8</v>
      </c>
      <c r="G20" s="10" t="s">
        <v>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11"/>
      <c r="B21" s="12" t="s">
        <v>45</v>
      </c>
      <c r="C21" s="13">
        <f t="shared" ref="C21:G21" si="5">C17+7</f>
        <v>45192</v>
      </c>
      <c r="D21" s="13">
        <f t="shared" si="5"/>
        <v>45193</v>
      </c>
      <c r="E21" s="13">
        <f t="shared" si="5"/>
        <v>45194</v>
      </c>
      <c r="F21" s="13">
        <f t="shared" si="5"/>
        <v>45195</v>
      </c>
      <c r="G21" s="13">
        <f t="shared" si="5"/>
        <v>45196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14"/>
      <c r="B22" s="15" t="s">
        <v>11</v>
      </c>
      <c r="C22" s="15" t="s">
        <v>46</v>
      </c>
      <c r="D22" s="15" t="s">
        <v>47</v>
      </c>
      <c r="E22" s="15" t="s">
        <v>48</v>
      </c>
      <c r="F22" s="15" t="s">
        <v>49</v>
      </c>
      <c r="G22" s="15" t="s">
        <v>50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14"/>
      <c r="B23" s="15" t="s">
        <v>17</v>
      </c>
      <c r="C23" s="20" t="s">
        <v>51</v>
      </c>
      <c r="D23" s="15"/>
      <c r="E23" s="15"/>
      <c r="F23" s="15"/>
      <c r="G23" s="1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6"/>
      <c r="B24" s="5"/>
      <c r="C24" s="10" t="s">
        <v>5</v>
      </c>
      <c r="D24" s="10" t="s">
        <v>6</v>
      </c>
      <c r="E24" s="10" t="s">
        <v>7</v>
      </c>
      <c r="F24" s="10" t="s">
        <v>8</v>
      </c>
      <c r="G24" s="10" t="s">
        <v>9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1"/>
      <c r="B25" s="12" t="s">
        <v>52</v>
      </c>
      <c r="C25" s="13">
        <f t="shared" ref="C25:G25" si="6">C21+7</f>
        <v>45199</v>
      </c>
      <c r="D25" s="13">
        <f t="shared" si="6"/>
        <v>45200</v>
      </c>
      <c r="E25" s="13">
        <f t="shared" si="6"/>
        <v>45201</v>
      </c>
      <c r="F25" s="13">
        <f t="shared" si="6"/>
        <v>45202</v>
      </c>
      <c r="G25" s="13">
        <f t="shared" si="6"/>
        <v>45203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14"/>
      <c r="B26" s="15" t="s">
        <v>11</v>
      </c>
      <c r="C26" s="15" t="s">
        <v>50</v>
      </c>
      <c r="D26" s="15" t="s">
        <v>53</v>
      </c>
      <c r="E26" s="15" t="s">
        <v>54</v>
      </c>
      <c r="F26" s="15" t="s">
        <v>55</v>
      </c>
      <c r="G26" s="15" t="s">
        <v>56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14"/>
      <c r="B27" s="15" t="s">
        <v>17</v>
      </c>
      <c r="C27" s="21" t="s">
        <v>57</v>
      </c>
      <c r="D27" s="15"/>
      <c r="E27" s="21" t="s">
        <v>58</v>
      </c>
      <c r="F27" s="15"/>
      <c r="G27" s="1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6"/>
      <c r="B28" s="5"/>
      <c r="C28" s="10" t="s">
        <v>5</v>
      </c>
      <c r="D28" s="10" t="s">
        <v>6</v>
      </c>
      <c r="E28" s="10" t="s">
        <v>7</v>
      </c>
      <c r="F28" s="10" t="s">
        <v>8</v>
      </c>
      <c r="G28" s="10" t="s">
        <v>9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11"/>
      <c r="B29" s="12" t="s">
        <v>59</v>
      </c>
      <c r="C29" s="13">
        <f t="shared" ref="C29:G29" si="7">C25+7</f>
        <v>45206</v>
      </c>
      <c r="D29" s="13">
        <f t="shared" si="7"/>
        <v>45207</v>
      </c>
      <c r="E29" s="13">
        <f t="shared" si="7"/>
        <v>45208</v>
      </c>
      <c r="F29" s="13">
        <f t="shared" si="7"/>
        <v>45209</v>
      </c>
      <c r="G29" s="13">
        <f t="shared" si="7"/>
        <v>45210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14"/>
      <c r="B30" s="15" t="s">
        <v>11</v>
      </c>
      <c r="C30" s="15" t="s">
        <v>60</v>
      </c>
      <c r="D30" s="15" t="s">
        <v>61</v>
      </c>
      <c r="E30" s="15" t="s">
        <v>62</v>
      </c>
      <c r="F30" s="15" t="s">
        <v>63</v>
      </c>
      <c r="G30" s="15" t="s">
        <v>64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14"/>
      <c r="B31" s="15" t="s">
        <v>17</v>
      </c>
      <c r="C31" s="21" t="s">
        <v>65</v>
      </c>
      <c r="D31" s="15"/>
      <c r="E31" s="21" t="s">
        <v>66</v>
      </c>
      <c r="F31" s="15"/>
      <c r="G31" s="1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6"/>
      <c r="B32" s="5"/>
      <c r="C32" s="10" t="s">
        <v>5</v>
      </c>
      <c r="D32" s="10" t="s">
        <v>6</v>
      </c>
      <c r="E32" s="10" t="s">
        <v>7</v>
      </c>
      <c r="F32" s="10" t="s">
        <v>8</v>
      </c>
      <c r="G32" s="10" t="s">
        <v>9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11"/>
      <c r="B33" s="12" t="s">
        <v>67</v>
      </c>
      <c r="C33" s="13">
        <f t="shared" ref="C33:G33" si="8">C29+7</f>
        <v>45213</v>
      </c>
      <c r="D33" s="13">
        <f t="shared" si="8"/>
        <v>45214</v>
      </c>
      <c r="E33" s="13">
        <f t="shared" si="8"/>
        <v>45215</v>
      </c>
      <c r="F33" s="13">
        <f t="shared" si="8"/>
        <v>45216</v>
      </c>
      <c r="G33" s="13">
        <f t="shared" si="8"/>
        <v>45217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14"/>
      <c r="B34" s="15" t="s">
        <v>11</v>
      </c>
      <c r="C34" s="15" t="s">
        <v>68</v>
      </c>
      <c r="D34" s="15" t="s">
        <v>69</v>
      </c>
      <c r="E34" s="15" t="s">
        <v>70</v>
      </c>
      <c r="F34" s="24" t="s">
        <v>71</v>
      </c>
      <c r="G34" s="15" t="s">
        <v>70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14"/>
      <c r="B35" s="15" t="s">
        <v>17</v>
      </c>
      <c r="C35" s="21" t="s">
        <v>72</v>
      </c>
      <c r="D35" s="15"/>
      <c r="E35" s="21" t="s">
        <v>73</v>
      </c>
      <c r="F35" s="15"/>
      <c r="G35" s="1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6"/>
      <c r="B36" s="5"/>
      <c r="C36" s="10" t="s">
        <v>5</v>
      </c>
      <c r="D36" s="10" t="s">
        <v>6</v>
      </c>
      <c r="E36" s="10" t="s">
        <v>7</v>
      </c>
      <c r="F36" s="10" t="s">
        <v>8</v>
      </c>
      <c r="G36" s="10" t="s">
        <v>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11"/>
      <c r="B37" s="12" t="s">
        <v>74</v>
      </c>
      <c r="C37" s="13">
        <f t="shared" ref="C37:G37" si="9">C33+7</f>
        <v>45220</v>
      </c>
      <c r="D37" s="13">
        <f t="shared" si="9"/>
        <v>45221</v>
      </c>
      <c r="E37" s="13">
        <f t="shared" si="9"/>
        <v>45222</v>
      </c>
      <c r="F37" s="13">
        <f t="shared" si="9"/>
        <v>45223</v>
      </c>
      <c r="G37" s="13">
        <f t="shared" si="9"/>
        <v>45224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14"/>
      <c r="B38" s="15" t="s">
        <v>11</v>
      </c>
      <c r="C38" s="15" t="s">
        <v>75</v>
      </c>
      <c r="D38" s="15" t="s">
        <v>76</v>
      </c>
      <c r="E38" s="15" t="s">
        <v>75</v>
      </c>
      <c r="F38" s="15" t="s">
        <v>77</v>
      </c>
      <c r="G38" s="15" t="s">
        <v>78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14"/>
      <c r="B39" s="15" t="s">
        <v>17</v>
      </c>
      <c r="C39" s="21" t="s">
        <v>79</v>
      </c>
      <c r="D39" s="15"/>
      <c r="E39" s="15"/>
      <c r="F39" s="24" t="s">
        <v>80</v>
      </c>
      <c r="G39" s="1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6"/>
      <c r="B40" s="5"/>
      <c r="C40" s="10" t="s">
        <v>5</v>
      </c>
      <c r="D40" s="10" t="s">
        <v>6</v>
      </c>
      <c r="E40" s="10" t="s">
        <v>7</v>
      </c>
      <c r="F40" s="10" t="s">
        <v>8</v>
      </c>
      <c r="G40" s="10" t="s">
        <v>9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11"/>
      <c r="B41" s="12" t="s">
        <v>81</v>
      </c>
      <c r="C41" s="13">
        <f t="shared" ref="C41:G41" si="10">C37+7</f>
        <v>45227</v>
      </c>
      <c r="D41" s="13">
        <f t="shared" si="10"/>
        <v>45228</v>
      </c>
      <c r="E41" s="13">
        <f t="shared" si="10"/>
        <v>45229</v>
      </c>
      <c r="F41" s="13">
        <f t="shared" si="10"/>
        <v>45230</v>
      </c>
      <c r="G41" s="13">
        <f t="shared" si="10"/>
        <v>45231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14"/>
      <c r="B42" s="15" t="s">
        <v>11</v>
      </c>
      <c r="C42" s="15" t="s">
        <v>82</v>
      </c>
      <c r="D42" s="15" t="s">
        <v>83</v>
      </c>
      <c r="E42" s="15" t="s">
        <v>82</v>
      </c>
      <c r="F42" s="15" t="s">
        <v>84</v>
      </c>
      <c r="G42" s="15" t="s">
        <v>85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14"/>
      <c r="B43" s="15" t="s">
        <v>17</v>
      </c>
      <c r="C43" s="21" t="s">
        <v>86</v>
      </c>
      <c r="D43" s="15"/>
      <c r="E43" s="21" t="s">
        <v>87</v>
      </c>
      <c r="F43" s="15"/>
      <c r="G43" s="1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6"/>
      <c r="B44" s="5"/>
      <c r="C44" s="10" t="s">
        <v>5</v>
      </c>
      <c r="D44" s="10" t="s">
        <v>6</v>
      </c>
      <c r="E44" s="10" t="s">
        <v>7</v>
      </c>
      <c r="F44" s="10" t="s">
        <v>8</v>
      </c>
      <c r="G44" s="10" t="s">
        <v>9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11"/>
      <c r="B45" s="12" t="s">
        <v>88</v>
      </c>
      <c r="C45" s="13">
        <f t="shared" ref="C45:G45" si="11">C41+7</f>
        <v>45234</v>
      </c>
      <c r="D45" s="13">
        <f t="shared" si="11"/>
        <v>45235</v>
      </c>
      <c r="E45" s="13">
        <f t="shared" si="11"/>
        <v>45236</v>
      </c>
      <c r="F45" s="13">
        <f t="shared" si="11"/>
        <v>45237</v>
      </c>
      <c r="G45" s="13">
        <f t="shared" si="11"/>
        <v>45238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14"/>
      <c r="B46" s="15" t="s">
        <v>11</v>
      </c>
      <c r="C46" s="15" t="s">
        <v>89</v>
      </c>
      <c r="D46" s="15" t="s">
        <v>90</v>
      </c>
      <c r="E46" s="15" t="s">
        <v>91</v>
      </c>
      <c r="F46" s="15" t="s">
        <v>92</v>
      </c>
      <c r="G46" s="15" t="s">
        <v>93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14"/>
      <c r="B47" s="15" t="s">
        <v>17</v>
      </c>
      <c r="C47" s="21" t="s">
        <v>94</v>
      </c>
      <c r="D47" s="15"/>
      <c r="E47" s="21" t="s">
        <v>95</v>
      </c>
      <c r="F47" s="15"/>
      <c r="G47" s="1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6"/>
      <c r="B48" s="5"/>
      <c r="C48" s="10" t="s">
        <v>5</v>
      </c>
      <c r="D48" s="10" t="s">
        <v>6</v>
      </c>
      <c r="E48" s="10" t="s">
        <v>7</v>
      </c>
      <c r="F48" s="10" t="s">
        <v>8</v>
      </c>
      <c r="G48" s="10" t="s">
        <v>9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11"/>
      <c r="B49" s="12" t="s">
        <v>96</v>
      </c>
      <c r="C49" s="13">
        <f t="shared" ref="C49:G49" si="12">C45+7</f>
        <v>45241</v>
      </c>
      <c r="D49" s="13">
        <f t="shared" si="12"/>
        <v>45242</v>
      </c>
      <c r="E49" s="13">
        <f t="shared" si="12"/>
        <v>45243</v>
      </c>
      <c r="F49" s="13">
        <f t="shared" si="12"/>
        <v>45244</v>
      </c>
      <c r="G49" s="13">
        <f t="shared" si="12"/>
        <v>45245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14"/>
      <c r="B50" s="15" t="s">
        <v>11</v>
      </c>
      <c r="C50" s="15" t="s">
        <v>97</v>
      </c>
      <c r="D50" s="15" t="s">
        <v>98</v>
      </c>
      <c r="E50" s="15" t="s">
        <v>99</v>
      </c>
      <c r="F50" s="25" t="s">
        <v>100</v>
      </c>
      <c r="G50" s="16" t="s">
        <v>101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14"/>
      <c r="B51" s="15" t="s">
        <v>17</v>
      </c>
      <c r="C51" s="21" t="s">
        <v>102</v>
      </c>
      <c r="D51" s="15"/>
      <c r="E51" s="15"/>
      <c r="F51" s="15"/>
      <c r="G51" s="1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6"/>
      <c r="B52" s="5"/>
      <c r="C52" s="10" t="s">
        <v>5</v>
      </c>
      <c r="D52" s="10" t="s">
        <v>6</v>
      </c>
      <c r="E52" s="10" t="s">
        <v>7</v>
      </c>
      <c r="F52" s="10" t="s">
        <v>8</v>
      </c>
      <c r="G52" s="10" t="s">
        <v>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11"/>
      <c r="B53" s="12" t="s">
        <v>103</v>
      </c>
      <c r="C53" s="13">
        <f t="shared" ref="C53:G53" si="13">C49+7</f>
        <v>45248</v>
      </c>
      <c r="D53" s="13">
        <f t="shared" si="13"/>
        <v>45249</v>
      </c>
      <c r="E53" s="13">
        <f t="shared" si="13"/>
        <v>45250</v>
      </c>
      <c r="F53" s="13">
        <f t="shared" si="13"/>
        <v>45251</v>
      </c>
      <c r="G53" s="13">
        <f t="shared" si="13"/>
        <v>45252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14"/>
      <c r="B54" s="15" t="s">
        <v>11</v>
      </c>
      <c r="C54" s="16" t="s">
        <v>104</v>
      </c>
      <c r="D54" s="15" t="s">
        <v>105</v>
      </c>
      <c r="E54" s="16" t="s">
        <v>106</v>
      </c>
      <c r="F54" s="16" t="s">
        <v>107</v>
      </c>
      <c r="G54" s="16" t="s">
        <v>108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14"/>
      <c r="B55" s="15" t="s">
        <v>17</v>
      </c>
      <c r="C55" s="26" t="s">
        <v>109</v>
      </c>
      <c r="D55" s="15"/>
      <c r="E55" s="19" t="s">
        <v>110</v>
      </c>
      <c r="F55" s="15"/>
      <c r="G55" s="1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6"/>
      <c r="B56" s="5"/>
      <c r="C56" s="10" t="s">
        <v>5</v>
      </c>
      <c r="D56" s="10" t="s">
        <v>6</v>
      </c>
      <c r="E56" s="10" t="s">
        <v>7</v>
      </c>
      <c r="F56" s="10" t="s">
        <v>8</v>
      </c>
      <c r="G56" s="10" t="s">
        <v>9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11"/>
      <c r="B57" s="12" t="s">
        <v>111</v>
      </c>
      <c r="C57" s="13">
        <f t="shared" ref="C57:G57" si="14">C53+7</f>
        <v>45255</v>
      </c>
      <c r="D57" s="13">
        <f t="shared" si="14"/>
        <v>45256</v>
      </c>
      <c r="E57" s="13">
        <f t="shared" si="14"/>
        <v>45257</v>
      </c>
      <c r="F57" s="13">
        <f t="shared" si="14"/>
        <v>45258</v>
      </c>
      <c r="G57" s="13">
        <f t="shared" si="14"/>
        <v>45259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14"/>
      <c r="B58" s="15" t="s">
        <v>11</v>
      </c>
      <c r="C58" s="15" t="s">
        <v>112</v>
      </c>
      <c r="D58" s="15" t="s">
        <v>113</v>
      </c>
      <c r="E58" s="15" t="s">
        <v>114</v>
      </c>
      <c r="F58" s="15" t="s">
        <v>114</v>
      </c>
      <c r="G58" s="15" t="s">
        <v>114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14"/>
      <c r="B59" s="15" t="s">
        <v>17</v>
      </c>
      <c r="C59" s="19" t="s">
        <v>115</v>
      </c>
      <c r="D59" s="15"/>
      <c r="E59" s="21"/>
      <c r="F59" s="15"/>
      <c r="G59" s="1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6"/>
      <c r="B60" s="5"/>
      <c r="C60" s="10" t="s">
        <v>5</v>
      </c>
      <c r="D60" s="10" t="s">
        <v>6</v>
      </c>
      <c r="E60" s="10" t="s">
        <v>7</v>
      </c>
      <c r="F60" s="10" t="s">
        <v>8</v>
      </c>
      <c r="G60" s="10" t="s">
        <v>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11"/>
      <c r="B61" s="12" t="s">
        <v>116</v>
      </c>
      <c r="C61" s="13">
        <f t="shared" ref="C61:G61" si="15">C57+7</f>
        <v>45262</v>
      </c>
      <c r="D61" s="13">
        <f t="shared" si="15"/>
        <v>45263</v>
      </c>
      <c r="E61" s="13">
        <f t="shared" si="15"/>
        <v>45264</v>
      </c>
      <c r="F61" s="13">
        <f t="shared" si="15"/>
        <v>45265</v>
      </c>
      <c r="G61" s="13">
        <f t="shared" si="15"/>
        <v>45266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5.75" customHeight="1">
      <c r="A62" s="14"/>
      <c r="B62" s="15" t="s">
        <v>11</v>
      </c>
      <c r="C62" s="16" t="s">
        <v>117</v>
      </c>
      <c r="D62" s="25" t="s">
        <v>118</v>
      </c>
      <c r="E62" s="16" t="s">
        <v>119</v>
      </c>
      <c r="F62" s="15" t="s">
        <v>120</v>
      </c>
      <c r="G62" s="15" t="s">
        <v>121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14"/>
      <c r="B63" s="15" t="s">
        <v>17</v>
      </c>
      <c r="C63" s="21" t="s">
        <v>122</v>
      </c>
      <c r="D63" s="15"/>
      <c r="E63" s="21"/>
      <c r="F63" s="24" t="s">
        <v>123</v>
      </c>
      <c r="G63" s="21" t="s">
        <v>124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6"/>
      <c r="B64" s="5"/>
      <c r="C64" s="10" t="s">
        <v>5</v>
      </c>
      <c r="D64" s="10" t="s">
        <v>6</v>
      </c>
      <c r="E64" s="10" t="s">
        <v>7</v>
      </c>
      <c r="F64" s="10" t="s">
        <v>8</v>
      </c>
      <c r="G64" s="10" t="s">
        <v>9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11"/>
      <c r="B65" s="12" t="s">
        <v>125</v>
      </c>
      <c r="C65" s="13">
        <f t="shared" ref="C65:G65" si="16">C61+7</f>
        <v>45269</v>
      </c>
      <c r="D65" s="13">
        <f t="shared" si="16"/>
        <v>45270</v>
      </c>
      <c r="E65" s="13">
        <f t="shared" si="16"/>
        <v>45271</v>
      </c>
      <c r="F65" s="13">
        <f t="shared" si="16"/>
        <v>45272</v>
      </c>
      <c r="G65" s="13">
        <f t="shared" si="16"/>
        <v>45273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14"/>
      <c r="B66" s="15" t="s">
        <v>11</v>
      </c>
      <c r="C66" s="15"/>
      <c r="D66" s="15" t="s">
        <v>126</v>
      </c>
      <c r="E66" s="15"/>
      <c r="F66" s="15"/>
      <c r="G66" s="1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14"/>
      <c r="B67" s="15" t="s">
        <v>17</v>
      </c>
      <c r="C67" s="15"/>
      <c r="D67" s="15"/>
      <c r="E67" s="15"/>
      <c r="F67" s="15"/>
      <c r="G67" s="1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6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6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6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6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6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6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6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6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6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6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6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6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6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6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6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6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6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6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6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6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6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6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6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6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6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6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6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6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6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6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6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6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6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6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6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6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6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6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6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6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6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6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6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6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6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6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6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6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6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6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6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6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6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6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6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6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6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6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6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6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6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6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6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6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6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6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6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6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6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6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6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6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6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6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6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6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6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6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6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6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6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6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6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6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6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6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6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6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6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6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6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6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6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6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6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6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6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6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6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6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6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6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6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6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6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6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6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6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6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6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6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6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6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6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6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6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6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6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6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6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6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6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6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6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6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6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6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6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6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6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6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6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6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6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6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6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6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6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6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6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6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6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6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6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6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6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6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6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6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6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6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6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6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6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6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6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6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6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6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6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6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6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6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6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6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6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6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6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6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6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6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6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6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6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6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6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6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6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6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6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6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6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6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6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6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6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6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6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6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6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6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6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6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6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6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6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C1"/>
    <mergeCell ref="D1:E1"/>
    <mergeCell ref="F1:G1"/>
    <mergeCell ref="D2:E2"/>
    <mergeCell ref="B3:G3"/>
  </mergeCells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