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1" i="1"/>
  <c r="J15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<sst xmlns="http://schemas.openxmlformats.org/spreadsheetml/2006/main" count="45" uniqueCount="33">
  <si>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</si>
  <si>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</si>
  <si>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</si>
  <si>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</si>
  <si>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</si>
  <si>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</si>
  <si>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</si>
  <si>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</si>
  <si>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</si>
  <si>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</si>
  <si>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</si>
  <si>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</si>
  <si>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</si>
  <si>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</si>
  <si>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</si>
  <si>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</si>
  <si>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</si>
  <si>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</si>
  <si>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</si>
  <si>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</si>
  <si>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</si>
  <si>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</si>
  <si>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</si>
  <si>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</si>
  <si>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</si>
  <si>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</si>
  <si>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</si>
  <si>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</si>
  <si>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</si>
  <si>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</si>
  <si>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</si>
  <si>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</si>
  <si>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Я пересч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</si>
</sst>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C5" sqref="C5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42174</v>
      </c>
      <c r="C2">
        <v>42379</v>
      </c>
      <c r="D2" s="1">
        <f>C2-B2</f>
        <v>205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755.9</v>
      </c>
    </row>
    <row r="4" spans="1:12">
      <c r="A4" t="s">
        <v>6</v>
      </c>
      <c r="B4">
        <v>9235</v>
      </c>
      <c r="C4">
        <v>9382</v>
      </c>
      <c r="D4" s="3">
        <f>C4-B4</f>
        <v>147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47</v>
      </c>
      <c r="E5">
        <v>0.78900000000000003</v>
      </c>
      <c r="F5" s="2">
        <f>E5*D5</f>
        <v>37.082999999999998</v>
      </c>
      <c r="G5" s="5" t="s">
        <v>8</v>
      </c>
      <c r="H5" s="6">
        <f>IF(H4=150,D4-150,0)</f>
        <v>0</v>
      </c>
      <c r="I5" t="s">
        <v>9</v>
      </c>
      <c r="J5" s="2">
        <f>F4+F5</f>
        <v>82.682999999999993</v>
      </c>
      <c r="K5" t="s">
        <v>6</v>
      </c>
      <c r="L5">
        <f>IF(J5&lt;=61.38,0.8,J5-61.38+0.8)</f>
        <v>22.102999999999991</v>
      </c>
    </row>
    <row r="6" spans="1:12">
      <c r="A6" t="s">
        <v>10</v>
      </c>
      <c r="B6">
        <v>335</v>
      </c>
      <c r="C6">
        <v>342</v>
      </c>
      <c r="D6">
        <f>C6-B6</f>
        <v>7</v>
      </c>
      <c r="E6">
        <v>8.16</v>
      </c>
      <c r="F6" s="2">
        <f>D6*E6</f>
        <v>57.120000000000005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139.803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10">
      <c r="C17" t="s">
        <v>27</v>
      </c>
      <c r="D17">
        <v>8</v>
      </c>
      <c r="E17">
        <v>0.65</v>
      </c>
      <c r="H17" t="s">
        <v>32</v>
      </c>
      <c r="I17" s="9" t="s">
        <v>18</v>
      </c>
      <c r="J17" s="9">
        <v>2.06</v>
      </c>
    </row>
    <row r="18" spans="3:10">
      <c r="C18" t="s">
        <v>28</v>
      </c>
      <c r="D18">
        <v>120</v>
      </c>
      <c r="E18">
        <v>0.8</v>
      </c>
      <c r="I18" s="9" t="s">
        <v>6</v>
      </c>
      <c r="J18" s="11">
        <v>7.37</v>
      </c>
    </row>
    <row r="19" spans="3:10">
      <c r="C19" t="s">
        <v>29</v>
      </c>
      <c r="D19">
        <v>528</v>
      </c>
      <c r="E19">
        <v>40.11</v>
      </c>
      <c r="I19" s="9" t="s">
        <v>5</v>
      </c>
      <c r="J19" s="11">
        <v>10</v>
      </c>
    </row>
    <row r="20" spans="3:10">
      <c r="I20" s="9" t="s">
        <v>10</v>
      </c>
      <c r="J20" s="11">
        <v>7.75</v>
      </c>
    </row>
    <row r="21" spans="3:10">
      <c r="I21" t="s">
        <v>17</v>
      </c>
      <c r="J21" s="12">
        <f>J16+J17+J18+J19+J20</f>
        <v>27.18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2016-10-24T08:50:27Z</dcterms:modified>
</cp:coreProperties>
</file>