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baid Shah\Downloads\IT Vedant\Recommender System\"/>
    </mc:Choice>
  </mc:AlternateContent>
  <xr:revisionPtr revIDLastSave="0" documentId="13_ncr:1_{6A07013E-0CB3-46E3-A04E-31E74571FF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1" l="1"/>
  <c r="P7" i="1"/>
  <c r="Q7" i="1"/>
  <c r="P10" i="1"/>
  <c r="Q10" i="1"/>
  <c r="R10" i="1"/>
  <c r="S10" i="1"/>
  <c r="Q11" i="1"/>
  <c r="R11" i="1"/>
  <c r="S11" i="1"/>
  <c r="P12" i="1"/>
  <c r="Q12" i="1"/>
  <c r="R12" i="1"/>
  <c r="S12" i="1"/>
  <c r="P9" i="1"/>
  <c r="Q9" i="1"/>
  <c r="R9" i="1"/>
  <c r="S9" i="1"/>
  <c r="S7" i="1"/>
  <c r="R7" i="1"/>
  <c r="O9" i="1" l="1"/>
  <c r="P14" i="1" s="1"/>
  <c r="O10" i="1"/>
  <c r="S15" i="1" s="1"/>
  <c r="P11" i="1"/>
  <c r="O12" i="1"/>
  <c r="Q17" i="1" s="1"/>
  <c r="O11" i="1"/>
  <c r="O15" i="1" l="1"/>
  <c r="Q14" i="1"/>
  <c r="P15" i="1"/>
  <c r="R14" i="1"/>
  <c r="R15" i="1"/>
  <c r="P17" i="1"/>
  <c r="S14" i="1"/>
  <c r="O14" i="1"/>
  <c r="O17" i="1"/>
  <c r="R17" i="1"/>
  <c r="Q15" i="1"/>
  <c r="S17" i="1"/>
  <c r="P16" i="1"/>
  <c r="O16" i="1"/>
  <c r="R16" i="1"/>
  <c r="S16" i="1"/>
  <c r="Q16" i="1"/>
</calcChain>
</file>

<file path=xl/sharedStrings.xml><?xml version="1.0" encoding="utf-8"?>
<sst xmlns="http://schemas.openxmlformats.org/spreadsheetml/2006/main" count="39" uniqueCount="22">
  <si>
    <t>d1='petrol cars are cheaper than diesel cars'</t>
  </si>
  <si>
    <t>d2='diesel is cheaper than petrol'</t>
  </si>
  <si>
    <t>d3='diesel cars are costlier than petrol cars'</t>
  </si>
  <si>
    <t>d4= 'petrol is costlier than diesel'</t>
  </si>
  <si>
    <t>d1</t>
  </si>
  <si>
    <t>d2</t>
  </si>
  <si>
    <t>d3</t>
  </si>
  <si>
    <t>d4</t>
  </si>
  <si>
    <t>cars</t>
  </si>
  <si>
    <t>cheaper</t>
  </si>
  <si>
    <t>costlier</t>
  </si>
  <si>
    <t>diesel</t>
  </si>
  <si>
    <t>petrol</t>
  </si>
  <si>
    <t>d1='petrol cars cheaper diesel cars'</t>
  </si>
  <si>
    <t>d2='diesel cheaper petrol'</t>
  </si>
  <si>
    <t>d3='diesel cars costlier petrol cars'</t>
  </si>
  <si>
    <t>d4= 'petrol costlier diesel'</t>
  </si>
  <si>
    <t>n</t>
  </si>
  <si>
    <t>IDF</t>
  </si>
  <si>
    <t>TF</t>
  </si>
  <si>
    <t>TF-IDF</t>
  </si>
  <si>
    <t>Normalize tf-idf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</si>
</sst>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/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432930</xdr:colOff>
      <xdr:row>6</xdr:row>
      <xdr:rowOff>0</xdr:rowOff>
    </xdr:from>
    <xdr:to>
      <xdr:col>10</xdr:col>
      <xdr:colOff>541019</xdr:colOff>
      <xdr:row>12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269817-C29B-1FBD-1EA1-5F6ED6D6E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5610" y="1097280"/>
          <a:ext cx="3156089" cy="1150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91440</xdr:colOff>
      <xdr:row>6</xdr:row>
      <xdr:rowOff>62544</xdr:rowOff>
    </xdr:from>
    <xdr:to>
      <xdr:col>3</xdr:col>
      <xdr:colOff>281940</xdr:colOff>
      <xdr:row>10</xdr:row>
      <xdr:rowOff>53339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4DBEB9-3866-27ED-F644-D69915F59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1159824"/>
          <a:ext cx="2400300" cy="722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99060</xdr:colOff>
      <xdr:row>14</xdr:row>
      <xdr:rowOff>134938</xdr:rowOff>
    </xdr:from>
    <xdr:to>
      <xdr:col>3</xdr:col>
      <xdr:colOff>0</xdr:colOff>
      <xdr:row>19</xdr:row>
      <xdr:rowOff>53340</xdr:rowOff>
    </xdr:to>
    <xdr:pic>
      <xdr:nvPicPr>
        <xdr:cNvPr id="8" name="Picture 7" descr="TF-IDF(t,d) = TF(t,d) x IDF(t)">
          <a:extLst>
            <a:ext uri="{FF2B5EF4-FFF2-40B4-BE49-F238E27FC236}">
              <a16:creationId xmlns:a16="http://schemas.microsoft.com/office/drawing/2014/main" id="{1E19480A-C5EF-CA44-CA98-B1820C04B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0360" y="2695258"/>
          <a:ext cx="2110740" cy="832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183624</xdr:colOff>
      <xdr:row>15</xdr:row>
      <xdr:rowOff>45720</xdr:rowOff>
    </xdr:from>
    <xdr:to>
      <xdr:col>10</xdr:col>
      <xdr:colOff>586739</xdr:colOff>
      <xdr:row>18</xdr:row>
      <xdr:rowOff>60960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DA5198-BBE1-8AC6-7CA8-1C23B7FCA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6304" y="2788920"/>
          <a:ext cx="3451115" cy="563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H20" sqref="H20"/>
    </sheetView>
  </sheetViews>
  <sheetFormatPr defaultRowHeight="14.4" x14ac:dyDescent="0.3"/>
  <cols>
    <col min="1" max="1" width="37.33203125" bestFit="1" customWidth="1"/>
    <col min="2" max="2" width="3.21875" customWidth="1"/>
    <col min="3" max="3" width="32.21875" customWidth="1"/>
    <col min="5" max="5" width="3.6640625" customWidth="1"/>
    <col min="12" max="12" width="3.5546875" customWidth="1"/>
    <col min="14" max="14" width="4.6640625" customWidth="1"/>
  </cols>
  <sheetData>
    <row r="1" spans="1:19" x14ac:dyDescent="0.3">
      <c r="B1" s="10"/>
      <c r="C1" s="1"/>
      <c r="D1" s="1" t="s">
        <v>17</v>
      </c>
      <c r="E1" s="10"/>
      <c r="F1" s="1"/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1"/>
      <c r="M1" s="1"/>
      <c r="N1" s="1"/>
      <c r="O1" s="6" t="s">
        <v>8</v>
      </c>
      <c r="P1" s="6" t="s">
        <v>9</v>
      </c>
      <c r="Q1" s="6" t="s">
        <v>10</v>
      </c>
      <c r="R1" s="6" t="s">
        <v>11</v>
      </c>
      <c r="S1" s="6" t="s">
        <v>12</v>
      </c>
    </row>
    <row r="2" spans="1:19" x14ac:dyDescent="0.3">
      <c r="A2" t="s">
        <v>0</v>
      </c>
      <c r="B2" s="10"/>
      <c r="C2" s="1" t="s">
        <v>13</v>
      </c>
      <c r="D2" s="1">
        <v>5</v>
      </c>
      <c r="E2" s="10"/>
      <c r="F2" s="1" t="s">
        <v>4</v>
      </c>
      <c r="G2" s="1">
        <v>2</v>
      </c>
      <c r="H2" s="1">
        <v>1</v>
      </c>
      <c r="I2" s="1">
        <v>0</v>
      </c>
      <c r="J2" s="1">
        <v>1</v>
      </c>
      <c r="K2" s="1">
        <v>1</v>
      </c>
      <c r="L2" s="11"/>
      <c r="M2" s="2" t="s">
        <v>19</v>
      </c>
      <c r="N2" s="1" t="s">
        <v>4</v>
      </c>
      <c r="O2" s="1">
        <v>2</v>
      </c>
      <c r="P2" s="1">
        <v>1</v>
      </c>
      <c r="Q2" s="1">
        <v>0</v>
      </c>
      <c r="R2" s="1">
        <v>1</v>
      </c>
      <c r="S2" s="1">
        <v>1</v>
      </c>
    </row>
    <row r="3" spans="1:19" x14ac:dyDescent="0.3">
      <c r="A3" t="s">
        <v>1</v>
      </c>
      <c r="B3" s="10"/>
      <c r="C3" s="1" t="s">
        <v>14</v>
      </c>
      <c r="D3" s="1">
        <v>3</v>
      </c>
      <c r="E3" s="10"/>
      <c r="F3" s="1" t="s">
        <v>5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1"/>
      <c r="M3" s="3"/>
      <c r="N3" s="1" t="s">
        <v>5</v>
      </c>
      <c r="O3" s="1">
        <v>0</v>
      </c>
      <c r="P3" s="1">
        <v>1</v>
      </c>
      <c r="Q3" s="1">
        <v>0</v>
      </c>
      <c r="R3" s="1">
        <v>1</v>
      </c>
      <c r="S3" s="1">
        <v>1</v>
      </c>
    </row>
    <row r="4" spans="1:19" x14ac:dyDescent="0.3">
      <c r="A4" t="s">
        <v>2</v>
      </c>
      <c r="B4" s="10"/>
      <c r="C4" s="1" t="s">
        <v>15</v>
      </c>
      <c r="D4" s="1">
        <v>5</v>
      </c>
      <c r="E4" s="10"/>
      <c r="F4" s="1" t="s">
        <v>6</v>
      </c>
      <c r="G4" s="1">
        <v>2</v>
      </c>
      <c r="H4" s="1">
        <v>0</v>
      </c>
      <c r="I4" s="1">
        <v>1</v>
      </c>
      <c r="J4" s="1">
        <v>1</v>
      </c>
      <c r="K4" s="1">
        <v>1</v>
      </c>
      <c r="L4" s="11"/>
      <c r="M4" s="3"/>
      <c r="N4" s="1" t="s">
        <v>6</v>
      </c>
      <c r="O4" s="1">
        <v>2</v>
      </c>
      <c r="P4" s="1">
        <v>0</v>
      </c>
      <c r="Q4" s="1">
        <v>1</v>
      </c>
      <c r="R4" s="1">
        <v>1</v>
      </c>
      <c r="S4" s="1">
        <v>1</v>
      </c>
    </row>
    <row r="5" spans="1:19" x14ac:dyDescent="0.3">
      <c r="A5" t="s">
        <v>3</v>
      </c>
      <c r="B5" s="10"/>
      <c r="C5" s="1" t="s">
        <v>16</v>
      </c>
      <c r="D5" s="1">
        <v>3</v>
      </c>
      <c r="E5" s="10"/>
      <c r="F5" s="1" t="s">
        <v>7</v>
      </c>
      <c r="G5" s="1">
        <v>0</v>
      </c>
      <c r="H5" s="1">
        <v>0</v>
      </c>
      <c r="I5" s="1">
        <v>1</v>
      </c>
      <c r="J5" s="1">
        <v>1</v>
      </c>
      <c r="K5" s="1">
        <v>1</v>
      </c>
      <c r="L5" s="11"/>
      <c r="M5" s="4"/>
      <c r="N5" s="1" t="s">
        <v>7</v>
      </c>
      <c r="O5" s="1">
        <v>0</v>
      </c>
      <c r="P5" s="1">
        <v>0</v>
      </c>
      <c r="Q5" s="1">
        <v>1</v>
      </c>
      <c r="R5" s="1">
        <v>1</v>
      </c>
      <c r="S5" s="1">
        <v>1</v>
      </c>
    </row>
    <row r="6" spans="1:19" x14ac:dyDescent="0.3">
      <c r="B6" s="10"/>
      <c r="E6" s="10"/>
      <c r="L6" s="12"/>
      <c r="M6" s="13"/>
      <c r="N6" s="14"/>
      <c r="O6" s="14"/>
      <c r="P6" s="14"/>
      <c r="Q6" s="14"/>
      <c r="R6" s="14"/>
      <c r="S6" s="15"/>
    </row>
    <row r="7" spans="1:19" x14ac:dyDescent="0.3">
      <c r="B7" s="10"/>
      <c r="E7" s="10"/>
      <c r="L7" s="12"/>
      <c r="M7" s="5" t="s">
        <v>18</v>
      </c>
      <c r="N7" s="1"/>
      <c r="O7" s="1">
        <f>LN(5/3)+1</f>
        <v>1.5108256237659907</v>
      </c>
      <c r="P7" s="1">
        <f t="shared" ref="P7:Q7" si="0">LN(5/3)+1</f>
        <v>1.5108256237659907</v>
      </c>
      <c r="Q7" s="1">
        <f t="shared" si="0"/>
        <v>1.5108256237659907</v>
      </c>
      <c r="R7" s="1">
        <f>LOG(5/5)+1</f>
        <v>1</v>
      </c>
      <c r="S7" s="1">
        <f>LOG(5/5)+1</f>
        <v>1</v>
      </c>
    </row>
    <row r="8" spans="1:19" x14ac:dyDescent="0.3">
      <c r="B8" s="10"/>
      <c r="E8" s="10"/>
      <c r="L8" s="12"/>
      <c r="M8" s="5"/>
      <c r="N8" s="1"/>
      <c r="O8" s="1"/>
      <c r="P8" s="1"/>
      <c r="Q8" s="1"/>
      <c r="R8" s="1"/>
      <c r="S8" s="1"/>
    </row>
    <row r="9" spans="1:19" x14ac:dyDescent="0.3">
      <c r="B9" s="10"/>
      <c r="E9" s="10"/>
      <c r="L9" s="12"/>
      <c r="M9" s="2" t="s">
        <v>20</v>
      </c>
      <c r="N9" s="6" t="s">
        <v>4</v>
      </c>
      <c r="O9" s="6">
        <f>O2*O$7</f>
        <v>3.0216512475319814</v>
      </c>
      <c r="P9" s="6">
        <f t="shared" ref="P9:S9" si="1">P2*P$7</f>
        <v>1.5108256237659907</v>
      </c>
      <c r="Q9" s="6">
        <f t="shared" si="1"/>
        <v>0</v>
      </c>
      <c r="R9" s="6">
        <f t="shared" si="1"/>
        <v>1</v>
      </c>
      <c r="S9" s="6">
        <f t="shared" si="1"/>
        <v>1</v>
      </c>
    </row>
    <row r="10" spans="1:19" x14ac:dyDescent="0.3">
      <c r="B10" s="10"/>
      <c r="E10" s="10"/>
      <c r="L10" s="12"/>
      <c r="M10" s="3"/>
      <c r="N10" s="6" t="s">
        <v>5</v>
      </c>
      <c r="O10" s="6">
        <f t="shared" ref="O10:S12" si="2">O3*O$7</f>
        <v>0</v>
      </c>
      <c r="P10" s="6">
        <f t="shared" si="2"/>
        <v>1.5108256237659907</v>
      </c>
      <c r="Q10" s="6">
        <f t="shared" si="2"/>
        <v>0</v>
      </c>
      <c r="R10" s="6">
        <f t="shared" si="2"/>
        <v>1</v>
      </c>
      <c r="S10" s="6">
        <f t="shared" si="2"/>
        <v>1</v>
      </c>
    </row>
    <row r="11" spans="1:19" x14ac:dyDescent="0.3">
      <c r="B11" s="10"/>
      <c r="E11" s="10"/>
      <c r="L11" s="12"/>
      <c r="M11" s="3"/>
      <c r="N11" s="6" t="s">
        <v>6</v>
      </c>
      <c r="O11" s="6">
        <f t="shared" si="2"/>
        <v>3.0216512475319814</v>
      </c>
      <c r="P11" s="6">
        <f t="shared" si="2"/>
        <v>0</v>
      </c>
      <c r="Q11" s="6">
        <f t="shared" si="2"/>
        <v>1.5108256237659907</v>
      </c>
      <c r="R11" s="6">
        <f t="shared" si="2"/>
        <v>1</v>
      </c>
      <c r="S11" s="6">
        <f t="shared" si="2"/>
        <v>1</v>
      </c>
    </row>
    <row r="12" spans="1:19" x14ac:dyDescent="0.3">
      <c r="B12" s="10"/>
      <c r="E12" s="10"/>
      <c r="L12" s="12"/>
      <c r="M12" s="4"/>
      <c r="N12" s="6" t="s">
        <v>7</v>
      </c>
      <c r="O12" s="6">
        <f t="shared" si="2"/>
        <v>0</v>
      </c>
      <c r="P12" s="6">
        <f t="shared" si="2"/>
        <v>0</v>
      </c>
      <c r="Q12" s="6">
        <f t="shared" si="2"/>
        <v>1.5108256237659907</v>
      </c>
      <c r="R12" s="6">
        <f t="shared" si="2"/>
        <v>1</v>
      </c>
      <c r="S12" s="6">
        <f t="shared" si="2"/>
        <v>1</v>
      </c>
    </row>
    <row r="13" spans="1:19" x14ac:dyDescent="0.3">
      <c r="B13" s="10"/>
      <c r="E13" s="10"/>
      <c r="L13" s="12"/>
      <c r="M13" s="16"/>
      <c r="N13" s="16"/>
      <c r="O13" s="16"/>
      <c r="P13" s="16"/>
      <c r="Q13" s="16"/>
      <c r="R13" s="16"/>
      <c r="S13" s="16"/>
    </row>
    <row r="14" spans="1:19" x14ac:dyDescent="0.3">
      <c r="B14" s="10"/>
      <c r="E14" s="10"/>
      <c r="L14" s="12"/>
      <c r="M14" s="7" t="s">
        <v>21</v>
      </c>
      <c r="N14" s="6" t="s">
        <v>4</v>
      </c>
      <c r="O14" s="6">
        <f>O9/SQRT(($O9^2)+($P9^2)+($Q9^2)+($R9^2)+($S9^2))</f>
        <v>0.8250530149492965</v>
      </c>
      <c r="P14" s="6">
        <f t="shared" ref="P14:S14" si="3">P9/SQRT(($O9^2)+($P9^2)+($Q9^2)+($R9^2)+($S9^2))</f>
        <v>0.41252650747464825</v>
      </c>
      <c r="Q14" s="6">
        <f t="shared" si="3"/>
        <v>0</v>
      </c>
      <c r="R14" s="6">
        <f t="shared" si="3"/>
        <v>0.27304706842762932</v>
      </c>
      <c r="S14" s="6">
        <f t="shared" si="3"/>
        <v>0.27304706842762932</v>
      </c>
    </row>
    <row r="15" spans="1:19" x14ac:dyDescent="0.3">
      <c r="B15" s="10"/>
      <c r="E15" s="10"/>
      <c r="L15" s="12"/>
      <c r="M15" s="8"/>
      <c r="N15" s="6" t="s">
        <v>5</v>
      </c>
      <c r="O15" s="6">
        <f t="shared" ref="O15:S15" si="4">O10/SQRT(($O10^2)+($P10^2)+($Q10^2)+($R10^2)+($S10^2))</f>
        <v>0</v>
      </c>
      <c r="P15" s="6">
        <f t="shared" si="4"/>
        <v>0.73006392081258498</v>
      </c>
      <c r="Q15" s="6">
        <f t="shared" si="4"/>
        <v>0</v>
      </c>
      <c r="R15" s="6">
        <f t="shared" si="4"/>
        <v>0.48322182873280639</v>
      </c>
      <c r="S15" s="6">
        <f t="shared" si="4"/>
        <v>0.48322182873280639</v>
      </c>
    </row>
    <row r="16" spans="1:19" x14ac:dyDescent="0.3">
      <c r="B16" s="10"/>
      <c r="E16" s="10"/>
      <c r="L16" s="12"/>
      <c r="M16" s="8"/>
      <c r="N16" s="6" t="s">
        <v>6</v>
      </c>
      <c r="O16" s="6">
        <f t="shared" ref="O16:S16" si="5">O11/SQRT(($O11^2)+($P11^2)+($Q11^2)+($R11^2)+($S11^2))</f>
        <v>0.8250530149492965</v>
      </c>
      <c r="P16" s="6">
        <f t="shared" si="5"/>
        <v>0</v>
      </c>
      <c r="Q16" s="6">
        <f t="shared" si="5"/>
        <v>0.41252650747464825</v>
      </c>
      <c r="R16" s="6">
        <f t="shared" si="5"/>
        <v>0.27304706842762932</v>
      </c>
      <c r="S16" s="6">
        <f t="shared" si="5"/>
        <v>0.27304706842762932</v>
      </c>
    </row>
    <row r="17" spans="2:19" x14ac:dyDescent="0.3">
      <c r="B17" s="10"/>
      <c r="E17" s="10"/>
      <c r="L17" s="12"/>
      <c r="M17" s="9"/>
      <c r="N17" s="6" t="s">
        <v>7</v>
      </c>
      <c r="O17" s="6">
        <f t="shared" ref="O17:S17" si="6">O12/SQRT(($O12^2)+($P12^2)+($Q12^2)+($R12^2)+($S12^2))</f>
        <v>0</v>
      </c>
      <c r="P17" s="6">
        <f t="shared" si="6"/>
        <v>0</v>
      </c>
      <c r="Q17" s="6">
        <f t="shared" si="6"/>
        <v>0.73006392081258498</v>
      </c>
      <c r="R17" s="6">
        <f t="shared" si="6"/>
        <v>0.48322182873280639</v>
      </c>
      <c r="S17" s="6">
        <f t="shared" si="6"/>
        <v>0.48322182873280639</v>
      </c>
    </row>
    <row r="18" spans="2:19" x14ac:dyDescent="0.3">
      <c r="B18" s="10"/>
      <c r="E18" s="10"/>
      <c r="L18" s="12"/>
    </row>
    <row r="19" spans="2:19" x14ac:dyDescent="0.3">
      <c r="B19" s="10"/>
      <c r="E19" s="10"/>
      <c r="L19" s="12"/>
    </row>
    <row r="20" spans="2:19" x14ac:dyDescent="0.3">
      <c r="B20" s="10"/>
      <c r="E20" s="10"/>
      <c r="L20" s="12"/>
    </row>
    <row r="21" spans="2:19" x14ac:dyDescent="0.3">
      <c r="B21" s="10"/>
      <c r="E21" s="10"/>
      <c r="L21" s="12"/>
    </row>
    <row r="22" spans="2:19" x14ac:dyDescent="0.3">
      <c r="B22" s="10"/>
      <c r="E22" s="10"/>
      <c r="L22" s="12"/>
    </row>
    <row r="23" spans="2:19" x14ac:dyDescent="0.3">
      <c r="B23" s="10"/>
      <c r="E23" s="10"/>
      <c r="L23" s="12"/>
    </row>
    <row r="24" spans="2:19" x14ac:dyDescent="0.3">
      <c r="B24" s="10"/>
      <c r="E24" s="10"/>
      <c r="L24" s="12"/>
    </row>
    <row r="25" spans="2:19" x14ac:dyDescent="0.3">
      <c r="B25" s="10"/>
      <c r="E25" s="10"/>
      <c r="L25" s="12"/>
    </row>
  </sheetData>
  <mergeCells count="7">
    <mergeCell ref="M2:M5"/>
    <mergeCell ref="M9:M12"/>
    <mergeCell ref="M14:M17"/>
    <mergeCell ref="B1:B25"/>
    <mergeCell ref="E1:E25"/>
    <mergeCell ref="M6:S6"/>
    <mergeCell ref="M13:S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 Shah</dc:creator>
  <cp:lastModifiedBy>Ubaid Shah</cp:lastModifiedBy>
  <dcterms:created xsi:type="dcterms:W3CDTF">2015-06-05T18:17:20Z</dcterms:created>
  <dcterms:modified xsi:type="dcterms:W3CDTF">2023-07-12T18:25:48Z</dcterms:modified>
</cp:coreProperties>
</file>