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24226"/>
  <mc:AlternateContent xmlns:mc="http://schemas.openxmlformats.org/markup-compatibility/2006">
    <mc:Choice Requires="x15">
      <x15ac:absPath xmlns:x15ac="http://schemas.microsoft.com/office/spreadsheetml/2010/11/ac" url="\\192.168.11.200\000_全国共有\2-Zespri\品質調査\2020品質調査\46週\"/>
    </mc:Choice>
  </mc:AlternateContent>
  <xr:revisionPtr revIDLastSave="0" documentId="13_ncr:1_{2F749152-E0D4-44A9-9E11-4AC2E4410D43}" xr6:coauthVersionLast="45" xr6:coauthVersionMax="45" xr10:uidLastSave="{00000000-0000-0000-0000-000000000000}"/>
  <bookViews>
    <workbookView xWindow="-120" yWindow="-120" windowWidth="29040" windowHeight="15840" xr2:uid="{00000000-000D-0000-FFFF-FFFF00000000}"/>
  </bookViews>
  <sheets>
    <sheet name="sapporo" sheetId="31" r:id="rId1"/>
    <sheet name="miyagi" sheetId="25" r:id="rId2"/>
    <sheet name="nagoya" sheetId="29" r:id="rId3"/>
    <sheet name="osaka" sheetId="30" r:id="rId4"/>
    <sheet name="hiroshima" sheetId="28" r:id="rId5"/>
    <sheet name="fukuoka" sheetId="27" r:id="rId6"/>
    <sheet name="tokyo-west(ota)" sheetId="23" r:id="rId7"/>
    <sheet name="tokyo-east(konishi)" sheetId="26" r:id="rId8"/>
  </sheets>
  <definedNames>
    <definedName name="_xlnm._FilterDatabase" localSheetId="5" hidden="1">fukuoka!$A$1:$BA$152</definedName>
    <definedName name="_xlnm._FilterDatabase" localSheetId="4" hidden="1">hiroshima!$A$1:$BA$109</definedName>
    <definedName name="_xlnm._FilterDatabase" localSheetId="1" hidden="1">miyagi!$A$1:$BA$124</definedName>
    <definedName name="_xlnm._FilterDatabase" localSheetId="2" hidden="1">nagoya!$A$1:$AB$130</definedName>
    <definedName name="_xlnm._FilterDatabase" localSheetId="3" hidden="1">osaka!$A$1:$BA$124</definedName>
    <definedName name="_xlnm._FilterDatabase" localSheetId="0" hidden="1">sapporo!$A$1:$BA$160</definedName>
    <definedName name="_xlnm._FilterDatabase" localSheetId="7" hidden="1">'tokyo-east(konishi)'!$A$1:$BA$175</definedName>
    <definedName name="_xlnm._FilterDatabase" localSheetId="6" hidden="1">'tokyo-west(ota)'!$A$1:$BA$86</definedName>
    <definedName name="aaa" localSheetId="5">#REF!</definedName>
    <definedName name="aaa" localSheetId="4">#REF!</definedName>
    <definedName name="aaa" localSheetId="1">#REF!</definedName>
    <definedName name="aaa" localSheetId="2">#REF!</definedName>
    <definedName name="aaa" localSheetId="3">#REF!</definedName>
    <definedName name="aaa" localSheetId="0">#REF!</definedName>
    <definedName name="aaa" localSheetId="7">#REF!</definedName>
    <definedName name="aaa" localSheetId="6">#REF!</definedName>
    <definedName name="aaa">#REF!</definedName>
    <definedName name="Brand" localSheetId="5">#REF!</definedName>
    <definedName name="Brand" localSheetId="4">#REF!</definedName>
    <definedName name="Brand" localSheetId="1">#REF!</definedName>
    <definedName name="Brand" localSheetId="2">#REF!</definedName>
    <definedName name="Brand" localSheetId="3">#REF!</definedName>
    <definedName name="Brand" localSheetId="0">#REF!</definedName>
    <definedName name="Brand" localSheetId="7">#REF!</definedName>
    <definedName name="Brand" localSheetId="6">#REF!</definedName>
    <definedName name="Brand">#REF!</definedName>
    <definedName name="District" localSheetId="5">#REF!</definedName>
    <definedName name="District" localSheetId="4">#REF!</definedName>
    <definedName name="District" localSheetId="1">#REF!</definedName>
    <definedName name="District" localSheetId="2">#REF!</definedName>
    <definedName name="District" localSheetId="3">#REF!</definedName>
    <definedName name="District" localSheetId="0">#REF!</definedName>
    <definedName name="District" localSheetId="7">#REF!</definedName>
    <definedName name="District" localSheetId="6">#REF!</definedName>
    <definedName name="District">#REF!</definedName>
    <definedName name="Fruit" localSheetId="5">#REF!</definedName>
    <definedName name="Fruit" localSheetId="4">#REF!</definedName>
    <definedName name="Fruit" localSheetId="1">#REF!</definedName>
    <definedName name="Fruit" localSheetId="2">#REF!</definedName>
    <definedName name="Fruit" localSheetId="0">#REF!</definedName>
    <definedName name="Fruit" localSheetId="7">#REF!</definedName>
    <definedName name="Fruit" localSheetId="6">#REF!</definedName>
    <definedName name="Fruit">#REF!</definedName>
    <definedName name="GoldSIZE" localSheetId="5">#REF!</definedName>
    <definedName name="GoldSIZE" localSheetId="4">#REF!</definedName>
    <definedName name="GoldSIZE" localSheetId="1">#REF!</definedName>
    <definedName name="GoldSIZE" localSheetId="2">#REF!</definedName>
    <definedName name="GoldSIZE" localSheetId="0">#REF!</definedName>
    <definedName name="GoldSIZE" localSheetId="7">#REF!</definedName>
    <definedName name="GoldSIZE" localSheetId="6">#REF!</definedName>
    <definedName name="GoldSIZE">#REF!</definedName>
    <definedName name="GreenSIZE" localSheetId="5">#REF!</definedName>
    <definedName name="GreenSIZE" localSheetId="4">#REF!</definedName>
    <definedName name="GreenSIZE" localSheetId="1">#REF!</definedName>
    <definedName name="GreenSIZE" localSheetId="2">#REF!</definedName>
    <definedName name="GreenSIZE" localSheetId="0">#REF!</definedName>
    <definedName name="GreenSIZE" localSheetId="7">#REF!</definedName>
    <definedName name="GreenSIZE" localSheetId="6">#REF!</definedName>
    <definedName name="GreenSIZE">#REF!</definedName>
    <definedName name="GrowingMethod" localSheetId="5">#REF!</definedName>
    <definedName name="GrowingMethod" localSheetId="4">#REF!</definedName>
    <definedName name="GrowingMethod" localSheetId="1">#REF!</definedName>
    <definedName name="GrowingMethod" localSheetId="2">#REF!</definedName>
    <definedName name="GrowingMethod" localSheetId="0">#REF!</definedName>
    <definedName name="GrowingMethod" localSheetId="7">#REF!</definedName>
    <definedName name="GrowingMethod" localSheetId="6">#REF!</definedName>
    <definedName name="GrowingMethod">#REF!</definedName>
    <definedName name="hiroshima" localSheetId="5">#REF!</definedName>
    <definedName name="hiroshima" localSheetId="4">#REF!</definedName>
    <definedName name="hiroshima" localSheetId="1">#REF!</definedName>
    <definedName name="hiroshima" localSheetId="2">#REF!</definedName>
    <definedName name="hiroshima" localSheetId="0">#REF!</definedName>
    <definedName name="hiroshima" localSheetId="7">#REF!</definedName>
    <definedName name="hiroshima">#REF!</definedName>
    <definedName name="kk" localSheetId="5">#REF!</definedName>
    <definedName name="kk" localSheetId="4">#REF!</definedName>
    <definedName name="kk" localSheetId="1">#REF!</definedName>
    <definedName name="kk" localSheetId="2">#REF!</definedName>
    <definedName name="kk" localSheetId="0">#REF!</definedName>
    <definedName name="kk" localSheetId="7">#REF!</definedName>
    <definedName name="kk" localSheetId="6">#REF!</definedName>
    <definedName name="kk">#REF!</definedName>
    <definedName name="ｌｌｌｌｌ" localSheetId="5">#REF!</definedName>
    <definedName name="ｌｌｌｌｌ" localSheetId="4">#REF!</definedName>
    <definedName name="ｌｌｌｌｌ" localSheetId="1">#REF!</definedName>
    <definedName name="ｌｌｌｌｌ" localSheetId="2">#REF!</definedName>
    <definedName name="ｌｌｌｌｌ" localSheetId="0">#REF!</definedName>
    <definedName name="ｌｌｌｌｌ" localSheetId="7">#REF!</definedName>
    <definedName name="ｌｌｌｌｌ">#REF!</definedName>
    <definedName name="miyagi" localSheetId="5">#REF!</definedName>
    <definedName name="miyagi" localSheetId="4">#REF!</definedName>
    <definedName name="miyagi" localSheetId="1">#REF!</definedName>
    <definedName name="miyagi" localSheetId="2">#REF!</definedName>
    <definedName name="miyagi" localSheetId="0">#REF!</definedName>
    <definedName name="miyagi" localSheetId="7">#REF!</definedName>
    <definedName name="miyagi">#REF!</definedName>
    <definedName name="miyagi2" localSheetId="5">#REF!</definedName>
    <definedName name="miyagi2" localSheetId="4">#REF!</definedName>
    <definedName name="miyagi2" localSheetId="1">#REF!</definedName>
    <definedName name="miyagi2" localSheetId="2">#REF!</definedName>
    <definedName name="miyagi2" localSheetId="0">#REF!</definedName>
    <definedName name="miyagi2" localSheetId="7">#REF!</definedName>
    <definedName name="miyagi2">#REF!</definedName>
    <definedName name="Origin" localSheetId="5">#REF!</definedName>
    <definedName name="Origin" localSheetId="4">#REF!</definedName>
    <definedName name="Origin" localSheetId="1">#REF!</definedName>
    <definedName name="Origin" localSheetId="2">#REF!</definedName>
    <definedName name="Origin" localSheetId="0">#REF!</definedName>
    <definedName name="Origin" localSheetId="7">#REF!</definedName>
    <definedName name="Origin" localSheetId="6">#REF!</definedName>
    <definedName name="Origin">#REF!</definedName>
    <definedName name="_xlnm.Print_Area" localSheetId="4">hiroshima!$E$1:$S$75</definedName>
    <definedName name="_xlnm.Print_Area" localSheetId="6">'tokyo-west(ota)'!$A$1:$AH$58</definedName>
    <definedName name="Shelf" localSheetId="5">#REF!</definedName>
    <definedName name="Shelf" localSheetId="4">#REF!</definedName>
    <definedName name="Shelf" localSheetId="1">#REF!</definedName>
    <definedName name="Shelf" localSheetId="2">#REF!</definedName>
    <definedName name="Shelf" localSheetId="3">#REF!</definedName>
    <definedName name="Shelf" localSheetId="0">#REF!</definedName>
    <definedName name="Shelf" localSheetId="7">#REF!</definedName>
    <definedName name="Shelf" localSheetId="6">#REF!</definedName>
    <definedName name="Shelf">#REF!</definedName>
    <definedName name="Shop" localSheetId="5">#REF!</definedName>
    <definedName name="Shop" localSheetId="4">#REF!</definedName>
    <definedName name="Shop" localSheetId="1">#REF!</definedName>
    <definedName name="Shop" localSheetId="2">#REF!</definedName>
    <definedName name="Shop" localSheetId="0">#REF!</definedName>
    <definedName name="Shop" localSheetId="7">#REF!</definedName>
    <definedName name="Shop" localSheetId="6">#REF!</definedName>
    <definedName name="Shop">#REF!</definedName>
    <definedName name="ShopName1" localSheetId="5">#REF!</definedName>
    <definedName name="ShopName1" localSheetId="4">#REF!</definedName>
    <definedName name="ShopName1" localSheetId="1">#REF!</definedName>
    <definedName name="ShopName1" localSheetId="2">#REF!</definedName>
    <definedName name="ShopName1" localSheetId="0">#REF!</definedName>
    <definedName name="ShopName1" localSheetId="7">#REF!</definedName>
    <definedName name="ShopName1" localSheetId="6">#REF!</definedName>
    <definedName name="ShopName1">#REF!</definedName>
    <definedName name="ShopName2" localSheetId="5">#REF!</definedName>
    <definedName name="ShopName2" localSheetId="4">#REF!</definedName>
    <definedName name="ShopName2" localSheetId="1">#REF!</definedName>
    <definedName name="ShopName2" localSheetId="2">#REF!</definedName>
    <definedName name="ShopName2" localSheetId="0">#REF!</definedName>
    <definedName name="ShopName2" localSheetId="7">#REF!</definedName>
    <definedName name="ShopName2" localSheetId="6">#REF!</definedName>
    <definedName name="ShopName2">#REF!</definedName>
    <definedName name="Variety" localSheetId="5">#REF!</definedName>
    <definedName name="Variety" localSheetId="4">#REF!</definedName>
    <definedName name="Variety" localSheetId="1">#REF!</definedName>
    <definedName name="Variety" localSheetId="2">#REF!</definedName>
    <definedName name="Variety" localSheetId="0">#REF!</definedName>
    <definedName name="Variety" localSheetId="7">#REF!</definedName>
    <definedName name="Variety" localSheetId="6">#REF!</definedName>
    <definedName name="Variety">#REF!</definedName>
    <definedName name="yaginuma" localSheetId="5">#REF!</definedName>
    <definedName name="yaginuma" localSheetId="4">#REF!</definedName>
    <definedName name="yaginuma" localSheetId="1">#REF!</definedName>
    <definedName name="yaginuma" localSheetId="2">#REF!</definedName>
    <definedName name="yaginuma" localSheetId="0">#REF!</definedName>
    <definedName name="yaginuma" localSheetId="7">#REF!</definedName>
    <definedName name="yaginuma">#REF!</definedName>
    <definedName name="検索店舗名" localSheetId="5">#REF!</definedName>
    <definedName name="検索店舗名" localSheetId="4">#REF!</definedName>
    <definedName name="検索店舗名" localSheetId="1">#REF!</definedName>
    <definedName name="検索店舗名" localSheetId="2">#REF!</definedName>
    <definedName name="検索店舗名" localSheetId="0">#REF!</definedName>
    <definedName name="検索店舗名" localSheetId="7">#REF!</definedName>
    <definedName name="検索店舗名" localSheetId="6">#REF!</definedName>
    <definedName name="検索店舗名">#REF!</definedName>
    <definedName name="栽培方法" localSheetId="2">nagoya!$AN$1:$AN$6</definedName>
    <definedName name="栽培方法" localSheetId="7">#REF!</definedName>
    <definedName name="栽培方法">#REF!</definedName>
    <definedName name="販売ユニット個数" localSheetId="5">#REF!</definedName>
    <definedName name="販売ユニット個数" localSheetId="4">#REF!</definedName>
    <definedName name="販売ユニット個数" localSheetId="1">#REF!</definedName>
    <definedName name="販売ユニット個数" localSheetId="2">#REF!</definedName>
    <definedName name="販売ユニット個数" localSheetId="0">#REF!</definedName>
    <definedName name="販売ユニット個数" localSheetId="7">#REF!</definedName>
    <definedName name="販売ユニット個数" localSheetId="6">#REF!</definedName>
    <definedName name="販売ユニット個数">#REF!</definedName>
  </definedNames>
  <calcPr calcId="181029"/>
</workbook>
</file>

<file path=xl/calcChain.xml><?xml version="1.0" encoding="utf-8"?>
<calcChain xmlns="http://schemas.openxmlformats.org/spreadsheetml/2006/main">
  <c r="T160" i="31" l="1"/>
  <c r="V160" i="31" s="1"/>
  <c r="Q160" i="31"/>
  <c r="T159" i="31"/>
  <c r="V159" i="31" s="1"/>
  <c r="Q159" i="31"/>
  <c r="T158" i="31"/>
  <c r="V158" i="31" s="1"/>
  <c r="Q158" i="31"/>
  <c r="T157" i="31"/>
  <c r="V157" i="31" s="1"/>
  <c r="Q157" i="31"/>
  <c r="T156" i="31"/>
  <c r="V156" i="31" s="1"/>
  <c r="Q156" i="31"/>
  <c r="T155" i="31"/>
  <c r="V155" i="31" s="1"/>
  <c r="Q155" i="31"/>
  <c r="T154" i="31"/>
  <c r="V154" i="31" s="1"/>
  <c r="Q154" i="31"/>
  <c r="T153" i="31"/>
  <c r="V153" i="31" s="1"/>
  <c r="Q153" i="31"/>
  <c r="T152" i="31"/>
  <c r="V152" i="31" s="1"/>
  <c r="Q152" i="31"/>
  <c r="T151" i="31"/>
  <c r="V151" i="31" s="1"/>
  <c r="Q151" i="31"/>
  <c r="T150" i="31"/>
  <c r="V150" i="31" s="1"/>
  <c r="Q150" i="31"/>
  <c r="T149" i="31"/>
  <c r="V149" i="31" s="1"/>
  <c r="Q149" i="31"/>
  <c r="T148" i="31"/>
  <c r="V148" i="31" s="1"/>
  <c r="Q148" i="31"/>
  <c r="T147" i="31"/>
  <c r="V147" i="31" s="1"/>
  <c r="Q147" i="31"/>
  <c r="T146" i="31"/>
  <c r="V146" i="31" s="1"/>
  <c r="Q146" i="31"/>
  <c r="T145" i="31"/>
  <c r="V145" i="31" s="1"/>
  <c r="Q145" i="31"/>
  <c r="T144" i="31"/>
  <c r="V144" i="31" s="1"/>
  <c r="Q144" i="31"/>
  <c r="T143" i="31"/>
  <c r="V143" i="31" s="1"/>
  <c r="Q143" i="31"/>
  <c r="T142" i="31"/>
  <c r="V142" i="31" s="1"/>
  <c r="Q142" i="31"/>
  <c r="T141" i="31"/>
  <c r="V141" i="31" s="1"/>
  <c r="Q141" i="31"/>
  <c r="T140" i="31"/>
  <c r="V140" i="31" s="1"/>
  <c r="Q140" i="31"/>
  <c r="T139" i="31"/>
  <c r="V139" i="31" s="1"/>
  <c r="Q139" i="31"/>
  <c r="T138" i="31"/>
  <c r="V138" i="31" s="1"/>
  <c r="Q138" i="31"/>
  <c r="T137" i="31"/>
  <c r="V137" i="31" s="1"/>
  <c r="Q137" i="31"/>
  <c r="T136" i="31"/>
  <c r="V136" i="31" s="1"/>
  <c r="Q136" i="31"/>
  <c r="T135" i="31"/>
  <c r="V135" i="31" s="1"/>
  <c r="Q135" i="31"/>
  <c r="T134" i="31"/>
  <c r="V134" i="31" s="1"/>
  <c r="Q134" i="31"/>
  <c r="T133" i="31"/>
  <c r="V133" i="31" s="1"/>
  <c r="Q133" i="31"/>
  <c r="T132" i="31"/>
  <c r="V132" i="31" s="1"/>
  <c r="Q132" i="31"/>
  <c r="T131" i="31"/>
  <c r="V131" i="31" s="1"/>
  <c r="Q131" i="31"/>
  <c r="T130" i="31"/>
  <c r="V130" i="31" s="1"/>
  <c r="Q130" i="31"/>
  <c r="T129" i="31"/>
  <c r="V129" i="31" s="1"/>
  <c r="Q129" i="31"/>
  <c r="T128" i="31"/>
  <c r="V128" i="31" s="1"/>
  <c r="Q128" i="31"/>
  <c r="T127" i="31"/>
  <c r="V127" i="31" s="1"/>
  <c r="Q127" i="31"/>
  <c r="T126" i="31"/>
  <c r="V126" i="31" s="1"/>
  <c r="Q126" i="31"/>
  <c r="T125" i="31"/>
  <c r="V125" i="31" s="1"/>
  <c r="Q125" i="31"/>
  <c r="T124" i="31"/>
  <c r="V124" i="31" s="1"/>
  <c r="Q124" i="31"/>
  <c r="T123" i="31"/>
  <c r="V123" i="31" s="1"/>
  <c r="Q123" i="31"/>
  <c r="T122" i="31"/>
  <c r="V122" i="31" s="1"/>
  <c r="Q122" i="31"/>
  <c r="T121" i="31"/>
  <c r="V121" i="31" s="1"/>
  <c r="Q121" i="31"/>
  <c r="T120" i="31"/>
  <c r="V120" i="31" s="1"/>
  <c r="Q120" i="31"/>
  <c r="T119" i="31"/>
  <c r="V119" i="31" s="1"/>
  <c r="Q119" i="31"/>
  <c r="T118" i="31"/>
  <c r="V118" i="31" s="1"/>
  <c r="Q118" i="31"/>
  <c r="T117" i="31"/>
  <c r="V117" i="31" s="1"/>
  <c r="Q117" i="31"/>
  <c r="T116" i="31"/>
  <c r="V116" i="31" s="1"/>
  <c r="Q116" i="31"/>
  <c r="T115" i="31"/>
  <c r="V115" i="31" s="1"/>
  <c r="Q115" i="31"/>
  <c r="T114" i="31"/>
  <c r="V114" i="31" s="1"/>
  <c r="Q114" i="31"/>
  <c r="T113" i="31"/>
  <c r="V113" i="31" s="1"/>
  <c r="Q113" i="31"/>
  <c r="T112" i="31"/>
  <c r="V112" i="31" s="1"/>
  <c r="Q112" i="31"/>
  <c r="T111" i="31"/>
  <c r="V111" i="31" s="1"/>
  <c r="Q111" i="31"/>
  <c r="T110" i="31"/>
  <c r="V110" i="31" s="1"/>
  <c r="Q110" i="31"/>
  <c r="T109" i="31"/>
  <c r="V109" i="31" s="1"/>
  <c r="Q109" i="31"/>
  <c r="T108" i="31"/>
  <c r="V108" i="31" s="1"/>
  <c r="Q108" i="31"/>
  <c r="T107" i="31"/>
  <c r="V107" i="31" s="1"/>
  <c r="Q107" i="31"/>
  <c r="T106" i="31"/>
  <c r="V106" i="31" s="1"/>
  <c r="Q106" i="31"/>
  <c r="T105" i="31"/>
  <c r="V105" i="31" s="1"/>
  <c r="Q105" i="31"/>
  <c r="T104" i="31"/>
  <c r="V104" i="31" s="1"/>
  <c r="Q104" i="31"/>
  <c r="T103" i="31"/>
  <c r="V103" i="31" s="1"/>
  <c r="Q103" i="31"/>
  <c r="T102" i="31"/>
  <c r="V102" i="31" s="1"/>
  <c r="Q102" i="31"/>
  <c r="T101" i="31"/>
  <c r="V101" i="31" s="1"/>
  <c r="Q101" i="31"/>
  <c r="T100" i="31"/>
  <c r="V100" i="31" s="1"/>
  <c r="Q100" i="31"/>
  <c r="T99" i="31"/>
  <c r="V99" i="31" s="1"/>
  <c r="Q99" i="31"/>
  <c r="T98" i="31"/>
  <c r="V98" i="31" s="1"/>
  <c r="Q98" i="31"/>
  <c r="T97" i="31"/>
  <c r="V97" i="31" s="1"/>
  <c r="Q97" i="31"/>
  <c r="T96" i="31"/>
  <c r="V96" i="31" s="1"/>
  <c r="Q96" i="31"/>
  <c r="T95" i="31"/>
  <c r="V95" i="31" s="1"/>
  <c r="Q95" i="31"/>
  <c r="T94" i="31"/>
  <c r="V94" i="31" s="1"/>
  <c r="Q94" i="31"/>
  <c r="T93" i="31"/>
  <c r="V93" i="31" s="1"/>
  <c r="Q93" i="31"/>
  <c r="T92" i="31"/>
  <c r="V92" i="31" s="1"/>
  <c r="Q92" i="31"/>
  <c r="T91" i="31"/>
  <c r="V91" i="31" s="1"/>
  <c r="Q91" i="31"/>
  <c r="T90" i="31"/>
  <c r="V90" i="31" s="1"/>
  <c r="Q90" i="31"/>
  <c r="T89" i="31"/>
  <c r="V89" i="31" s="1"/>
  <c r="Q89" i="31"/>
  <c r="T88" i="31"/>
  <c r="V88" i="31" s="1"/>
  <c r="Q88" i="31"/>
  <c r="T87" i="31"/>
  <c r="V87" i="31" s="1"/>
  <c r="Q87" i="31"/>
  <c r="T86" i="31"/>
  <c r="V86" i="31" s="1"/>
  <c r="Q86" i="31"/>
  <c r="T85" i="31"/>
  <c r="V85" i="31" s="1"/>
  <c r="Q85" i="31"/>
  <c r="T84" i="31"/>
  <c r="V84" i="31" s="1"/>
  <c r="Q84" i="31"/>
  <c r="T83" i="31"/>
  <c r="V83" i="31" s="1"/>
  <c r="Q83" i="31"/>
  <c r="T82" i="31"/>
  <c r="V82" i="31" s="1"/>
  <c r="Q82" i="31"/>
  <c r="T81" i="31"/>
  <c r="V81" i="31" s="1"/>
  <c r="Q81" i="31"/>
  <c r="T80" i="31"/>
  <c r="V80" i="31" s="1"/>
  <c r="Q80" i="31"/>
  <c r="T79" i="31"/>
  <c r="V79" i="31" s="1"/>
  <c r="Q79" i="31"/>
  <c r="T78" i="31"/>
  <c r="V78" i="31" s="1"/>
  <c r="Q78" i="31"/>
  <c r="T77" i="31"/>
  <c r="V77" i="31" s="1"/>
  <c r="Q77" i="31"/>
  <c r="T76" i="31"/>
  <c r="V76" i="31" s="1"/>
  <c r="Q76" i="31"/>
  <c r="T75" i="31"/>
  <c r="V75" i="31" s="1"/>
  <c r="Q75" i="31"/>
  <c r="T74" i="31"/>
  <c r="V74" i="31" s="1"/>
  <c r="Q74" i="31"/>
  <c r="T73" i="31"/>
  <c r="V73" i="31" s="1"/>
  <c r="Q73" i="31"/>
  <c r="T72" i="31"/>
  <c r="V72" i="31" s="1"/>
  <c r="Q72" i="31"/>
  <c r="T71" i="31"/>
  <c r="V71" i="31" s="1"/>
  <c r="Q71" i="31"/>
  <c r="T70" i="31"/>
  <c r="V70" i="31" s="1"/>
  <c r="Q70" i="31"/>
  <c r="T69" i="31"/>
  <c r="V69" i="31" s="1"/>
  <c r="Q69" i="31"/>
  <c r="T68" i="31"/>
  <c r="V68" i="31" s="1"/>
  <c r="Q68" i="31"/>
  <c r="T67" i="31"/>
  <c r="V67" i="31" s="1"/>
  <c r="Q67" i="31"/>
  <c r="T66" i="31"/>
  <c r="V66" i="31" s="1"/>
  <c r="Q66" i="31"/>
  <c r="T65" i="31"/>
  <c r="V65" i="31" s="1"/>
  <c r="Q65" i="31"/>
  <c r="T64" i="31"/>
  <c r="V64" i="31" s="1"/>
  <c r="Q64" i="31"/>
  <c r="T63" i="31"/>
  <c r="V63" i="31" s="1"/>
  <c r="Q63" i="31"/>
  <c r="T62" i="31"/>
  <c r="V62" i="31" s="1"/>
  <c r="Q62" i="31"/>
  <c r="T61" i="31"/>
  <c r="V61" i="31" s="1"/>
  <c r="Q61" i="31"/>
  <c r="T60" i="31"/>
  <c r="V60" i="31" s="1"/>
  <c r="Q60" i="31"/>
  <c r="T59" i="31"/>
  <c r="V59" i="31" s="1"/>
  <c r="Q59" i="31"/>
  <c r="T58" i="31"/>
  <c r="V58" i="31" s="1"/>
  <c r="Q58" i="31"/>
  <c r="T57" i="31"/>
  <c r="V57" i="31" s="1"/>
  <c r="Q57" i="31"/>
  <c r="T56" i="31"/>
  <c r="V56" i="31" s="1"/>
  <c r="Q56" i="31"/>
  <c r="T55" i="31"/>
  <c r="V55" i="31" s="1"/>
  <c r="Q55" i="31"/>
  <c r="T54" i="31"/>
  <c r="V54" i="31" s="1"/>
  <c r="Q54" i="31"/>
  <c r="T53" i="31"/>
  <c r="V53" i="31" s="1"/>
  <c r="Q53" i="31"/>
  <c r="T52" i="31"/>
  <c r="V52" i="31" s="1"/>
  <c r="Q52" i="31"/>
  <c r="T51" i="31"/>
  <c r="V51" i="31" s="1"/>
  <c r="Q51" i="31"/>
  <c r="T50" i="31"/>
  <c r="V50" i="31" s="1"/>
  <c r="Q50" i="31"/>
  <c r="T49" i="31"/>
  <c r="V49" i="31" s="1"/>
  <c r="Q49" i="31"/>
  <c r="T48" i="31"/>
  <c r="V48" i="31" s="1"/>
  <c r="Q48" i="31"/>
  <c r="T47" i="31"/>
  <c r="V47" i="31" s="1"/>
  <c r="Q47" i="31"/>
  <c r="T46" i="31"/>
  <c r="V46" i="31" s="1"/>
  <c r="Q46" i="31"/>
  <c r="T45" i="31"/>
  <c r="V45" i="31" s="1"/>
  <c r="Q45" i="31"/>
  <c r="T44" i="31"/>
  <c r="V44" i="31" s="1"/>
  <c r="Q44" i="31"/>
  <c r="T43" i="31"/>
  <c r="V43" i="31" s="1"/>
  <c r="Q43" i="31"/>
  <c r="T42" i="31"/>
  <c r="V42" i="31" s="1"/>
  <c r="Q42" i="31"/>
  <c r="T41" i="31"/>
  <c r="V41" i="31" s="1"/>
  <c r="Q41" i="31"/>
  <c r="T40" i="31"/>
  <c r="V40" i="31" s="1"/>
  <c r="Q40" i="31"/>
  <c r="T39" i="31"/>
  <c r="V39" i="31" s="1"/>
  <c r="Q39" i="31"/>
  <c r="T38" i="31"/>
  <c r="V38" i="31" s="1"/>
  <c r="Q38" i="31"/>
  <c r="T37" i="31"/>
  <c r="V37" i="31" s="1"/>
  <c r="Q37" i="31"/>
  <c r="T36" i="31"/>
  <c r="V36" i="31" s="1"/>
  <c r="Q36" i="31"/>
  <c r="T35" i="31"/>
  <c r="V35" i="31" s="1"/>
  <c r="Q35" i="31"/>
  <c r="T34" i="31"/>
  <c r="V34" i="31" s="1"/>
  <c r="Q34" i="31"/>
  <c r="T33" i="31"/>
  <c r="V33" i="31" s="1"/>
  <c r="Q33" i="31"/>
  <c r="T32" i="31"/>
  <c r="V32" i="31" s="1"/>
  <c r="Q32" i="31"/>
  <c r="T31" i="31"/>
  <c r="V31" i="31" s="1"/>
  <c r="Q31" i="31"/>
  <c r="T30" i="31"/>
  <c r="V30" i="31" s="1"/>
  <c r="Q30" i="31"/>
  <c r="T29" i="31"/>
  <c r="V29" i="31" s="1"/>
  <c r="Q29" i="31"/>
  <c r="T28" i="31"/>
  <c r="V28" i="31" s="1"/>
  <c r="Q28" i="31"/>
  <c r="T27" i="31"/>
  <c r="V27" i="31" s="1"/>
  <c r="Q27" i="31"/>
  <c r="T26" i="31"/>
  <c r="V26" i="31" s="1"/>
  <c r="Q26" i="31"/>
  <c r="T25" i="31"/>
  <c r="V25" i="31" s="1"/>
  <c r="Q25" i="31"/>
  <c r="T24" i="31"/>
  <c r="V24" i="31" s="1"/>
  <c r="Q24" i="31"/>
  <c r="T23" i="31"/>
  <c r="V23" i="31" s="1"/>
  <c r="Q23" i="31"/>
  <c r="T22" i="31"/>
  <c r="V22" i="31" s="1"/>
  <c r="Q22" i="31"/>
  <c r="T21" i="31"/>
  <c r="V21" i="31" s="1"/>
  <c r="Q21" i="31"/>
  <c r="T20" i="31"/>
  <c r="V20" i="31" s="1"/>
  <c r="Q20" i="31"/>
  <c r="T19" i="31"/>
  <c r="V19" i="31" s="1"/>
  <c r="Q19" i="31"/>
  <c r="T18" i="31"/>
  <c r="V18" i="31" s="1"/>
  <c r="Q18" i="31"/>
  <c r="T17" i="31"/>
  <c r="V17" i="31" s="1"/>
  <c r="Q17" i="31"/>
  <c r="T16" i="31"/>
  <c r="V16" i="31" s="1"/>
  <c r="Q16" i="31"/>
  <c r="T15" i="31"/>
  <c r="V15" i="31" s="1"/>
  <c r="Q15" i="31"/>
  <c r="T14" i="31"/>
  <c r="V14" i="31" s="1"/>
  <c r="Q14" i="31"/>
  <c r="T13" i="31"/>
  <c r="V13" i="31" s="1"/>
  <c r="Q13" i="31"/>
  <c r="T12" i="31"/>
  <c r="V12" i="31" s="1"/>
  <c r="Q12" i="31"/>
  <c r="T11" i="31"/>
  <c r="V11" i="31" s="1"/>
  <c r="Q11" i="31"/>
  <c r="T10" i="31"/>
  <c r="V10" i="31" s="1"/>
  <c r="Q10" i="31"/>
  <c r="T9" i="31"/>
  <c r="V9" i="31" s="1"/>
  <c r="Q9" i="31"/>
  <c r="T8" i="31"/>
  <c r="V8" i="31" s="1"/>
  <c r="Q8" i="31"/>
  <c r="T7" i="31"/>
  <c r="V7" i="31" s="1"/>
  <c r="Q7" i="31"/>
  <c r="T6" i="31"/>
  <c r="V6" i="31" s="1"/>
  <c r="Q6" i="31"/>
  <c r="T5" i="31"/>
  <c r="V5" i="31" s="1"/>
  <c r="Q5" i="31"/>
  <c r="T4" i="31"/>
  <c r="V4" i="31" s="1"/>
  <c r="Q4" i="31"/>
  <c r="T3" i="31"/>
  <c r="V3" i="31" s="1"/>
  <c r="Q3" i="31"/>
  <c r="T2" i="31"/>
  <c r="V2" i="31" s="1"/>
  <c r="Q2" i="31"/>
  <c r="T124" i="30" l="1"/>
  <c r="V124" i="30" s="1"/>
  <c r="Q124" i="30"/>
  <c r="T123" i="30"/>
  <c r="V123" i="30" s="1"/>
  <c r="Q123" i="30"/>
  <c r="T122" i="30"/>
  <c r="V122" i="30" s="1"/>
  <c r="Q122" i="30"/>
  <c r="T121" i="30"/>
  <c r="V121" i="30" s="1"/>
  <c r="Q121" i="30"/>
  <c r="T120" i="30"/>
  <c r="V120" i="30" s="1"/>
  <c r="Q120" i="30"/>
  <c r="T119" i="30"/>
  <c r="V119" i="30" s="1"/>
  <c r="Q119" i="30"/>
  <c r="T118" i="30"/>
  <c r="V118" i="30" s="1"/>
  <c r="Q118" i="30"/>
  <c r="T117" i="30"/>
  <c r="V117" i="30" s="1"/>
  <c r="Q117" i="30"/>
  <c r="T116" i="30"/>
  <c r="V116" i="30" s="1"/>
  <c r="Q116" i="30"/>
  <c r="T115" i="30"/>
  <c r="V115" i="30" s="1"/>
  <c r="Q115" i="30"/>
  <c r="T114" i="30"/>
  <c r="V114" i="30" s="1"/>
  <c r="Q114" i="30"/>
  <c r="T113" i="30"/>
  <c r="V113" i="30" s="1"/>
  <c r="Q113" i="30"/>
  <c r="T112" i="30"/>
  <c r="V112" i="30" s="1"/>
  <c r="Q112" i="30"/>
  <c r="T111" i="30"/>
  <c r="V111" i="30" s="1"/>
  <c r="Q111" i="30"/>
  <c r="T110" i="30"/>
  <c r="V110" i="30" s="1"/>
  <c r="Q110" i="30"/>
  <c r="T109" i="30"/>
  <c r="V109" i="30" s="1"/>
  <c r="Q109" i="30"/>
  <c r="T108" i="30"/>
  <c r="V108" i="30" s="1"/>
  <c r="Q108" i="30"/>
  <c r="T107" i="30"/>
  <c r="V107" i="30" s="1"/>
  <c r="Q107" i="30"/>
  <c r="T106" i="30"/>
  <c r="V106" i="30" s="1"/>
  <c r="Q106" i="30"/>
  <c r="T105" i="30"/>
  <c r="V105" i="30" s="1"/>
  <c r="Q105" i="30"/>
  <c r="T104" i="30"/>
  <c r="V104" i="30" s="1"/>
  <c r="Q104" i="30"/>
  <c r="T103" i="30"/>
  <c r="V103" i="30" s="1"/>
  <c r="Q103" i="30"/>
  <c r="T102" i="30"/>
  <c r="V102" i="30" s="1"/>
  <c r="Q102" i="30"/>
  <c r="T101" i="30"/>
  <c r="V101" i="30" s="1"/>
  <c r="Q101" i="30"/>
  <c r="T100" i="30"/>
  <c r="V100" i="30" s="1"/>
  <c r="Q100" i="30"/>
  <c r="T99" i="30"/>
  <c r="V99" i="30" s="1"/>
  <c r="Q99" i="30"/>
  <c r="T98" i="30"/>
  <c r="V98" i="30" s="1"/>
  <c r="Q98" i="30"/>
  <c r="T97" i="30"/>
  <c r="V97" i="30" s="1"/>
  <c r="Q97" i="30"/>
  <c r="T96" i="30"/>
  <c r="V96" i="30" s="1"/>
  <c r="Q96" i="30"/>
  <c r="T95" i="30"/>
  <c r="V95" i="30" s="1"/>
  <c r="Q95" i="30"/>
  <c r="T94" i="30"/>
  <c r="V94" i="30" s="1"/>
  <c r="Q94" i="30"/>
  <c r="T93" i="30"/>
  <c r="V93" i="30" s="1"/>
  <c r="Q93" i="30"/>
  <c r="T92" i="30"/>
  <c r="V92" i="30" s="1"/>
  <c r="Q92" i="30"/>
  <c r="T91" i="30"/>
  <c r="V91" i="30" s="1"/>
  <c r="Q91" i="30"/>
  <c r="T90" i="30"/>
  <c r="V90" i="30" s="1"/>
  <c r="Q90" i="30"/>
  <c r="T89" i="30"/>
  <c r="V89" i="30" s="1"/>
  <c r="Q89" i="30"/>
  <c r="T88" i="30"/>
  <c r="V88" i="30" s="1"/>
  <c r="Q88" i="30"/>
  <c r="T87" i="30"/>
  <c r="V87" i="30" s="1"/>
  <c r="Q87" i="30"/>
  <c r="T86" i="30"/>
  <c r="V86" i="30" s="1"/>
  <c r="Q86" i="30"/>
  <c r="T85" i="30"/>
  <c r="V85" i="30" s="1"/>
  <c r="Q85" i="30"/>
  <c r="T84" i="30"/>
  <c r="V84" i="30" s="1"/>
  <c r="Q84" i="30"/>
  <c r="T83" i="30"/>
  <c r="V83" i="30" s="1"/>
  <c r="Q83" i="30"/>
  <c r="T82" i="30"/>
  <c r="V82" i="30" s="1"/>
  <c r="Q82" i="30"/>
  <c r="T81" i="30"/>
  <c r="V81" i="30" s="1"/>
  <c r="Q81" i="30"/>
  <c r="T80" i="30"/>
  <c r="V80" i="30" s="1"/>
  <c r="Q80" i="30"/>
  <c r="T79" i="30"/>
  <c r="V79" i="30" s="1"/>
  <c r="Q79" i="30"/>
  <c r="T78" i="30"/>
  <c r="V78" i="30" s="1"/>
  <c r="Q78" i="30"/>
  <c r="T77" i="30"/>
  <c r="V77" i="30" s="1"/>
  <c r="Q77" i="30"/>
  <c r="T76" i="30"/>
  <c r="V76" i="30" s="1"/>
  <c r="Q76" i="30"/>
  <c r="T75" i="30"/>
  <c r="V75" i="30" s="1"/>
  <c r="Q75" i="30"/>
  <c r="T74" i="30"/>
  <c r="V74" i="30" s="1"/>
  <c r="Q74" i="30"/>
  <c r="T73" i="30"/>
  <c r="V73" i="30" s="1"/>
  <c r="Q73" i="30"/>
  <c r="T72" i="30"/>
  <c r="V72" i="30" s="1"/>
  <c r="Q72" i="30"/>
  <c r="T71" i="30"/>
  <c r="V71" i="30" s="1"/>
  <c r="Q71" i="30"/>
  <c r="T70" i="30"/>
  <c r="V70" i="30" s="1"/>
  <c r="Q70" i="30"/>
  <c r="T69" i="30"/>
  <c r="V69" i="30" s="1"/>
  <c r="Q69" i="30"/>
  <c r="T68" i="30"/>
  <c r="V68" i="30" s="1"/>
  <c r="Q68" i="30"/>
  <c r="T67" i="30"/>
  <c r="V67" i="30" s="1"/>
  <c r="Q67" i="30"/>
  <c r="T66" i="30"/>
  <c r="V66" i="30" s="1"/>
  <c r="Q66" i="30"/>
  <c r="T65" i="30"/>
  <c r="V65" i="30" s="1"/>
  <c r="Q65" i="30"/>
  <c r="T64" i="30"/>
  <c r="V64" i="30" s="1"/>
  <c r="Q64" i="30"/>
  <c r="T63" i="30"/>
  <c r="V63" i="30" s="1"/>
  <c r="Q63" i="30"/>
  <c r="T62" i="30"/>
  <c r="V62" i="30" s="1"/>
  <c r="Q62" i="30"/>
  <c r="T61" i="30"/>
  <c r="V61" i="30" s="1"/>
  <c r="Q61" i="30"/>
  <c r="T60" i="30"/>
  <c r="V60" i="30" s="1"/>
  <c r="Q60" i="30"/>
  <c r="T59" i="30"/>
  <c r="V59" i="30" s="1"/>
  <c r="Q59" i="30"/>
  <c r="T58" i="30"/>
  <c r="V58" i="30" s="1"/>
  <c r="Q58" i="30"/>
  <c r="T57" i="30"/>
  <c r="V57" i="30" s="1"/>
  <c r="Q57" i="30"/>
  <c r="T56" i="30"/>
  <c r="V56" i="30" s="1"/>
  <c r="Q56" i="30"/>
  <c r="T55" i="30"/>
  <c r="V55" i="30" s="1"/>
  <c r="Q55" i="30"/>
  <c r="T54" i="30"/>
  <c r="V54" i="30" s="1"/>
  <c r="Q54" i="30"/>
  <c r="T53" i="30"/>
  <c r="V53" i="30" s="1"/>
  <c r="Q53" i="30"/>
  <c r="T52" i="30"/>
  <c r="V52" i="30" s="1"/>
  <c r="Q52" i="30"/>
  <c r="T51" i="30"/>
  <c r="V51" i="30" s="1"/>
  <c r="Q51" i="30"/>
  <c r="T50" i="30"/>
  <c r="V50" i="30" s="1"/>
  <c r="Q50" i="30"/>
  <c r="T49" i="30"/>
  <c r="V49" i="30" s="1"/>
  <c r="Q49" i="30"/>
  <c r="T48" i="30"/>
  <c r="V48" i="30" s="1"/>
  <c r="Q48" i="30"/>
  <c r="T47" i="30"/>
  <c r="V47" i="30" s="1"/>
  <c r="Q47" i="30"/>
  <c r="T46" i="30"/>
  <c r="V46" i="30" s="1"/>
  <c r="Q46" i="30"/>
  <c r="T45" i="30"/>
  <c r="V45" i="30" s="1"/>
  <c r="Q45" i="30"/>
  <c r="T44" i="30"/>
  <c r="V44" i="30" s="1"/>
  <c r="Q44" i="30"/>
  <c r="T43" i="30"/>
  <c r="V43" i="30" s="1"/>
  <c r="Q43" i="30"/>
  <c r="T42" i="30"/>
  <c r="V42" i="30" s="1"/>
  <c r="Q42" i="30"/>
  <c r="T41" i="30"/>
  <c r="V41" i="30" s="1"/>
  <c r="Q41" i="30"/>
  <c r="T40" i="30"/>
  <c r="V40" i="30" s="1"/>
  <c r="Q40" i="30"/>
  <c r="T39" i="30"/>
  <c r="V39" i="30" s="1"/>
  <c r="Q39" i="30"/>
  <c r="T38" i="30"/>
  <c r="V38" i="30" s="1"/>
  <c r="Q38" i="30"/>
  <c r="T37" i="30"/>
  <c r="V37" i="30" s="1"/>
  <c r="Q37" i="30"/>
  <c r="T36" i="30"/>
  <c r="V36" i="30" s="1"/>
  <c r="Q36" i="30"/>
  <c r="T35" i="30"/>
  <c r="V35" i="30" s="1"/>
  <c r="Q35" i="30"/>
  <c r="T34" i="30"/>
  <c r="V34" i="30" s="1"/>
  <c r="Q34" i="30"/>
  <c r="T33" i="30"/>
  <c r="V33" i="30" s="1"/>
  <c r="Q33" i="30"/>
  <c r="T32" i="30"/>
  <c r="V32" i="30" s="1"/>
  <c r="Q32" i="30"/>
  <c r="T31" i="30"/>
  <c r="V31" i="30" s="1"/>
  <c r="Q31" i="30"/>
  <c r="T30" i="30"/>
  <c r="V30" i="30" s="1"/>
  <c r="Q30" i="30"/>
  <c r="T29" i="30"/>
  <c r="V29" i="30" s="1"/>
  <c r="Q29" i="30"/>
  <c r="T28" i="30"/>
  <c r="V28" i="30" s="1"/>
  <c r="Q28" i="30"/>
  <c r="T27" i="30"/>
  <c r="V27" i="30" s="1"/>
  <c r="Q27" i="30"/>
  <c r="T26" i="30"/>
  <c r="V26" i="30" s="1"/>
  <c r="Q26" i="30"/>
  <c r="T25" i="30"/>
  <c r="V25" i="30" s="1"/>
  <c r="Q25" i="30"/>
  <c r="T24" i="30"/>
  <c r="V24" i="30" s="1"/>
  <c r="Q24" i="30"/>
  <c r="T23" i="30"/>
  <c r="V23" i="30" s="1"/>
  <c r="Q23" i="30"/>
  <c r="T22" i="30"/>
  <c r="V22" i="30" s="1"/>
  <c r="Q22" i="30"/>
  <c r="T21" i="30"/>
  <c r="V21" i="30" s="1"/>
  <c r="Q21" i="30"/>
  <c r="T20" i="30"/>
  <c r="V20" i="30" s="1"/>
  <c r="Q20" i="30"/>
  <c r="T19" i="30"/>
  <c r="V19" i="30" s="1"/>
  <c r="Q19" i="30"/>
  <c r="T18" i="30"/>
  <c r="V18" i="30" s="1"/>
  <c r="Q18" i="30"/>
  <c r="T17" i="30"/>
  <c r="V17" i="30" s="1"/>
  <c r="Q17" i="30"/>
  <c r="T16" i="30"/>
  <c r="V16" i="30" s="1"/>
  <c r="Q16" i="30"/>
  <c r="T15" i="30"/>
  <c r="V15" i="30" s="1"/>
  <c r="Q15" i="30"/>
  <c r="T14" i="30"/>
  <c r="V14" i="30" s="1"/>
  <c r="Q14" i="30"/>
  <c r="T13" i="30"/>
  <c r="V13" i="30" s="1"/>
  <c r="Q13" i="30"/>
  <c r="T12" i="30"/>
  <c r="V12" i="30" s="1"/>
  <c r="Q12" i="30"/>
  <c r="T11" i="30"/>
  <c r="V11" i="30" s="1"/>
  <c r="Q11" i="30"/>
  <c r="T10" i="30"/>
  <c r="V10" i="30" s="1"/>
  <c r="Q10" i="30"/>
  <c r="T9" i="30"/>
  <c r="V9" i="30" s="1"/>
  <c r="Q9" i="30"/>
  <c r="T8" i="30"/>
  <c r="V8" i="30" s="1"/>
  <c r="Q8" i="30"/>
  <c r="T7" i="30"/>
  <c r="V7" i="30" s="1"/>
  <c r="Q7" i="30"/>
  <c r="T6" i="30"/>
  <c r="V6" i="30" s="1"/>
  <c r="Q6" i="30"/>
  <c r="T5" i="30"/>
  <c r="V5" i="30" s="1"/>
  <c r="Q5" i="30"/>
  <c r="T4" i="30"/>
  <c r="V4" i="30" s="1"/>
  <c r="Q4" i="30"/>
  <c r="T3" i="30"/>
  <c r="V3" i="30" s="1"/>
  <c r="Q3" i="30"/>
  <c r="T2" i="30"/>
  <c r="V2" i="30" s="1"/>
  <c r="Q2" i="30"/>
  <c r="T100" i="29" l="1"/>
  <c r="V100" i="29" s="1"/>
  <c r="Q100" i="29"/>
  <c r="T99" i="29"/>
  <c r="V99" i="29" s="1"/>
  <c r="Q99" i="29"/>
  <c r="T98" i="29"/>
  <c r="V98" i="29" s="1"/>
  <c r="Q98" i="29"/>
  <c r="T97" i="29"/>
  <c r="V97" i="29" s="1"/>
  <c r="Q97" i="29"/>
  <c r="T96" i="29"/>
  <c r="V96" i="29" s="1"/>
  <c r="Q96" i="29"/>
  <c r="T95" i="29"/>
  <c r="V95" i="29" s="1"/>
  <c r="Q95" i="29"/>
  <c r="T94" i="29"/>
  <c r="V94" i="29" s="1"/>
  <c r="Q94" i="29"/>
  <c r="T93" i="29"/>
  <c r="V93" i="29" s="1"/>
  <c r="Q93" i="29"/>
  <c r="T92" i="29"/>
  <c r="V92" i="29" s="1"/>
  <c r="Q92" i="29"/>
  <c r="T91" i="29"/>
  <c r="V91" i="29" s="1"/>
  <c r="Q91" i="29"/>
  <c r="T90" i="29"/>
  <c r="V90" i="29" s="1"/>
  <c r="Q90" i="29"/>
  <c r="T89" i="29"/>
  <c r="V89" i="29" s="1"/>
  <c r="Q89" i="29"/>
  <c r="T88" i="29"/>
  <c r="V88" i="29" s="1"/>
  <c r="Q88" i="29"/>
  <c r="T87" i="29"/>
  <c r="V87" i="29" s="1"/>
  <c r="Q87" i="29"/>
  <c r="T86" i="29"/>
  <c r="V86" i="29" s="1"/>
  <c r="Q86" i="29"/>
  <c r="T85" i="29"/>
  <c r="V85" i="29" s="1"/>
  <c r="Q85" i="29"/>
  <c r="T84" i="29"/>
  <c r="V84" i="29" s="1"/>
  <c r="Q84" i="29"/>
  <c r="T83" i="29"/>
  <c r="V83" i="29" s="1"/>
  <c r="Q83" i="29"/>
  <c r="T82" i="29"/>
  <c r="V82" i="29" s="1"/>
  <c r="Q82" i="29"/>
  <c r="T81" i="29"/>
  <c r="V81" i="29" s="1"/>
  <c r="Q81" i="29"/>
  <c r="T80" i="29"/>
  <c r="V80" i="29" s="1"/>
  <c r="Q80" i="29"/>
  <c r="T79" i="29"/>
  <c r="V79" i="29" s="1"/>
  <c r="Q79" i="29"/>
  <c r="T78" i="29"/>
  <c r="V78" i="29" s="1"/>
  <c r="Q78" i="29"/>
  <c r="T77" i="29"/>
  <c r="V77" i="29" s="1"/>
  <c r="Q77" i="29"/>
  <c r="T76" i="29"/>
  <c r="V76" i="29" s="1"/>
  <c r="Q76" i="29"/>
  <c r="T75" i="29"/>
  <c r="V75" i="29" s="1"/>
  <c r="Q75" i="29"/>
  <c r="T74" i="29"/>
  <c r="V74" i="29" s="1"/>
  <c r="Q74" i="29"/>
  <c r="T73" i="29"/>
  <c r="V73" i="29" s="1"/>
  <c r="Q73" i="29"/>
  <c r="T72" i="29"/>
  <c r="V72" i="29" s="1"/>
  <c r="Q72" i="29"/>
  <c r="T71" i="29"/>
  <c r="V71" i="29" s="1"/>
  <c r="Q71" i="29"/>
  <c r="T70" i="29"/>
  <c r="V70" i="29" s="1"/>
  <c r="Q70" i="29"/>
  <c r="T69" i="29"/>
  <c r="V69" i="29" s="1"/>
  <c r="Q69" i="29"/>
  <c r="T68" i="29"/>
  <c r="V68" i="29" s="1"/>
  <c r="Q68" i="29"/>
  <c r="T67" i="29"/>
  <c r="V67" i="29" s="1"/>
  <c r="Q67" i="29"/>
  <c r="T66" i="29"/>
  <c r="V66" i="29" s="1"/>
  <c r="Q66" i="29"/>
  <c r="T65" i="29"/>
  <c r="V65" i="29" s="1"/>
  <c r="Q65" i="29"/>
  <c r="T64" i="29"/>
  <c r="V64" i="29" s="1"/>
  <c r="Q64" i="29"/>
  <c r="T63" i="29"/>
  <c r="V63" i="29" s="1"/>
  <c r="Q63" i="29"/>
  <c r="T62" i="29"/>
  <c r="V62" i="29" s="1"/>
  <c r="Q62" i="29"/>
  <c r="T61" i="29"/>
  <c r="V61" i="29" s="1"/>
  <c r="Q61" i="29"/>
  <c r="T60" i="29"/>
  <c r="V60" i="29" s="1"/>
  <c r="Q60" i="29"/>
  <c r="T59" i="29"/>
  <c r="V59" i="29" s="1"/>
  <c r="Q59" i="29"/>
  <c r="T58" i="29"/>
  <c r="V58" i="29" s="1"/>
  <c r="Q58" i="29"/>
  <c r="T57" i="29"/>
  <c r="V57" i="29" s="1"/>
  <c r="Q57" i="29"/>
  <c r="T56" i="29"/>
  <c r="V56" i="29" s="1"/>
  <c r="Q56" i="29"/>
  <c r="T55" i="29"/>
  <c r="V55" i="29" s="1"/>
  <c r="Q55" i="29"/>
  <c r="T54" i="29"/>
  <c r="V54" i="29" s="1"/>
  <c r="Q54" i="29"/>
  <c r="T53" i="29"/>
  <c r="V53" i="29" s="1"/>
  <c r="Q53" i="29"/>
  <c r="T52" i="29"/>
  <c r="V52" i="29" s="1"/>
  <c r="Q52" i="29"/>
  <c r="T51" i="29"/>
  <c r="V51" i="29" s="1"/>
  <c r="Q51" i="29"/>
  <c r="T50" i="29"/>
  <c r="V50" i="29" s="1"/>
  <c r="Q50" i="29"/>
  <c r="T49" i="29"/>
  <c r="V49" i="29" s="1"/>
  <c r="Q49" i="29"/>
  <c r="T48" i="29"/>
  <c r="V48" i="29" s="1"/>
  <c r="Q48" i="29"/>
  <c r="T47" i="29"/>
  <c r="V47" i="29" s="1"/>
  <c r="Q47" i="29"/>
  <c r="T46" i="29"/>
  <c r="V46" i="29" s="1"/>
  <c r="Q46" i="29"/>
  <c r="T45" i="29"/>
  <c r="V45" i="29" s="1"/>
  <c r="Q45" i="29"/>
  <c r="T44" i="29"/>
  <c r="V44" i="29" s="1"/>
  <c r="Q44" i="29"/>
  <c r="T43" i="29"/>
  <c r="V43" i="29" s="1"/>
  <c r="Q43" i="29"/>
  <c r="T42" i="29"/>
  <c r="V42" i="29" s="1"/>
  <c r="Q42" i="29"/>
  <c r="T41" i="29"/>
  <c r="V41" i="29" s="1"/>
  <c r="Q41" i="29"/>
  <c r="T40" i="29"/>
  <c r="V40" i="29" s="1"/>
  <c r="Q40" i="29"/>
  <c r="T39" i="29"/>
  <c r="V39" i="29" s="1"/>
  <c r="Q39" i="29"/>
  <c r="T38" i="29"/>
  <c r="V38" i="29" s="1"/>
  <c r="Q38" i="29"/>
  <c r="T37" i="29"/>
  <c r="V37" i="29" s="1"/>
  <c r="Q37" i="29"/>
  <c r="T36" i="29"/>
  <c r="V36" i="29" s="1"/>
  <c r="Q36" i="29"/>
  <c r="T35" i="29"/>
  <c r="V35" i="29" s="1"/>
  <c r="Q35" i="29"/>
  <c r="T34" i="29"/>
  <c r="V34" i="29" s="1"/>
  <c r="Q34" i="29"/>
  <c r="T33" i="29"/>
  <c r="V33" i="29" s="1"/>
  <c r="Q33" i="29"/>
  <c r="T32" i="29"/>
  <c r="V32" i="29" s="1"/>
  <c r="Q32" i="29"/>
  <c r="T31" i="29"/>
  <c r="V31" i="29" s="1"/>
  <c r="Q31" i="29"/>
  <c r="T30" i="29"/>
  <c r="V30" i="29" s="1"/>
  <c r="Q30" i="29"/>
  <c r="T29" i="29"/>
  <c r="V29" i="29" s="1"/>
  <c r="Q29" i="29"/>
  <c r="T28" i="29"/>
  <c r="V28" i="29" s="1"/>
  <c r="Q28" i="29"/>
  <c r="T27" i="29"/>
  <c r="V27" i="29" s="1"/>
  <c r="Q27" i="29"/>
  <c r="T26" i="29"/>
  <c r="V26" i="29" s="1"/>
  <c r="Q26" i="29"/>
  <c r="T25" i="29"/>
  <c r="V25" i="29" s="1"/>
  <c r="Q25" i="29"/>
  <c r="T24" i="29"/>
  <c r="V24" i="29" s="1"/>
  <c r="Q24" i="29"/>
  <c r="T23" i="29"/>
  <c r="V23" i="29" s="1"/>
  <c r="Q23" i="29"/>
  <c r="T22" i="29"/>
  <c r="V22" i="29" s="1"/>
  <c r="Q22" i="29"/>
  <c r="T21" i="29"/>
  <c r="V21" i="29" s="1"/>
  <c r="Q21" i="29"/>
  <c r="T20" i="29"/>
  <c r="V20" i="29" s="1"/>
  <c r="Q20" i="29"/>
  <c r="T19" i="29"/>
  <c r="V19" i="29" s="1"/>
  <c r="Q19" i="29"/>
  <c r="T18" i="29"/>
  <c r="V18" i="29" s="1"/>
  <c r="Q18" i="29"/>
  <c r="T17" i="29"/>
  <c r="V17" i="29" s="1"/>
  <c r="Q17" i="29"/>
  <c r="T16" i="29"/>
  <c r="V16" i="29" s="1"/>
  <c r="Q16" i="29"/>
  <c r="T15" i="29"/>
  <c r="V15" i="29" s="1"/>
  <c r="Q15" i="29"/>
  <c r="T14" i="29"/>
  <c r="V14" i="29" s="1"/>
  <c r="Q14" i="29"/>
  <c r="T13" i="29"/>
  <c r="V13" i="29" s="1"/>
  <c r="Q13" i="29"/>
  <c r="T12" i="29"/>
  <c r="V12" i="29" s="1"/>
  <c r="Q12" i="29"/>
  <c r="T11" i="29"/>
  <c r="V11" i="29" s="1"/>
  <c r="Q11" i="29"/>
  <c r="T10" i="29"/>
  <c r="V10" i="29" s="1"/>
  <c r="Q10" i="29"/>
  <c r="T9" i="29"/>
  <c r="V9" i="29" s="1"/>
  <c r="Q9" i="29"/>
  <c r="T8" i="29"/>
  <c r="V8" i="29" s="1"/>
  <c r="Q8" i="29"/>
  <c r="T7" i="29"/>
  <c r="V7" i="29" s="1"/>
  <c r="Q7" i="29"/>
  <c r="T6" i="29"/>
  <c r="V6" i="29" s="1"/>
  <c r="Q6" i="29"/>
  <c r="T5" i="29"/>
  <c r="V5" i="29" s="1"/>
  <c r="Q5" i="29"/>
  <c r="T4" i="29"/>
  <c r="V4" i="29" s="1"/>
  <c r="Q4" i="29"/>
  <c r="T3" i="29"/>
  <c r="V3" i="29" s="1"/>
  <c r="Q3" i="29"/>
  <c r="T2" i="29"/>
  <c r="V2" i="29" s="1"/>
  <c r="Q2" i="29"/>
  <c r="T109" i="28"/>
  <c r="V109" i="28" s="1"/>
  <c r="Q109" i="28"/>
  <c r="T108" i="28"/>
  <c r="V108" i="28" s="1"/>
  <c r="Q108" i="28"/>
  <c r="T107" i="28"/>
  <c r="V107" i="28" s="1"/>
  <c r="Q107" i="28"/>
  <c r="T106" i="28"/>
  <c r="V106" i="28" s="1"/>
  <c r="Q106" i="28"/>
  <c r="T105" i="28"/>
  <c r="V105" i="28" s="1"/>
  <c r="Q105" i="28"/>
  <c r="T104" i="28"/>
  <c r="V104" i="28" s="1"/>
  <c r="Q104" i="28"/>
  <c r="T103" i="28"/>
  <c r="V103" i="28" s="1"/>
  <c r="Q103" i="28"/>
  <c r="T102" i="28"/>
  <c r="V102" i="28" s="1"/>
  <c r="Q102" i="28"/>
  <c r="T101" i="28"/>
  <c r="V101" i="28" s="1"/>
  <c r="Q101" i="28"/>
  <c r="T100" i="28"/>
  <c r="V100" i="28" s="1"/>
  <c r="Q100" i="28"/>
  <c r="T99" i="28"/>
  <c r="V99" i="28" s="1"/>
  <c r="Q99" i="28"/>
  <c r="T98" i="28"/>
  <c r="V98" i="28" s="1"/>
  <c r="Q98" i="28"/>
  <c r="T97" i="28"/>
  <c r="V97" i="28" s="1"/>
  <c r="Q97" i="28"/>
  <c r="T96" i="28"/>
  <c r="V96" i="28" s="1"/>
  <c r="Q96" i="28"/>
  <c r="T95" i="28"/>
  <c r="V95" i="28" s="1"/>
  <c r="Q95" i="28"/>
  <c r="T94" i="28"/>
  <c r="V94" i="28" s="1"/>
  <c r="Q94" i="28"/>
  <c r="T93" i="28"/>
  <c r="V93" i="28" s="1"/>
  <c r="Q93" i="28"/>
  <c r="T92" i="28"/>
  <c r="V92" i="28" s="1"/>
  <c r="Q92" i="28"/>
  <c r="T91" i="28"/>
  <c r="V91" i="28" s="1"/>
  <c r="Q91" i="28"/>
  <c r="T90" i="28"/>
  <c r="V90" i="28" s="1"/>
  <c r="Q90" i="28"/>
  <c r="T89" i="28"/>
  <c r="V89" i="28" s="1"/>
  <c r="Q89" i="28"/>
  <c r="T88" i="28"/>
  <c r="V88" i="28" s="1"/>
  <c r="Q88" i="28"/>
  <c r="T87" i="28"/>
  <c r="V87" i="28" s="1"/>
  <c r="Q87" i="28"/>
  <c r="T86" i="28"/>
  <c r="V86" i="28" s="1"/>
  <c r="Q86" i="28"/>
  <c r="T85" i="28"/>
  <c r="V85" i="28" s="1"/>
  <c r="Q85" i="28"/>
  <c r="T84" i="28"/>
  <c r="V84" i="28" s="1"/>
  <c r="Q84" i="28"/>
  <c r="T83" i="28"/>
  <c r="V83" i="28" s="1"/>
  <c r="Q83" i="28"/>
  <c r="T82" i="28"/>
  <c r="V82" i="28" s="1"/>
  <c r="Q82" i="28"/>
  <c r="T81" i="28"/>
  <c r="V81" i="28" s="1"/>
  <c r="Q81" i="28"/>
  <c r="T80" i="28"/>
  <c r="V80" i="28" s="1"/>
  <c r="Q80" i="28"/>
  <c r="T79" i="28"/>
  <c r="V79" i="28" s="1"/>
  <c r="Q79" i="28"/>
  <c r="T78" i="28"/>
  <c r="V78" i="28" s="1"/>
  <c r="Q78" i="28"/>
  <c r="T77" i="28"/>
  <c r="V77" i="28" s="1"/>
  <c r="Q77" i="28"/>
  <c r="T76" i="28"/>
  <c r="V76" i="28" s="1"/>
  <c r="Q76" i="28"/>
  <c r="T75" i="28"/>
  <c r="V75" i="28" s="1"/>
  <c r="Q75" i="28"/>
  <c r="T74" i="28"/>
  <c r="V74" i="28" s="1"/>
  <c r="Q74" i="28"/>
  <c r="T73" i="28"/>
  <c r="V73" i="28" s="1"/>
  <c r="Q73" i="28"/>
  <c r="T72" i="28"/>
  <c r="V72" i="28" s="1"/>
  <c r="Q72" i="28"/>
  <c r="T71" i="28"/>
  <c r="V71" i="28" s="1"/>
  <c r="Q71" i="28"/>
  <c r="T70" i="28"/>
  <c r="V70" i="28" s="1"/>
  <c r="Q70" i="28"/>
  <c r="T69" i="28"/>
  <c r="V69" i="28" s="1"/>
  <c r="Q69" i="28"/>
  <c r="T68" i="28"/>
  <c r="V68" i="28" s="1"/>
  <c r="Q68" i="28"/>
  <c r="T67" i="28"/>
  <c r="V67" i="28" s="1"/>
  <c r="Q67" i="28"/>
  <c r="T66" i="28"/>
  <c r="V66" i="28" s="1"/>
  <c r="Q66" i="28"/>
  <c r="T65" i="28"/>
  <c r="V65" i="28" s="1"/>
  <c r="Q65" i="28"/>
  <c r="T64" i="28"/>
  <c r="V64" i="28" s="1"/>
  <c r="Q64" i="28"/>
  <c r="T63" i="28"/>
  <c r="V63" i="28" s="1"/>
  <c r="Q63" i="28"/>
  <c r="T62" i="28"/>
  <c r="V62" i="28" s="1"/>
  <c r="Q62" i="28"/>
  <c r="T61" i="28"/>
  <c r="V61" i="28" s="1"/>
  <c r="Q61" i="28"/>
  <c r="T60" i="28"/>
  <c r="V60" i="28" s="1"/>
  <c r="Q60" i="28"/>
  <c r="T59" i="28"/>
  <c r="V59" i="28" s="1"/>
  <c r="Q59" i="28"/>
  <c r="T58" i="28"/>
  <c r="V58" i="28" s="1"/>
  <c r="Q58" i="28"/>
  <c r="T57" i="28"/>
  <c r="V57" i="28" s="1"/>
  <c r="Q57" i="28"/>
  <c r="T56" i="28"/>
  <c r="V56" i="28" s="1"/>
  <c r="Q56" i="28"/>
  <c r="T55" i="28"/>
  <c r="V55" i="28" s="1"/>
  <c r="Q55" i="28"/>
  <c r="T54" i="28"/>
  <c r="V54" i="28" s="1"/>
  <c r="Q54" i="28"/>
  <c r="T53" i="28"/>
  <c r="V53" i="28" s="1"/>
  <c r="Q53" i="28"/>
  <c r="T52" i="28"/>
  <c r="V52" i="28" s="1"/>
  <c r="Q52" i="28"/>
  <c r="T51" i="28"/>
  <c r="V51" i="28" s="1"/>
  <c r="Q51" i="28"/>
  <c r="T50" i="28"/>
  <c r="V50" i="28" s="1"/>
  <c r="Q50" i="28"/>
  <c r="T49" i="28"/>
  <c r="V49" i="28" s="1"/>
  <c r="Q49" i="28"/>
  <c r="T48" i="28"/>
  <c r="V48" i="28" s="1"/>
  <c r="Q48" i="28"/>
  <c r="T47" i="28"/>
  <c r="V47" i="28" s="1"/>
  <c r="Q47" i="28"/>
  <c r="T46" i="28"/>
  <c r="V46" i="28" s="1"/>
  <c r="Q46" i="28"/>
  <c r="T45" i="28"/>
  <c r="V45" i="28" s="1"/>
  <c r="Q45" i="28"/>
  <c r="T44" i="28"/>
  <c r="V44" i="28" s="1"/>
  <c r="Q44" i="28"/>
  <c r="T43" i="28"/>
  <c r="V43" i="28" s="1"/>
  <c r="Q43" i="28"/>
  <c r="T42" i="28"/>
  <c r="V42" i="28" s="1"/>
  <c r="Q42" i="28"/>
  <c r="T41" i="28"/>
  <c r="V41" i="28" s="1"/>
  <c r="Q41" i="28"/>
  <c r="T40" i="28"/>
  <c r="V40" i="28" s="1"/>
  <c r="Q40" i="28"/>
  <c r="T39" i="28"/>
  <c r="V39" i="28" s="1"/>
  <c r="Q39" i="28"/>
  <c r="T38" i="28"/>
  <c r="V38" i="28" s="1"/>
  <c r="Q38" i="28"/>
  <c r="T37" i="28"/>
  <c r="V37" i="28" s="1"/>
  <c r="Q37" i="28"/>
  <c r="T36" i="28"/>
  <c r="V36" i="28" s="1"/>
  <c r="Q36" i="28"/>
  <c r="T35" i="28"/>
  <c r="V35" i="28" s="1"/>
  <c r="Q35" i="28"/>
  <c r="T34" i="28"/>
  <c r="V34" i="28" s="1"/>
  <c r="Q34" i="28"/>
  <c r="T33" i="28"/>
  <c r="V33" i="28" s="1"/>
  <c r="Q33" i="28"/>
  <c r="T32" i="28"/>
  <c r="V32" i="28" s="1"/>
  <c r="Q32" i="28"/>
  <c r="T31" i="28"/>
  <c r="V31" i="28" s="1"/>
  <c r="Q31" i="28"/>
  <c r="T30" i="28"/>
  <c r="V30" i="28" s="1"/>
  <c r="Q30" i="28"/>
  <c r="T29" i="28"/>
  <c r="V29" i="28" s="1"/>
  <c r="Q29" i="28"/>
  <c r="T28" i="28"/>
  <c r="V28" i="28" s="1"/>
  <c r="Q28" i="28"/>
  <c r="T27" i="28"/>
  <c r="V27" i="28" s="1"/>
  <c r="Q27" i="28"/>
  <c r="T26" i="28"/>
  <c r="V26" i="28" s="1"/>
  <c r="Q26" i="28"/>
  <c r="T25" i="28"/>
  <c r="V25" i="28" s="1"/>
  <c r="Q25" i="28"/>
  <c r="T24" i="28"/>
  <c r="V24" i="28" s="1"/>
  <c r="Q24" i="28"/>
  <c r="T23" i="28"/>
  <c r="V23" i="28" s="1"/>
  <c r="Q23" i="28"/>
  <c r="T22" i="28"/>
  <c r="V22" i="28" s="1"/>
  <c r="Q22" i="28"/>
  <c r="T21" i="28"/>
  <c r="V21" i="28" s="1"/>
  <c r="Q21" i="28"/>
  <c r="T20" i="28"/>
  <c r="V20" i="28" s="1"/>
  <c r="Q20" i="28"/>
  <c r="T19" i="28"/>
  <c r="V19" i="28" s="1"/>
  <c r="Q19" i="28"/>
  <c r="T18" i="28"/>
  <c r="V18" i="28" s="1"/>
  <c r="Q18" i="28"/>
  <c r="T17" i="28"/>
  <c r="V17" i="28" s="1"/>
  <c r="Q17" i="28"/>
  <c r="T16" i="28"/>
  <c r="V16" i="28" s="1"/>
  <c r="Q16" i="28"/>
  <c r="T15" i="28"/>
  <c r="V15" i="28" s="1"/>
  <c r="Q15" i="28"/>
  <c r="T14" i="28"/>
  <c r="V14" i="28" s="1"/>
  <c r="Q14" i="28"/>
  <c r="T13" i="28"/>
  <c r="V13" i="28" s="1"/>
  <c r="Q13" i="28"/>
  <c r="T12" i="28"/>
  <c r="V12" i="28" s="1"/>
  <c r="Q12" i="28"/>
  <c r="T11" i="28"/>
  <c r="V11" i="28" s="1"/>
  <c r="Q11" i="28"/>
  <c r="T10" i="28"/>
  <c r="V10" i="28" s="1"/>
  <c r="Q10" i="28"/>
  <c r="T9" i="28"/>
  <c r="V9" i="28" s="1"/>
  <c r="Q9" i="28"/>
  <c r="T8" i="28"/>
  <c r="V8" i="28" s="1"/>
  <c r="Q8" i="28"/>
  <c r="T7" i="28"/>
  <c r="V7" i="28" s="1"/>
  <c r="Q7" i="28"/>
  <c r="T6" i="28"/>
  <c r="V6" i="28" s="1"/>
  <c r="Q6" i="28"/>
  <c r="T5" i="28"/>
  <c r="V5" i="28" s="1"/>
  <c r="Q5" i="28"/>
  <c r="T4" i="28"/>
  <c r="V4" i="28" s="1"/>
  <c r="Q4" i="28"/>
  <c r="T3" i="28"/>
  <c r="V3" i="28" s="1"/>
  <c r="Q3" i="28"/>
  <c r="T2" i="28"/>
  <c r="V2" i="28" s="1"/>
  <c r="Q2" i="28"/>
  <c r="Q219" i="27" l="1"/>
  <c r="Q218" i="27"/>
  <c r="Q217" i="27"/>
  <c r="Q216" i="27"/>
  <c r="Q215" i="27"/>
  <c r="Q214" i="27"/>
  <c r="Q213" i="27"/>
  <c r="Q212" i="27"/>
  <c r="Q211" i="27"/>
  <c r="Q210" i="27"/>
  <c r="Q209" i="27"/>
  <c r="Q208" i="27"/>
  <c r="Q207" i="27"/>
  <c r="Q206" i="27"/>
  <c r="Q205" i="27"/>
  <c r="Q204" i="27"/>
  <c r="Q203" i="27"/>
  <c r="Q202" i="27"/>
  <c r="Q201" i="27"/>
  <c r="Q200" i="27"/>
  <c r="Q199" i="27"/>
  <c r="Q198" i="27"/>
  <c r="Q197" i="27"/>
  <c r="Q196" i="27"/>
  <c r="Q195" i="27"/>
  <c r="Q194" i="27"/>
  <c r="Q193" i="27"/>
  <c r="Q192" i="27"/>
  <c r="Q191" i="27"/>
  <c r="Q190" i="27"/>
  <c r="Q189" i="27"/>
  <c r="Q188" i="27"/>
  <c r="Q187" i="27"/>
  <c r="Q186" i="27"/>
  <c r="Q185" i="27"/>
  <c r="Q184" i="27"/>
  <c r="Q183" i="27"/>
  <c r="Q182" i="27"/>
  <c r="Q181" i="27"/>
  <c r="Q180" i="27"/>
  <c r="Q179" i="27"/>
  <c r="Q178" i="27"/>
  <c r="Q177" i="27"/>
  <c r="Q176" i="27"/>
  <c r="Q175" i="27"/>
  <c r="Q174" i="27"/>
  <c r="Q173" i="27"/>
  <c r="Q172" i="27"/>
  <c r="Q171" i="27"/>
  <c r="Q170" i="27"/>
  <c r="Q169" i="27"/>
  <c r="Q168" i="27"/>
  <c r="Q167" i="27"/>
  <c r="Q166" i="27"/>
  <c r="Q165" i="27"/>
  <c r="Q164" i="27"/>
  <c r="Q163" i="27"/>
  <c r="Q162" i="27"/>
  <c r="Q161" i="27"/>
  <c r="Q160" i="27"/>
  <c r="Q159" i="27"/>
  <c r="Q158" i="27"/>
  <c r="Q157" i="27"/>
  <c r="Q156" i="27"/>
  <c r="Q155" i="27"/>
  <c r="Q154" i="27"/>
  <c r="Q153" i="27"/>
  <c r="V152" i="27"/>
  <c r="T152" i="27"/>
  <c r="Q152" i="27"/>
  <c r="V151" i="27"/>
  <c r="T151" i="27"/>
  <c r="Q151" i="27"/>
  <c r="V150" i="27"/>
  <c r="T150" i="27"/>
  <c r="Q150" i="27"/>
  <c r="V149" i="27"/>
  <c r="T149" i="27"/>
  <c r="Q149" i="27"/>
  <c r="V148" i="27"/>
  <c r="T148" i="27"/>
  <c r="Q148" i="27"/>
  <c r="V147" i="27"/>
  <c r="T147" i="27"/>
  <c r="Q147" i="27"/>
  <c r="V146" i="27"/>
  <c r="T146" i="27"/>
  <c r="Q146" i="27"/>
  <c r="V145" i="27"/>
  <c r="T145" i="27"/>
  <c r="Q145" i="27"/>
  <c r="V144" i="27"/>
  <c r="T144" i="27"/>
  <c r="Q144" i="27"/>
  <c r="V143" i="27"/>
  <c r="T143" i="27"/>
  <c r="Q143" i="27"/>
  <c r="V142" i="27"/>
  <c r="T142" i="27"/>
  <c r="Q142" i="27"/>
  <c r="V141" i="27"/>
  <c r="T141" i="27"/>
  <c r="Q141" i="27"/>
  <c r="V140" i="27"/>
  <c r="T140" i="27"/>
  <c r="Q140" i="27"/>
  <c r="V139" i="27"/>
  <c r="T139" i="27"/>
  <c r="Q139" i="27"/>
  <c r="V138" i="27"/>
  <c r="T138" i="27"/>
  <c r="Q138" i="27"/>
  <c r="V137" i="27"/>
  <c r="T137" i="27"/>
  <c r="Q137" i="27"/>
  <c r="V136" i="27"/>
  <c r="T136" i="27"/>
  <c r="Q136" i="27"/>
  <c r="V135" i="27"/>
  <c r="T135" i="27"/>
  <c r="Q135" i="27"/>
  <c r="V134" i="27"/>
  <c r="T134" i="27"/>
  <c r="Q134" i="27"/>
  <c r="V133" i="27"/>
  <c r="T133" i="27"/>
  <c r="Q133" i="27"/>
  <c r="V132" i="27"/>
  <c r="T132" i="27"/>
  <c r="Q132" i="27"/>
  <c r="V131" i="27"/>
  <c r="T131" i="27"/>
  <c r="Q131" i="27"/>
  <c r="V130" i="27"/>
  <c r="T130" i="27"/>
  <c r="Q130" i="27"/>
  <c r="V129" i="27"/>
  <c r="T129" i="27"/>
  <c r="Q129" i="27"/>
  <c r="V128" i="27"/>
  <c r="T128" i="27"/>
  <c r="Q128" i="27"/>
  <c r="V127" i="27"/>
  <c r="T127" i="27"/>
  <c r="Q127" i="27"/>
  <c r="V126" i="27"/>
  <c r="T126" i="27"/>
  <c r="Q126" i="27"/>
  <c r="V125" i="27"/>
  <c r="T125" i="27"/>
  <c r="Q125" i="27"/>
  <c r="V124" i="27"/>
  <c r="T124" i="27"/>
  <c r="Q124" i="27"/>
  <c r="V123" i="27"/>
  <c r="T123" i="27"/>
  <c r="Q123" i="27"/>
  <c r="V122" i="27"/>
  <c r="T122" i="27"/>
  <c r="Q122" i="27"/>
  <c r="V121" i="27"/>
  <c r="T121" i="27"/>
  <c r="Q121" i="27"/>
  <c r="V120" i="27"/>
  <c r="T120" i="27"/>
  <c r="Q120" i="27"/>
  <c r="V119" i="27"/>
  <c r="T119" i="27"/>
  <c r="Q119" i="27"/>
  <c r="V118" i="27"/>
  <c r="T118" i="27"/>
  <c r="Q118" i="27"/>
  <c r="V117" i="27"/>
  <c r="T117" i="27"/>
  <c r="Q117" i="27"/>
  <c r="V116" i="27"/>
  <c r="T116" i="27"/>
  <c r="Q116" i="27"/>
  <c r="V115" i="27"/>
  <c r="T115" i="27"/>
  <c r="Q115" i="27"/>
  <c r="V114" i="27"/>
  <c r="T114" i="27"/>
  <c r="Q114" i="27"/>
  <c r="V113" i="27"/>
  <c r="T113" i="27"/>
  <c r="Q113" i="27"/>
  <c r="V112" i="27"/>
  <c r="T112" i="27"/>
  <c r="Q112" i="27"/>
  <c r="V111" i="27"/>
  <c r="T111" i="27"/>
  <c r="Q111" i="27"/>
  <c r="V110" i="27"/>
  <c r="T110" i="27"/>
  <c r="Q110" i="27"/>
  <c r="V109" i="27"/>
  <c r="T109" i="27"/>
  <c r="Q109" i="27"/>
  <c r="V108" i="27"/>
  <c r="T108" i="27"/>
  <c r="Q108" i="27"/>
  <c r="V107" i="27"/>
  <c r="T107" i="27"/>
  <c r="Q107" i="27"/>
  <c r="V106" i="27"/>
  <c r="T106" i="27"/>
  <c r="Q106" i="27"/>
  <c r="V105" i="27"/>
  <c r="T105" i="27"/>
  <c r="Q105" i="27"/>
  <c r="V104" i="27"/>
  <c r="T104" i="27"/>
  <c r="Q104" i="27"/>
  <c r="V103" i="27"/>
  <c r="T103" i="27"/>
  <c r="Q103" i="27"/>
  <c r="V102" i="27"/>
  <c r="T102" i="27"/>
  <c r="Q102" i="27"/>
  <c r="V101" i="27"/>
  <c r="T101" i="27"/>
  <c r="Q101" i="27"/>
  <c r="V100" i="27"/>
  <c r="T100" i="27"/>
  <c r="Q100" i="27"/>
  <c r="V99" i="27"/>
  <c r="T99" i="27"/>
  <c r="Q99" i="27"/>
  <c r="V98" i="27"/>
  <c r="T98" i="27"/>
  <c r="Q98" i="27"/>
  <c r="V97" i="27"/>
  <c r="T97" i="27"/>
  <c r="Q97" i="27"/>
  <c r="V96" i="27"/>
  <c r="T96" i="27"/>
  <c r="Q96" i="27"/>
  <c r="V95" i="27"/>
  <c r="T95" i="27"/>
  <c r="Q95" i="27"/>
  <c r="V94" i="27"/>
  <c r="T94" i="27"/>
  <c r="Q94" i="27"/>
  <c r="V93" i="27"/>
  <c r="T93" i="27"/>
  <c r="Q93" i="27"/>
  <c r="V92" i="27"/>
  <c r="T92" i="27"/>
  <c r="Q92" i="27"/>
  <c r="V91" i="27"/>
  <c r="T91" i="27"/>
  <c r="Q91" i="27"/>
  <c r="V90" i="27"/>
  <c r="T90" i="27"/>
  <c r="Q90" i="27"/>
  <c r="V89" i="27"/>
  <c r="T89" i="27"/>
  <c r="Q89" i="27"/>
  <c r="V88" i="27"/>
  <c r="T88" i="27"/>
  <c r="Q88" i="27"/>
  <c r="V87" i="27"/>
  <c r="T87" i="27"/>
  <c r="Q87" i="27"/>
  <c r="V86" i="27"/>
  <c r="T86" i="27"/>
  <c r="Q86" i="27"/>
  <c r="V85" i="27"/>
  <c r="T85" i="27"/>
  <c r="Q85" i="27"/>
  <c r="V84" i="27"/>
  <c r="T84" i="27"/>
  <c r="Q84" i="27"/>
  <c r="V83" i="27"/>
  <c r="T83" i="27"/>
  <c r="Q83" i="27"/>
  <c r="V82" i="27"/>
  <c r="T82" i="27"/>
  <c r="Q82" i="27"/>
  <c r="V81" i="27"/>
  <c r="T81" i="27"/>
  <c r="Q81" i="27"/>
  <c r="V80" i="27"/>
  <c r="T80" i="27"/>
  <c r="Q80" i="27"/>
  <c r="V79" i="27"/>
  <c r="T79" i="27"/>
  <c r="Q79" i="27"/>
  <c r="V78" i="27"/>
  <c r="T78" i="27"/>
  <c r="Q78" i="27"/>
  <c r="V77" i="27"/>
  <c r="T77" i="27"/>
  <c r="Q77" i="27"/>
  <c r="V76" i="27"/>
  <c r="T76" i="27"/>
  <c r="Q76" i="27"/>
  <c r="V75" i="27"/>
  <c r="T75" i="27"/>
  <c r="Q75" i="27"/>
  <c r="V74" i="27"/>
  <c r="T74" i="27"/>
  <c r="Q74" i="27"/>
  <c r="V73" i="27"/>
  <c r="T73" i="27"/>
  <c r="Q73" i="27"/>
  <c r="V72" i="27"/>
  <c r="T72" i="27"/>
  <c r="Q72" i="27"/>
  <c r="V71" i="27"/>
  <c r="T71" i="27"/>
  <c r="Q71" i="27"/>
  <c r="V70" i="27"/>
  <c r="T70" i="27"/>
  <c r="Q70" i="27"/>
  <c r="V69" i="27"/>
  <c r="T69" i="27"/>
  <c r="Q69" i="27"/>
  <c r="V68" i="27"/>
  <c r="T68" i="27"/>
  <c r="Q68" i="27"/>
  <c r="V67" i="27"/>
  <c r="T67" i="27"/>
  <c r="Q67" i="27"/>
  <c r="V66" i="27"/>
  <c r="T66" i="27"/>
  <c r="Q66" i="27"/>
  <c r="V65" i="27"/>
  <c r="T65" i="27"/>
  <c r="Q65" i="27"/>
  <c r="V64" i="27"/>
  <c r="T64" i="27"/>
  <c r="Q64" i="27"/>
  <c r="V63" i="27"/>
  <c r="T63" i="27"/>
  <c r="Q63" i="27"/>
  <c r="V62" i="27"/>
  <c r="T62" i="27"/>
  <c r="Q62" i="27"/>
  <c r="V61" i="27"/>
  <c r="T61" i="27"/>
  <c r="Q61" i="27"/>
  <c r="V60" i="27"/>
  <c r="T60" i="27"/>
  <c r="Q60" i="27"/>
  <c r="V59" i="27"/>
  <c r="T59" i="27"/>
  <c r="Q59" i="27"/>
  <c r="V58" i="27"/>
  <c r="T58" i="27"/>
  <c r="Q58" i="27"/>
  <c r="V57" i="27"/>
  <c r="T57" i="27"/>
  <c r="Q57" i="27"/>
  <c r="V56" i="27"/>
  <c r="T56" i="27"/>
  <c r="Q56" i="27"/>
  <c r="V55" i="27"/>
  <c r="T55" i="27"/>
  <c r="Q55" i="27"/>
  <c r="V54" i="27"/>
  <c r="T54" i="27"/>
  <c r="Q54" i="27"/>
  <c r="V53" i="27"/>
  <c r="T53" i="27"/>
  <c r="Q53" i="27"/>
  <c r="V52" i="27"/>
  <c r="T52" i="27"/>
  <c r="Q52" i="27"/>
  <c r="V51" i="27"/>
  <c r="T51" i="27"/>
  <c r="Q51" i="27"/>
  <c r="V50" i="27"/>
  <c r="T50" i="27"/>
  <c r="Q50" i="27"/>
  <c r="V49" i="27"/>
  <c r="T49" i="27"/>
  <c r="Q49" i="27"/>
  <c r="V48" i="27"/>
  <c r="T48" i="27"/>
  <c r="Q48" i="27"/>
  <c r="V47" i="27"/>
  <c r="T47" i="27"/>
  <c r="Q47" i="27"/>
  <c r="V46" i="27"/>
  <c r="T46" i="27"/>
  <c r="Q46" i="27"/>
  <c r="V45" i="27"/>
  <c r="T45" i="27"/>
  <c r="Q45" i="27"/>
  <c r="V44" i="27"/>
  <c r="T44" i="27"/>
  <c r="Q44" i="27"/>
  <c r="V43" i="27"/>
  <c r="T43" i="27"/>
  <c r="Q43" i="27"/>
  <c r="V42" i="27"/>
  <c r="T42" i="27"/>
  <c r="Q42" i="27"/>
  <c r="V41" i="27"/>
  <c r="T41" i="27"/>
  <c r="Q41" i="27"/>
  <c r="V40" i="27"/>
  <c r="T40" i="27"/>
  <c r="Q40" i="27"/>
  <c r="V39" i="27"/>
  <c r="T39" i="27"/>
  <c r="Q39" i="27"/>
  <c r="V38" i="27"/>
  <c r="T38" i="27"/>
  <c r="Q38" i="27"/>
  <c r="V37" i="27"/>
  <c r="T37" i="27"/>
  <c r="Q37" i="27"/>
  <c r="V36" i="27"/>
  <c r="T36" i="27"/>
  <c r="Q36" i="27"/>
  <c r="V35" i="27"/>
  <c r="T35" i="27"/>
  <c r="Q35" i="27"/>
  <c r="V34" i="27"/>
  <c r="T34" i="27"/>
  <c r="Q34" i="27"/>
  <c r="V33" i="27"/>
  <c r="T33" i="27"/>
  <c r="Q33" i="27"/>
  <c r="V32" i="27"/>
  <c r="T32" i="27"/>
  <c r="Q32" i="27"/>
  <c r="V31" i="27"/>
  <c r="T31" i="27"/>
  <c r="Q31" i="27"/>
  <c r="V30" i="27"/>
  <c r="T30" i="27"/>
  <c r="Q30" i="27"/>
  <c r="V29" i="27"/>
  <c r="T29" i="27"/>
  <c r="Q29" i="27"/>
  <c r="V28" i="27"/>
  <c r="T28" i="27"/>
  <c r="Q28" i="27"/>
  <c r="V27" i="27"/>
  <c r="T27" i="27"/>
  <c r="Q27" i="27"/>
  <c r="V26" i="27"/>
  <c r="T26" i="27"/>
  <c r="Q26" i="27"/>
  <c r="V25" i="27"/>
  <c r="T25" i="27"/>
  <c r="Q25" i="27"/>
  <c r="V24" i="27"/>
  <c r="T24" i="27"/>
  <c r="Q24" i="27"/>
  <c r="V23" i="27"/>
  <c r="T23" i="27"/>
  <c r="Q23" i="27"/>
  <c r="V22" i="27"/>
  <c r="T22" i="27"/>
  <c r="Q22" i="27"/>
  <c r="V21" i="27"/>
  <c r="T21" i="27"/>
  <c r="Q21" i="27"/>
  <c r="V20" i="27"/>
  <c r="T20" i="27"/>
  <c r="Q20" i="27"/>
  <c r="V19" i="27"/>
  <c r="T19" i="27"/>
  <c r="Q19" i="27"/>
  <c r="V18" i="27"/>
  <c r="T18" i="27"/>
  <c r="Q18" i="27"/>
  <c r="V17" i="27"/>
  <c r="T17" i="27"/>
  <c r="Q17" i="27"/>
  <c r="V16" i="27"/>
  <c r="T16" i="27"/>
  <c r="Q16" i="27"/>
  <c r="V15" i="27"/>
  <c r="T15" i="27"/>
  <c r="Q15" i="27"/>
  <c r="V14" i="27"/>
  <c r="T14" i="27"/>
  <c r="Q14" i="27"/>
  <c r="V13" i="27"/>
  <c r="T13" i="27"/>
  <c r="Q13" i="27"/>
  <c r="V12" i="27"/>
  <c r="T12" i="27"/>
  <c r="Q12" i="27"/>
  <c r="V11" i="27"/>
  <c r="T11" i="27"/>
  <c r="Q11" i="27"/>
  <c r="V10" i="27"/>
  <c r="T10" i="27"/>
  <c r="Q10" i="27"/>
  <c r="V9" i="27"/>
  <c r="T9" i="27"/>
  <c r="Q9" i="27"/>
  <c r="V8" i="27"/>
  <c r="T8" i="27"/>
  <c r="Q8" i="27"/>
  <c r="V7" i="27"/>
  <c r="T7" i="27"/>
  <c r="Q7" i="27"/>
  <c r="V6" i="27"/>
  <c r="T6" i="27"/>
  <c r="Q6" i="27"/>
  <c r="V5" i="27"/>
  <c r="T5" i="27"/>
  <c r="Q5" i="27"/>
  <c r="V4" i="27"/>
  <c r="T4" i="27"/>
  <c r="Q4" i="27"/>
  <c r="V3" i="27"/>
  <c r="T3" i="27"/>
  <c r="Q3" i="27"/>
  <c r="V2" i="27"/>
  <c r="T2" i="27"/>
  <c r="Q2" i="27"/>
  <c r="T263" i="26" l="1"/>
  <c r="V263" i="26" s="1"/>
  <c r="Q263" i="26"/>
  <c r="T262" i="26"/>
  <c r="V262" i="26" s="1"/>
  <c r="Q262" i="26"/>
  <c r="T261" i="26"/>
  <c r="V261" i="26" s="1"/>
  <c r="Q261" i="26"/>
  <c r="T260" i="26"/>
  <c r="V260" i="26" s="1"/>
  <c r="Q260" i="26"/>
  <c r="T259" i="26"/>
  <c r="V259" i="26" s="1"/>
  <c r="Q259" i="26"/>
  <c r="T258" i="26"/>
  <c r="V258" i="26" s="1"/>
  <c r="Q258" i="26"/>
  <c r="T257" i="26"/>
  <c r="V257" i="26" s="1"/>
  <c r="Q257" i="26"/>
  <c r="T256" i="26"/>
  <c r="V256" i="26" s="1"/>
  <c r="Q256" i="26"/>
  <c r="T255" i="26"/>
  <c r="V255" i="26" s="1"/>
  <c r="Q255" i="26"/>
  <c r="T254" i="26"/>
  <c r="V254" i="26" s="1"/>
  <c r="Q254" i="26"/>
  <c r="T253" i="26"/>
  <c r="V253" i="26" s="1"/>
  <c r="Q253" i="26"/>
  <c r="T252" i="26"/>
  <c r="V252" i="26" s="1"/>
  <c r="Q252" i="26"/>
  <c r="T251" i="26"/>
  <c r="V251" i="26" s="1"/>
  <c r="Q251" i="26"/>
  <c r="T250" i="26"/>
  <c r="V250" i="26" s="1"/>
  <c r="Q250" i="26"/>
  <c r="T249" i="26"/>
  <c r="V249" i="26" s="1"/>
  <c r="Q249" i="26"/>
  <c r="T248" i="26"/>
  <c r="V248" i="26" s="1"/>
  <c r="Q248" i="26"/>
  <c r="T247" i="26"/>
  <c r="V247" i="26" s="1"/>
  <c r="Q247" i="26"/>
  <c r="T246" i="26"/>
  <c r="V246" i="26" s="1"/>
  <c r="Q246" i="26"/>
  <c r="T245" i="26"/>
  <c r="V245" i="26" s="1"/>
  <c r="Q245" i="26"/>
  <c r="T244" i="26"/>
  <c r="V244" i="26" s="1"/>
  <c r="Q244" i="26"/>
  <c r="T243" i="26"/>
  <c r="V243" i="26" s="1"/>
  <c r="Q243" i="26"/>
  <c r="T242" i="26"/>
  <c r="V242" i="26" s="1"/>
  <c r="Q242" i="26"/>
  <c r="T241" i="26"/>
  <c r="V241" i="26" s="1"/>
  <c r="Q241" i="26"/>
  <c r="T240" i="26"/>
  <c r="V240" i="26" s="1"/>
  <c r="Q240" i="26"/>
  <c r="T239" i="26"/>
  <c r="V239" i="26" s="1"/>
  <c r="Q239" i="26"/>
  <c r="T238" i="26"/>
  <c r="V238" i="26" s="1"/>
  <c r="Q238" i="26"/>
  <c r="T237" i="26"/>
  <c r="V237" i="26" s="1"/>
  <c r="Q237" i="26"/>
  <c r="T236" i="26"/>
  <c r="V236" i="26" s="1"/>
  <c r="Q236" i="26"/>
  <c r="T235" i="26"/>
  <c r="V235" i="26" s="1"/>
  <c r="Q235" i="26"/>
  <c r="T234" i="26"/>
  <c r="V234" i="26" s="1"/>
  <c r="Q234" i="26"/>
  <c r="T233" i="26"/>
  <c r="V233" i="26" s="1"/>
  <c r="Q233" i="26"/>
  <c r="T232" i="26"/>
  <c r="V232" i="26" s="1"/>
  <c r="Q232" i="26"/>
  <c r="T231" i="26"/>
  <c r="V231" i="26" s="1"/>
  <c r="Q231" i="26"/>
  <c r="T230" i="26"/>
  <c r="V230" i="26" s="1"/>
  <c r="Q230" i="26"/>
  <c r="T229" i="26"/>
  <c r="V229" i="26" s="1"/>
  <c r="Q229" i="26"/>
  <c r="T228" i="26"/>
  <c r="V228" i="26" s="1"/>
  <c r="Q228" i="26"/>
  <c r="T227" i="26"/>
  <c r="V227" i="26" s="1"/>
  <c r="Q227" i="26"/>
  <c r="T226" i="26"/>
  <c r="V226" i="26" s="1"/>
  <c r="Q226" i="26"/>
  <c r="T225" i="26"/>
  <c r="V225" i="26" s="1"/>
  <c r="Q225" i="26"/>
  <c r="T224" i="26"/>
  <c r="V224" i="26" s="1"/>
  <c r="Q224" i="26"/>
  <c r="T223" i="26"/>
  <c r="V223" i="26" s="1"/>
  <c r="Q223" i="26"/>
  <c r="T222" i="26"/>
  <c r="V222" i="26" s="1"/>
  <c r="Q222" i="26"/>
  <c r="T221" i="26"/>
  <c r="V221" i="26" s="1"/>
  <c r="Q221" i="26"/>
  <c r="T220" i="26"/>
  <c r="V220" i="26" s="1"/>
  <c r="Q220" i="26"/>
  <c r="T219" i="26"/>
  <c r="V219" i="26" s="1"/>
  <c r="Q219" i="26"/>
  <c r="T218" i="26"/>
  <c r="V218" i="26" s="1"/>
  <c r="Q218" i="26"/>
  <c r="T217" i="26"/>
  <c r="V217" i="26" s="1"/>
  <c r="Q217" i="26"/>
  <c r="T216" i="26"/>
  <c r="V216" i="26" s="1"/>
  <c r="Q216" i="26"/>
  <c r="T215" i="26"/>
  <c r="V215" i="26" s="1"/>
  <c r="Q215" i="26"/>
  <c r="T214" i="26"/>
  <c r="V214" i="26" s="1"/>
  <c r="Q214" i="26"/>
  <c r="T213" i="26"/>
  <c r="V213" i="26" s="1"/>
  <c r="Q213" i="26"/>
  <c r="T212" i="26"/>
  <c r="V212" i="26" s="1"/>
  <c r="Q212" i="26"/>
  <c r="T211" i="26"/>
  <c r="V211" i="26" s="1"/>
  <c r="Q211" i="26"/>
  <c r="T210" i="26"/>
  <c r="V210" i="26" s="1"/>
  <c r="Q210" i="26"/>
  <c r="T209" i="26"/>
  <c r="V209" i="26" s="1"/>
  <c r="Q209" i="26"/>
  <c r="T208" i="26"/>
  <c r="V208" i="26" s="1"/>
  <c r="Q208" i="26"/>
  <c r="T207" i="26"/>
  <c r="V207" i="26" s="1"/>
  <c r="Q207" i="26"/>
  <c r="T206" i="26"/>
  <c r="V206" i="26" s="1"/>
  <c r="Q206" i="26"/>
  <c r="T205" i="26"/>
  <c r="V205" i="26" s="1"/>
  <c r="Q205" i="26"/>
  <c r="T204" i="26"/>
  <c r="V204" i="26" s="1"/>
  <c r="Q204" i="26"/>
  <c r="T203" i="26"/>
  <c r="V203" i="26" s="1"/>
  <c r="Q203" i="26"/>
  <c r="T202" i="26"/>
  <c r="V202" i="26" s="1"/>
  <c r="Q202" i="26"/>
  <c r="T201" i="26"/>
  <c r="V201" i="26" s="1"/>
  <c r="Q201" i="26"/>
  <c r="T200" i="26"/>
  <c r="V200" i="26" s="1"/>
  <c r="Q200" i="26"/>
  <c r="T199" i="26"/>
  <c r="V199" i="26" s="1"/>
  <c r="Q199" i="26"/>
  <c r="T198" i="26"/>
  <c r="V198" i="26" s="1"/>
  <c r="Q198" i="26"/>
  <c r="T197" i="26"/>
  <c r="V197" i="26" s="1"/>
  <c r="Q197" i="26"/>
  <c r="T196" i="26"/>
  <c r="V196" i="26" s="1"/>
  <c r="Q196" i="26"/>
  <c r="T195" i="26"/>
  <c r="V195" i="26" s="1"/>
  <c r="Q195" i="26"/>
  <c r="T194" i="26"/>
  <c r="V194" i="26" s="1"/>
  <c r="Q194" i="26"/>
  <c r="T193" i="26"/>
  <c r="V193" i="26" s="1"/>
  <c r="Q193" i="26"/>
  <c r="T192" i="26"/>
  <c r="V192" i="26" s="1"/>
  <c r="Q192" i="26"/>
  <c r="T191" i="26"/>
  <c r="V191" i="26" s="1"/>
  <c r="Q191" i="26"/>
  <c r="T190" i="26"/>
  <c r="V190" i="26" s="1"/>
  <c r="Q190" i="26"/>
  <c r="T189" i="26"/>
  <c r="V189" i="26" s="1"/>
  <c r="Q189" i="26"/>
  <c r="T188" i="26"/>
  <c r="V188" i="26" s="1"/>
  <c r="Q188" i="26"/>
  <c r="T187" i="26"/>
  <c r="V187" i="26" s="1"/>
  <c r="Q187" i="26"/>
  <c r="T186" i="26"/>
  <c r="V186" i="26" s="1"/>
  <c r="Q186" i="26"/>
  <c r="T185" i="26"/>
  <c r="V185" i="26" s="1"/>
  <c r="Q185" i="26"/>
  <c r="T184" i="26"/>
  <c r="V184" i="26" s="1"/>
  <c r="Q184" i="26"/>
  <c r="T183" i="26"/>
  <c r="V183" i="26" s="1"/>
  <c r="Q183" i="26"/>
  <c r="T182" i="26"/>
  <c r="V182" i="26" s="1"/>
  <c r="Q182" i="26"/>
  <c r="T181" i="26"/>
  <c r="V181" i="26" s="1"/>
  <c r="Q181" i="26"/>
  <c r="T180" i="26"/>
  <c r="V180" i="26" s="1"/>
  <c r="Q180" i="26"/>
  <c r="T179" i="26"/>
  <c r="V179" i="26" s="1"/>
  <c r="Q179" i="26"/>
  <c r="T178" i="26"/>
  <c r="V178" i="26" s="1"/>
  <c r="Q178" i="26"/>
  <c r="T177" i="26"/>
  <c r="V177" i="26" s="1"/>
  <c r="Q177" i="26"/>
  <c r="T176" i="26"/>
  <c r="V176" i="26" s="1"/>
  <c r="Q176" i="26"/>
  <c r="T175" i="26"/>
  <c r="V175" i="26" s="1"/>
  <c r="Q175" i="26"/>
  <c r="T174" i="26"/>
  <c r="V174" i="26" s="1"/>
  <c r="Q174" i="26"/>
  <c r="T173" i="26"/>
  <c r="V173" i="26" s="1"/>
  <c r="Q173" i="26"/>
  <c r="T172" i="26"/>
  <c r="V172" i="26" s="1"/>
  <c r="Q172" i="26"/>
  <c r="T171" i="26"/>
  <c r="V171" i="26" s="1"/>
  <c r="Q171" i="26"/>
  <c r="T170" i="26"/>
  <c r="V170" i="26" s="1"/>
  <c r="Q170" i="26"/>
  <c r="T169" i="26"/>
  <c r="V169" i="26" s="1"/>
  <c r="Q169" i="26"/>
  <c r="T168" i="26"/>
  <c r="V168" i="26" s="1"/>
  <c r="Q168" i="26"/>
  <c r="T167" i="26"/>
  <c r="V167" i="26" s="1"/>
  <c r="Q167" i="26"/>
  <c r="T166" i="26"/>
  <c r="V166" i="26" s="1"/>
  <c r="Q166" i="26"/>
  <c r="T165" i="26"/>
  <c r="V165" i="26" s="1"/>
  <c r="Q165" i="26"/>
  <c r="T164" i="26"/>
  <c r="V164" i="26" s="1"/>
  <c r="Q164" i="26"/>
  <c r="T163" i="26"/>
  <c r="V163" i="26" s="1"/>
  <c r="Q163" i="26"/>
  <c r="T162" i="26"/>
  <c r="V162" i="26" s="1"/>
  <c r="Q162" i="26"/>
  <c r="T161" i="26"/>
  <c r="V161" i="26" s="1"/>
  <c r="Q161" i="26"/>
  <c r="T160" i="26"/>
  <c r="V160" i="26" s="1"/>
  <c r="Q160" i="26"/>
  <c r="T159" i="26"/>
  <c r="V159" i="26" s="1"/>
  <c r="Q159" i="26"/>
  <c r="T158" i="26"/>
  <c r="V158" i="26" s="1"/>
  <c r="Q158" i="26"/>
  <c r="T157" i="26"/>
  <c r="V157" i="26" s="1"/>
  <c r="Q157" i="26"/>
  <c r="T156" i="26"/>
  <c r="V156" i="26" s="1"/>
  <c r="Q156" i="26"/>
  <c r="T155" i="26"/>
  <c r="V155" i="26" s="1"/>
  <c r="Q155" i="26"/>
  <c r="T154" i="26"/>
  <c r="V154" i="26" s="1"/>
  <c r="Q154" i="26"/>
  <c r="T153" i="26"/>
  <c r="V153" i="26" s="1"/>
  <c r="Q153" i="26"/>
  <c r="T152" i="26"/>
  <c r="V152" i="26" s="1"/>
  <c r="Q152" i="26"/>
  <c r="T151" i="26"/>
  <c r="V151" i="26" s="1"/>
  <c r="Q151" i="26"/>
  <c r="T150" i="26"/>
  <c r="V150" i="26" s="1"/>
  <c r="Q150" i="26"/>
  <c r="T149" i="26"/>
  <c r="V149" i="26" s="1"/>
  <c r="Q149" i="26"/>
  <c r="T148" i="26"/>
  <c r="V148" i="26" s="1"/>
  <c r="Q148" i="26"/>
  <c r="T147" i="26"/>
  <c r="V147" i="26" s="1"/>
  <c r="Q147" i="26"/>
  <c r="T146" i="26"/>
  <c r="V146" i="26" s="1"/>
  <c r="Q146" i="26"/>
  <c r="T145" i="26"/>
  <c r="V145" i="26" s="1"/>
  <c r="Q145" i="26"/>
  <c r="T144" i="26"/>
  <c r="V144" i="26" s="1"/>
  <c r="Q144" i="26"/>
  <c r="T143" i="26"/>
  <c r="V143" i="26" s="1"/>
  <c r="Q143" i="26"/>
  <c r="T142" i="26"/>
  <c r="V142" i="26" s="1"/>
  <c r="Q142" i="26"/>
  <c r="T141" i="26"/>
  <c r="V141" i="26" s="1"/>
  <c r="Q141" i="26"/>
  <c r="T140" i="26"/>
  <c r="V140" i="26" s="1"/>
  <c r="Q140" i="26"/>
  <c r="T139" i="26"/>
  <c r="V139" i="26" s="1"/>
  <c r="Q139" i="26"/>
  <c r="T138" i="26"/>
  <c r="V138" i="26" s="1"/>
  <c r="Q138" i="26"/>
  <c r="T137" i="26"/>
  <c r="V137" i="26" s="1"/>
  <c r="Q137" i="26"/>
  <c r="T136" i="26"/>
  <c r="V136" i="26" s="1"/>
  <c r="Q136" i="26"/>
  <c r="T135" i="26"/>
  <c r="V135" i="26" s="1"/>
  <c r="Q135" i="26"/>
  <c r="T134" i="26"/>
  <c r="V134" i="26" s="1"/>
  <c r="Q134" i="26"/>
  <c r="T133" i="26"/>
  <c r="V133" i="26" s="1"/>
  <c r="Q133" i="26"/>
  <c r="T132" i="26"/>
  <c r="V132" i="26" s="1"/>
  <c r="Q132" i="26"/>
  <c r="T131" i="26"/>
  <c r="V131" i="26" s="1"/>
  <c r="Q131" i="26"/>
  <c r="T130" i="26"/>
  <c r="V130" i="26" s="1"/>
  <c r="Q130" i="26"/>
  <c r="T129" i="26"/>
  <c r="V129" i="26" s="1"/>
  <c r="Q129" i="26"/>
  <c r="T128" i="26"/>
  <c r="V128" i="26" s="1"/>
  <c r="Q128" i="26"/>
  <c r="T127" i="26"/>
  <c r="V127" i="26" s="1"/>
  <c r="Q127" i="26"/>
  <c r="T126" i="26"/>
  <c r="V126" i="26" s="1"/>
  <c r="Q126" i="26"/>
  <c r="T125" i="26"/>
  <c r="V125" i="26" s="1"/>
  <c r="Q125" i="26"/>
  <c r="T124" i="26"/>
  <c r="V124" i="26" s="1"/>
  <c r="Q124" i="26"/>
  <c r="T123" i="26"/>
  <c r="V123" i="26" s="1"/>
  <c r="Q123" i="26"/>
  <c r="T122" i="26"/>
  <c r="V122" i="26" s="1"/>
  <c r="Q122" i="26"/>
  <c r="T121" i="26"/>
  <c r="V121" i="26" s="1"/>
  <c r="Q121" i="26"/>
  <c r="T120" i="26"/>
  <c r="V120" i="26" s="1"/>
  <c r="Q120" i="26"/>
  <c r="T119" i="26"/>
  <c r="V119" i="26" s="1"/>
  <c r="Q119" i="26"/>
  <c r="T118" i="26"/>
  <c r="V118" i="26" s="1"/>
  <c r="Q118" i="26"/>
  <c r="T117" i="26"/>
  <c r="V117" i="26" s="1"/>
  <c r="Q117" i="26"/>
  <c r="T116" i="26"/>
  <c r="V116" i="26" s="1"/>
  <c r="Q116" i="26"/>
  <c r="T115" i="26"/>
  <c r="V115" i="26" s="1"/>
  <c r="Q115" i="26"/>
  <c r="T114" i="26"/>
  <c r="V114" i="26" s="1"/>
  <c r="Q114" i="26"/>
  <c r="T113" i="26"/>
  <c r="V113" i="26" s="1"/>
  <c r="Q113" i="26"/>
  <c r="T112" i="26"/>
  <c r="V112" i="26" s="1"/>
  <c r="Q112" i="26"/>
  <c r="T111" i="26"/>
  <c r="V111" i="26" s="1"/>
  <c r="Q111" i="26"/>
  <c r="T110" i="26"/>
  <c r="V110" i="26" s="1"/>
  <c r="Q110" i="26"/>
  <c r="T109" i="26"/>
  <c r="V109" i="26" s="1"/>
  <c r="Q109" i="26"/>
  <c r="T108" i="26"/>
  <c r="V108" i="26" s="1"/>
  <c r="Q108" i="26"/>
  <c r="T107" i="26"/>
  <c r="V107" i="26" s="1"/>
  <c r="Q107" i="26"/>
  <c r="T106" i="26"/>
  <c r="V106" i="26" s="1"/>
  <c r="Q106" i="26"/>
  <c r="T105" i="26"/>
  <c r="V105" i="26" s="1"/>
  <c r="Q105" i="26"/>
  <c r="T104" i="26"/>
  <c r="V104" i="26" s="1"/>
  <c r="Q104" i="26"/>
  <c r="T103" i="26"/>
  <c r="V103" i="26" s="1"/>
  <c r="Q103" i="26"/>
  <c r="T102" i="26"/>
  <c r="V102" i="26" s="1"/>
  <c r="Q102" i="26"/>
  <c r="T101" i="26"/>
  <c r="V101" i="26" s="1"/>
  <c r="Q101" i="26"/>
  <c r="T100" i="26"/>
  <c r="V100" i="26" s="1"/>
  <c r="Q100" i="26"/>
  <c r="T99" i="26"/>
  <c r="V99" i="26" s="1"/>
  <c r="Q99" i="26"/>
  <c r="T98" i="26"/>
  <c r="V98" i="26" s="1"/>
  <c r="Q98" i="26"/>
  <c r="T97" i="26"/>
  <c r="V97" i="26" s="1"/>
  <c r="Q97" i="26"/>
  <c r="T96" i="26"/>
  <c r="V96" i="26" s="1"/>
  <c r="Q96" i="26"/>
  <c r="T95" i="26"/>
  <c r="V95" i="26" s="1"/>
  <c r="Q95" i="26"/>
  <c r="T94" i="26"/>
  <c r="V94" i="26" s="1"/>
  <c r="Q94" i="26"/>
  <c r="T93" i="26"/>
  <c r="V93" i="26" s="1"/>
  <c r="Q93" i="26"/>
  <c r="T92" i="26"/>
  <c r="V92" i="26" s="1"/>
  <c r="Q92" i="26"/>
  <c r="T91" i="26"/>
  <c r="V91" i="26" s="1"/>
  <c r="Q91" i="26"/>
  <c r="T90" i="26"/>
  <c r="V90" i="26" s="1"/>
  <c r="Q90" i="26"/>
  <c r="T89" i="26"/>
  <c r="V89" i="26" s="1"/>
  <c r="Q89" i="26"/>
  <c r="T88" i="26"/>
  <c r="V88" i="26" s="1"/>
  <c r="Q88" i="26"/>
  <c r="T87" i="26"/>
  <c r="V87" i="26" s="1"/>
  <c r="Q87" i="26"/>
  <c r="T86" i="26"/>
  <c r="V86" i="26" s="1"/>
  <c r="Q86" i="26"/>
  <c r="T85" i="26"/>
  <c r="V85" i="26" s="1"/>
  <c r="Q85" i="26"/>
  <c r="T84" i="26"/>
  <c r="V84" i="26" s="1"/>
  <c r="Q84" i="26"/>
  <c r="T83" i="26"/>
  <c r="V83" i="26" s="1"/>
  <c r="Q83" i="26"/>
  <c r="T82" i="26"/>
  <c r="V82" i="26" s="1"/>
  <c r="Q82" i="26"/>
  <c r="T81" i="26"/>
  <c r="V81" i="26" s="1"/>
  <c r="Q81" i="26"/>
  <c r="T80" i="26"/>
  <c r="V80" i="26" s="1"/>
  <c r="Q80" i="26"/>
  <c r="T79" i="26"/>
  <c r="V79" i="26" s="1"/>
  <c r="Q79" i="26"/>
  <c r="T78" i="26"/>
  <c r="V78" i="26" s="1"/>
  <c r="Q78" i="26"/>
  <c r="T77" i="26"/>
  <c r="V77" i="26" s="1"/>
  <c r="Q77" i="26"/>
  <c r="T76" i="26"/>
  <c r="V76" i="26" s="1"/>
  <c r="Q76" i="26"/>
  <c r="T75" i="26"/>
  <c r="V75" i="26" s="1"/>
  <c r="Q75" i="26"/>
  <c r="T74" i="26"/>
  <c r="V74" i="26" s="1"/>
  <c r="Q74" i="26"/>
  <c r="T73" i="26"/>
  <c r="V73" i="26" s="1"/>
  <c r="Q73" i="26"/>
  <c r="T72" i="26"/>
  <c r="V72" i="26" s="1"/>
  <c r="Q72" i="26"/>
  <c r="T71" i="26"/>
  <c r="V71" i="26" s="1"/>
  <c r="Q71" i="26"/>
  <c r="T70" i="26"/>
  <c r="V70" i="26" s="1"/>
  <c r="Q70" i="26"/>
  <c r="T69" i="26"/>
  <c r="V69" i="26" s="1"/>
  <c r="Q69" i="26"/>
  <c r="T68" i="26"/>
  <c r="V68" i="26" s="1"/>
  <c r="Q68" i="26"/>
  <c r="T67" i="26"/>
  <c r="V67" i="26" s="1"/>
  <c r="Q67" i="26"/>
  <c r="T66" i="26"/>
  <c r="V66" i="26" s="1"/>
  <c r="Q66" i="26"/>
  <c r="T65" i="26"/>
  <c r="V65" i="26" s="1"/>
  <c r="Q65" i="26"/>
  <c r="T64" i="26"/>
  <c r="V64" i="26" s="1"/>
  <c r="Q64" i="26"/>
  <c r="T63" i="26"/>
  <c r="V63" i="26" s="1"/>
  <c r="Q63" i="26"/>
  <c r="T62" i="26"/>
  <c r="V62" i="26" s="1"/>
  <c r="Q62" i="26"/>
  <c r="T61" i="26"/>
  <c r="V61" i="26" s="1"/>
  <c r="Q61" i="26"/>
  <c r="T60" i="26"/>
  <c r="V60" i="26" s="1"/>
  <c r="Q60" i="26"/>
  <c r="T59" i="26"/>
  <c r="V59" i="26" s="1"/>
  <c r="Q59" i="26"/>
  <c r="T58" i="26"/>
  <c r="V58" i="26" s="1"/>
  <c r="Q58" i="26"/>
  <c r="T57" i="26"/>
  <c r="V57" i="26" s="1"/>
  <c r="Q57" i="26"/>
  <c r="T56" i="26"/>
  <c r="V56" i="26" s="1"/>
  <c r="Q56" i="26"/>
  <c r="T55" i="26"/>
  <c r="V55" i="26" s="1"/>
  <c r="Q55" i="26"/>
  <c r="T54" i="26"/>
  <c r="V54" i="26" s="1"/>
  <c r="Q54" i="26"/>
  <c r="T53" i="26"/>
  <c r="V53" i="26" s="1"/>
  <c r="Q53" i="26"/>
  <c r="T52" i="26"/>
  <c r="V52" i="26" s="1"/>
  <c r="Q52" i="26"/>
  <c r="T51" i="26"/>
  <c r="V51" i="26" s="1"/>
  <c r="Q51" i="26"/>
  <c r="T50" i="26"/>
  <c r="V50" i="26" s="1"/>
  <c r="Q50" i="26"/>
  <c r="T49" i="26"/>
  <c r="V49" i="26" s="1"/>
  <c r="Q49" i="26"/>
  <c r="T48" i="26"/>
  <c r="V48" i="26" s="1"/>
  <c r="Q48" i="26"/>
  <c r="T47" i="26"/>
  <c r="V47" i="26" s="1"/>
  <c r="Q47" i="26"/>
  <c r="T46" i="26"/>
  <c r="V46" i="26" s="1"/>
  <c r="T45" i="26"/>
  <c r="V45" i="26" s="1"/>
  <c r="Q45" i="26"/>
  <c r="T44" i="26"/>
  <c r="V44" i="26" s="1"/>
  <c r="Q44" i="26"/>
  <c r="V43" i="26"/>
  <c r="T43" i="26"/>
  <c r="Q43" i="26"/>
  <c r="V42" i="26"/>
  <c r="T42" i="26"/>
  <c r="Q42" i="26"/>
  <c r="T41" i="26"/>
  <c r="V41" i="26" s="1"/>
  <c r="Q41" i="26"/>
  <c r="T40" i="26"/>
  <c r="V40" i="26" s="1"/>
  <c r="Q40" i="26"/>
  <c r="T39" i="26"/>
  <c r="V39" i="26" s="1"/>
  <c r="Q39" i="26"/>
  <c r="T38" i="26"/>
  <c r="V38" i="26" s="1"/>
  <c r="Q38" i="26"/>
  <c r="T37" i="26"/>
  <c r="V37" i="26" s="1"/>
  <c r="Q37" i="26"/>
  <c r="V36" i="26"/>
  <c r="T36" i="26"/>
  <c r="Q36" i="26"/>
  <c r="T35" i="26"/>
  <c r="V35" i="26" s="1"/>
  <c r="Q35" i="26"/>
  <c r="T34" i="26"/>
  <c r="V34" i="26" s="1"/>
  <c r="Q34" i="26"/>
  <c r="T33" i="26"/>
  <c r="V33" i="26" s="1"/>
  <c r="Q33" i="26"/>
  <c r="V32" i="26"/>
  <c r="T32" i="26"/>
  <c r="Q32" i="26"/>
  <c r="T31" i="26"/>
  <c r="V31" i="26" s="1"/>
  <c r="Q31" i="26"/>
  <c r="V30" i="26"/>
  <c r="T30" i="26"/>
  <c r="Q30" i="26"/>
  <c r="T29" i="26"/>
  <c r="V29" i="26" s="1"/>
  <c r="Q29" i="26"/>
  <c r="V28" i="26"/>
  <c r="T28" i="26"/>
  <c r="Q28" i="26"/>
  <c r="T27" i="26"/>
  <c r="V27" i="26" s="1"/>
  <c r="Q27" i="26"/>
  <c r="T26" i="26"/>
  <c r="V26" i="26" s="1"/>
  <c r="Q26" i="26"/>
  <c r="T25" i="26"/>
  <c r="V25" i="26" s="1"/>
  <c r="Q25" i="26"/>
  <c r="T24" i="26"/>
  <c r="V24" i="26" s="1"/>
  <c r="Q24" i="26"/>
  <c r="T23" i="26"/>
  <c r="V23" i="26" s="1"/>
  <c r="Q23" i="26"/>
  <c r="T22" i="26"/>
  <c r="V22" i="26" s="1"/>
  <c r="Q22" i="26"/>
  <c r="T21" i="26"/>
  <c r="V21" i="26" s="1"/>
  <c r="Q21" i="26"/>
  <c r="T20" i="26"/>
  <c r="V20" i="26" s="1"/>
  <c r="Q20" i="26"/>
  <c r="T19" i="26"/>
  <c r="V19" i="26" s="1"/>
  <c r="Q19" i="26"/>
  <c r="V18" i="26"/>
  <c r="T18" i="26"/>
  <c r="Q18" i="26"/>
  <c r="T17" i="26"/>
  <c r="V17" i="26" s="1"/>
  <c r="Q17" i="26"/>
  <c r="T16" i="26"/>
  <c r="V16" i="26" s="1"/>
  <c r="Q16" i="26"/>
  <c r="T15" i="26"/>
  <c r="V15" i="26" s="1"/>
  <c r="Q15" i="26"/>
  <c r="T14" i="26"/>
  <c r="V14" i="26" s="1"/>
  <c r="Q14" i="26"/>
  <c r="T13" i="26"/>
  <c r="V13" i="26" s="1"/>
  <c r="Q13" i="26"/>
  <c r="T12" i="26"/>
  <c r="V12" i="26" s="1"/>
  <c r="Q12" i="26"/>
  <c r="T11" i="26"/>
  <c r="V11" i="26" s="1"/>
  <c r="Q11" i="26"/>
  <c r="T10" i="26"/>
  <c r="V10" i="26" s="1"/>
  <c r="Q10" i="26"/>
  <c r="T9" i="26"/>
  <c r="V9" i="26" s="1"/>
  <c r="Q9" i="26"/>
  <c r="T8" i="26"/>
  <c r="V8" i="26" s="1"/>
  <c r="Q8" i="26"/>
  <c r="T7" i="26"/>
  <c r="V7" i="26" s="1"/>
  <c r="Q7" i="26"/>
  <c r="V6" i="26"/>
  <c r="T6" i="26"/>
  <c r="Q6" i="26"/>
  <c r="T5" i="26"/>
  <c r="V5" i="26" s="1"/>
  <c r="Q5" i="26"/>
  <c r="V4" i="26"/>
  <c r="T4" i="26"/>
  <c r="Q4" i="26"/>
  <c r="T3" i="26"/>
  <c r="V3" i="26" s="1"/>
  <c r="Q3" i="26"/>
  <c r="T2" i="26"/>
  <c r="V2" i="26" s="1"/>
  <c r="Q2" i="26"/>
  <c r="T124" i="25" l="1"/>
  <c r="V124" i="25" s="1"/>
  <c r="Q124" i="25"/>
  <c r="T123" i="25"/>
  <c r="V123" i="25" s="1"/>
  <c r="Q123" i="25"/>
  <c r="T122" i="25"/>
  <c r="V122" i="25" s="1"/>
  <c r="Q122" i="25"/>
  <c r="T121" i="25"/>
  <c r="V121" i="25" s="1"/>
  <c r="Q121" i="25"/>
  <c r="T120" i="25"/>
  <c r="V120" i="25" s="1"/>
  <c r="Q120" i="25"/>
  <c r="T119" i="25"/>
  <c r="V119" i="25" s="1"/>
  <c r="Q119" i="25"/>
  <c r="T118" i="25"/>
  <c r="V118" i="25" s="1"/>
  <c r="Q118" i="25"/>
  <c r="T117" i="25"/>
  <c r="V117" i="25" s="1"/>
  <c r="Q117" i="25"/>
  <c r="T116" i="25"/>
  <c r="V116" i="25" s="1"/>
  <c r="Q116" i="25"/>
  <c r="T115" i="25"/>
  <c r="V115" i="25" s="1"/>
  <c r="Q115" i="25"/>
  <c r="T114" i="25"/>
  <c r="V114" i="25" s="1"/>
  <c r="Q114" i="25"/>
  <c r="T113" i="25"/>
  <c r="V113" i="25" s="1"/>
  <c r="Q113" i="25"/>
  <c r="T112" i="25"/>
  <c r="V112" i="25" s="1"/>
  <c r="Q112" i="25"/>
  <c r="T111" i="25"/>
  <c r="V111" i="25" s="1"/>
  <c r="Q111" i="25"/>
  <c r="T110" i="25"/>
  <c r="V110" i="25" s="1"/>
  <c r="Q110" i="25"/>
  <c r="T109" i="25"/>
  <c r="V109" i="25" s="1"/>
  <c r="Q109" i="25"/>
  <c r="T108" i="25"/>
  <c r="V108" i="25" s="1"/>
  <c r="Q108" i="25"/>
  <c r="T107" i="25"/>
  <c r="V107" i="25" s="1"/>
  <c r="Q107" i="25"/>
  <c r="T106" i="25"/>
  <c r="V106" i="25" s="1"/>
  <c r="Q106" i="25"/>
  <c r="T105" i="25"/>
  <c r="V105" i="25" s="1"/>
  <c r="Q105" i="25"/>
  <c r="T104" i="25"/>
  <c r="V104" i="25" s="1"/>
  <c r="Q104" i="25"/>
  <c r="T103" i="25"/>
  <c r="V103" i="25" s="1"/>
  <c r="Q103" i="25"/>
  <c r="T102" i="25"/>
  <c r="V102" i="25" s="1"/>
  <c r="Q102" i="25"/>
  <c r="T101" i="25"/>
  <c r="V101" i="25" s="1"/>
  <c r="Q101" i="25"/>
  <c r="T100" i="25"/>
  <c r="V100" i="25" s="1"/>
  <c r="Q100" i="25"/>
  <c r="T99" i="25"/>
  <c r="V99" i="25" s="1"/>
  <c r="Q99" i="25"/>
  <c r="T98" i="25"/>
  <c r="V98" i="25" s="1"/>
  <c r="Q98" i="25"/>
  <c r="T97" i="25"/>
  <c r="V97" i="25" s="1"/>
  <c r="Q97" i="25"/>
  <c r="T96" i="25"/>
  <c r="V96" i="25" s="1"/>
  <c r="Q96" i="25"/>
  <c r="T95" i="25"/>
  <c r="V95" i="25" s="1"/>
  <c r="Q95" i="25"/>
  <c r="T94" i="25"/>
  <c r="V94" i="25" s="1"/>
  <c r="Q94" i="25"/>
  <c r="T93" i="25"/>
  <c r="V93" i="25" s="1"/>
  <c r="Q93" i="25"/>
  <c r="T92" i="25"/>
  <c r="V92" i="25" s="1"/>
  <c r="Q92" i="25"/>
  <c r="T91" i="25"/>
  <c r="V91" i="25" s="1"/>
  <c r="Q91" i="25"/>
  <c r="T90" i="25"/>
  <c r="V90" i="25" s="1"/>
  <c r="Q90" i="25"/>
  <c r="T89" i="25"/>
  <c r="V89" i="25" s="1"/>
  <c r="Q89" i="25"/>
  <c r="T88" i="25"/>
  <c r="V88" i="25" s="1"/>
  <c r="Q88" i="25"/>
  <c r="T87" i="25"/>
  <c r="V87" i="25" s="1"/>
  <c r="Q87" i="25"/>
  <c r="T86" i="25"/>
  <c r="V86" i="25" s="1"/>
  <c r="Q86" i="25"/>
  <c r="T85" i="25"/>
  <c r="V85" i="25" s="1"/>
  <c r="Q85" i="25"/>
  <c r="T84" i="25"/>
  <c r="V84" i="25" s="1"/>
  <c r="Q84" i="25"/>
  <c r="T83" i="25"/>
  <c r="V83" i="25" s="1"/>
  <c r="Q83" i="25"/>
  <c r="T82" i="25"/>
  <c r="V82" i="25" s="1"/>
  <c r="Q82" i="25"/>
  <c r="T81" i="25"/>
  <c r="V81" i="25" s="1"/>
  <c r="Q81" i="25"/>
  <c r="T80" i="25"/>
  <c r="V80" i="25" s="1"/>
  <c r="Q80" i="25"/>
  <c r="T79" i="25"/>
  <c r="V79" i="25" s="1"/>
  <c r="Q79" i="25"/>
  <c r="T78" i="25"/>
  <c r="V78" i="25" s="1"/>
  <c r="Q78" i="25"/>
  <c r="T77" i="25"/>
  <c r="V77" i="25" s="1"/>
  <c r="Q77" i="25"/>
  <c r="T76" i="25"/>
  <c r="V76" i="25" s="1"/>
  <c r="Q76" i="25"/>
  <c r="T75" i="25"/>
  <c r="V75" i="25" s="1"/>
  <c r="Q75" i="25"/>
  <c r="T74" i="25"/>
  <c r="V74" i="25" s="1"/>
  <c r="Q74" i="25"/>
  <c r="T73" i="25"/>
  <c r="V73" i="25" s="1"/>
  <c r="Q73" i="25"/>
  <c r="T72" i="25"/>
  <c r="V72" i="25" s="1"/>
  <c r="Q72" i="25"/>
  <c r="T71" i="25"/>
  <c r="V71" i="25" s="1"/>
  <c r="Q71" i="25"/>
  <c r="T70" i="25"/>
  <c r="V70" i="25" s="1"/>
  <c r="Q70" i="25"/>
  <c r="T69" i="25"/>
  <c r="V69" i="25" s="1"/>
  <c r="Q69" i="25"/>
  <c r="T68" i="25"/>
  <c r="V68" i="25" s="1"/>
  <c r="Q68" i="25"/>
  <c r="T67" i="25"/>
  <c r="V67" i="25" s="1"/>
  <c r="Q67" i="25"/>
  <c r="T66" i="25"/>
  <c r="V66" i="25" s="1"/>
  <c r="Q66" i="25"/>
  <c r="T65" i="25"/>
  <c r="V65" i="25" s="1"/>
  <c r="Q65" i="25"/>
  <c r="T64" i="25"/>
  <c r="V64" i="25" s="1"/>
  <c r="Q64" i="25"/>
  <c r="T63" i="25"/>
  <c r="V63" i="25" s="1"/>
  <c r="Q63" i="25"/>
  <c r="T62" i="25"/>
  <c r="V62" i="25" s="1"/>
  <c r="Q62" i="25"/>
  <c r="T61" i="25"/>
  <c r="V61" i="25" s="1"/>
  <c r="Q61" i="25"/>
  <c r="T60" i="25"/>
  <c r="V60" i="25" s="1"/>
  <c r="Q60" i="25"/>
  <c r="T59" i="25"/>
  <c r="V59" i="25" s="1"/>
  <c r="Q59" i="25"/>
  <c r="T58" i="25"/>
  <c r="V58" i="25" s="1"/>
  <c r="Q58" i="25"/>
  <c r="T57" i="25"/>
  <c r="V57" i="25" s="1"/>
  <c r="Q57" i="25"/>
  <c r="T56" i="25"/>
  <c r="V56" i="25" s="1"/>
  <c r="Q56" i="25"/>
  <c r="T55" i="25"/>
  <c r="V55" i="25" s="1"/>
  <c r="Q55" i="25"/>
  <c r="T54" i="25"/>
  <c r="V54" i="25" s="1"/>
  <c r="Q54" i="25"/>
  <c r="T53" i="25"/>
  <c r="V53" i="25" s="1"/>
  <c r="Q53" i="25"/>
  <c r="T52" i="25"/>
  <c r="V52" i="25" s="1"/>
  <c r="Q52" i="25"/>
  <c r="T51" i="25"/>
  <c r="V51" i="25" s="1"/>
  <c r="Q51" i="25"/>
  <c r="T50" i="25"/>
  <c r="V50" i="25" s="1"/>
  <c r="Q50" i="25"/>
  <c r="T49" i="25"/>
  <c r="V49" i="25" s="1"/>
  <c r="Q49" i="25"/>
  <c r="T48" i="25"/>
  <c r="V48" i="25" s="1"/>
  <c r="Q48" i="25"/>
  <c r="T47" i="25"/>
  <c r="V47" i="25" s="1"/>
  <c r="Q47" i="25"/>
  <c r="T46" i="25"/>
  <c r="V46" i="25" s="1"/>
  <c r="Q46" i="25"/>
  <c r="T45" i="25"/>
  <c r="V45" i="25" s="1"/>
  <c r="Q45" i="25"/>
  <c r="T44" i="25"/>
  <c r="V44" i="25" s="1"/>
  <c r="Q44" i="25"/>
  <c r="T43" i="25"/>
  <c r="V43" i="25" s="1"/>
  <c r="Q43" i="25"/>
  <c r="T42" i="25"/>
  <c r="V42" i="25" s="1"/>
  <c r="Q42" i="25"/>
  <c r="T41" i="25"/>
  <c r="V41" i="25" s="1"/>
  <c r="Q41" i="25"/>
  <c r="T40" i="25"/>
  <c r="V40" i="25" s="1"/>
  <c r="Q40" i="25"/>
  <c r="T39" i="25"/>
  <c r="V39" i="25" s="1"/>
  <c r="Q39" i="25"/>
  <c r="T38" i="25"/>
  <c r="V38" i="25" s="1"/>
  <c r="Q38" i="25"/>
  <c r="T37" i="25"/>
  <c r="V37" i="25" s="1"/>
  <c r="Q37" i="25"/>
  <c r="T36" i="25"/>
  <c r="V36" i="25" s="1"/>
  <c r="Q36" i="25"/>
  <c r="T35" i="25"/>
  <c r="V35" i="25" s="1"/>
  <c r="Q35" i="25"/>
  <c r="T34" i="25"/>
  <c r="V34" i="25" s="1"/>
  <c r="Q34" i="25"/>
  <c r="T33" i="25"/>
  <c r="V33" i="25" s="1"/>
  <c r="Q33" i="25"/>
  <c r="T32" i="25"/>
  <c r="V32" i="25" s="1"/>
  <c r="Q32" i="25"/>
  <c r="T31" i="25"/>
  <c r="V31" i="25" s="1"/>
  <c r="Q31" i="25"/>
  <c r="T30" i="25"/>
  <c r="V30" i="25" s="1"/>
  <c r="Q30" i="25"/>
  <c r="T29" i="25"/>
  <c r="V29" i="25" s="1"/>
  <c r="Q29" i="25"/>
  <c r="T28" i="25"/>
  <c r="V28" i="25" s="1"/>
  <c r="Q28" i="25"/>
  <c r="T27" i="25"/>
  <c r="V27" i="25" s="1"/>
  <c r="Q27" i="25"/>
  <c r="T26" i="25"/>
  <c r="V26" i="25" s="1"/>
  <c r="Q26" i="25"/>
  <c r="T25" i="25"/>
  <c r="V25" i="25" s="1"/>
  <c r="Q25" i="25"/>
  <c r="T24" i="25"/>
  <c r="V24" i="25" s="1"/>
  <c r="Q24" i="25"/>
  <c r="T23" i="25"/>
  <c r="V23" i="25" s="1"/>
  <c r="Q23" i="25"/>
  <c r="T22" i="25"/>
  <c r="V22" i="25" s="1"/>
  <c r="Q22" i="25"/>
  <c r="T21" i="25"/>
  <c r="V21" i="25" s="1"/>
  <c r="Q21" i="25"/>
  <c r="T20" i="25"/>
  <c r="V20" i="25" s="1"/>
  <c r="Q20" i="25"/>
  <c r="T19" i="25"/>
  <c r="V19" i="25" s="1"/>
  <c r="Q19" i="25"/>
  <c r="T18" i="25"/>
  <c r="V18" i="25" s="1"/>
  <c r="Q18" i="25"/>
  <c r="T17" i="25"/>
  <c r="V17" i="25" s="1"/>
  <c r="Q17" i="25"/>
  <c r="T16" i="25"/>
  <c r="V16" i="25" s="1"/>
  <c r="Q16" i="25"/>
  <c r="T15" i="25"/>
  <c r="V15" i="25" s="1"/>
  <c r="Q15" i="25"/>
  <c r="T14" i="25"/>
  <c r="V14" i="25" s="1"/>
  <c r="Q14" i="25"/>
  <c r="T13" i="25"/>
  <c r="V13" i="25" s="1"/>
  <c r="Q13" i="25"/>
  <c r="T12" i="25"/>
  <c r="V12" i="25" s="1"/>
  <c r="Q12" i="25"/>
  <c r="T11" i="25"/>
  <c r="V11" i="25" s="1"/>
  <c r="Q11" i="25"/>
  <c r="T10" i="25"/>
  <c r="V10" i="25" s="1"/>
  <c r="Q10" i="25"/>
  <c r="T9" i="25"/>
  <c r="V9" i="25" s="1"/>
  <c r="Q9" i="25"/>
  <c r="T8" i="25"/>
  <c r="V8" i="25" s="1"/>
  <c r="Q8" i="25"/>
  <c r="T7" i="25"/>
  <c r="V7" i="25" s="1"/>
  <c r="Q7" i="25"/>
  <c r="T6" i="25"/>
  <c r="V6" i="25" s="1"/>
  <c r="Q6" i="25"/>
  <c r="T5" i="25"/>
  <c r="V5" i="25" s="1"/>
  <c r="Q5" i="25"/>
  <c r="T4" i="25"/>
  <c r="V4" i="25" s="1"/>
  <c r="Q4" i="25"/>
  <c r="T3" i="25"/>
  <c r="V3" i="25" s="1"/>
  <c r="Q3" i="25"/>
  <c r="T2" i="25"/>
  <c r="V2" i="25" s="1"/>
  <c r="Q2" i="25"/>
  <c r="T73" i="23" l="1"/>
  <c r="T74" i="23"/>
  <c r="T75" i="23"/>
  <c r="T76" i="23"/>
  <c r="T77" i="23"/>
  <c r="T78" i="23"/>
  <c r="T70" i="23"/>
  <c r="T71" i="23"/>
  <c r="T72" i="23"/>
  <c r="T79" i="23"/>
  <c r="T62" i="23"/>
  <c r="T63" i="23"/>
  <c r="T64" i="23"/>
  <c r="T65" i="23"/>
  <c r="T66" i="23"/>
  <c r="T67" i="23"/>
  <c r="T68" i="23"/>
  <c r="T69" i="23"/>
  <c r="T31" i="23"/>
  <c r="T32" i="23"/>
  <c r="T33" i="23"/>
  <c r="T34" i="23"/>
  <c r="T35" i="23"/>
  <c r="T36" i="23"/>
  <c r="T37" i="23"/>
  <c r="T38" i="23"/>
  <c r="T39" i="23"/>
  <c r="T29" i="23"/>
  <c r="T30" i="23"/>
  <c r="T19" i="23"/>
  <c r="T20" i="23"/>
  <c r="T21" i="23"/>
  <c r="T22" i="23"/>
  <c r="T23" i="23"/>
  <c r="T40" i="23" l="1"/>
  <c r="T41" i="23"/>
  <c r="T42" i="23"/>
  <c r="T43" i="23"/>
  <c r="T44" i="23"/>
  <c r="T45" i="23"/>
  <c r="T46" i="23"/>
  <c r="T56" i="23"/>
  <c r="T57" i="23"/>
  <c r="T58" i="23"/>
  <c r="T59" i="23"/>
  <c r="T60" i="23"/>
  <c r="T61" i="23"/>
  <c r="T47" i="23" l="1"/>
  <c r="Q47" i="23" l="1"/>
  <c r="Q48" i="23"/>
  <c r="Q49" i="23"/>
  <c r="Q50" i="23"/>
  <c r="Q51" i="23"/>
  <c r="Q52" i="23"/>
  <c r="Q53" i="23"/>
  <c r="Q54" i="23"/>
  <c r="Q55" i="23"/>
  <c r="Q56" i="23"/>
  <c r="Q57" i="23"/>
  <c r="Q58" i="23"/>
  <c r="Q59" i="23"/>
  <c r="Q60" i="23"/>
  <c r="Q61" i="23"/>
  <c r="Q62" i="23"/>
  <c r="Q63" i="23"/>
  <c r="Q64" i="23"/>
  <c r="Q65" i="23"/>
  <c r="Q66" i="23"/>
  <c r="Q67" i="23"/>
  <c r="Q68" i="23"/>
  <c r="Q69" i="23"/>
  <c r="T24" i="23"/>
  <c r="T25" i="23"/>
  <c r="T26" i="23"/>
  <c r="T27" i="23"/>
  <c r="T28" i="23"/>
  <c r="T48" i="23"/>
  <c r="T49" i="23"/>
  <c r="T50" i="23"/>
  <c r="T51" i="23"/>
  <c r="T52" i="23"/>
  <c r="T53" i="23"/>
  <c r="T54" i="23"/>
  <c r="T55" i="23"/>
  <c r="T5" i="23"/>
  <c r="T6" i="23"/>
  <c r="T7" i="23"/>
  <c r="T8" i="23"/>
  <c r="T9" i="23"/>
  <c r="T10" i="23"/>
  <c r="T11" i="23"/>
  <c r="T12" i="23"/>
  <c r="T13" i="23"/>
  <c r="T14" i="23"/>
  <c r="T15" i="23"/>
  <c r="T16" i="23"/>
  <c r="T17" i="23"/>
  <c r="T18" i="23"/>
  <c r="V46" i="23" l="1"/>
  <c r="Q46" i="23"/>
  <c r="V45" i="23"/>
  <c r="Q45" i="23"/>
  <c r="V44" i="23"/>
  <c r="Q44" i="23"/>
  <c r="V73" i="23" l="1"/>
  <c r="Q73" i="23"/>
  <c r="V72" i="23"/>
  <c r="Q72" i="23"/>
  <c r="V71" i="23"/>
  <c r="Q71" i="23"/>
  <c r="V31" i="23" l="1"/>
  <c r="Q31" i="23"/>
  <c r="V30" i="23"/>
  <c r="Q30" i="23"/>
  <c r="V29" i="23"/>
  <c r="Q29" i="23"/>
  <c r="Q32" i="23"/>
  <c r="V32" i="23"/>
  <c r="Q33" i="23"/>
  <c r="V33" i="23"/>
  <c r="Q34" i="23"/>
  <c r="V34" i="23"/>
  <c r="V28" i="23"/>
  <c r="Q28" i="23"/>
  <c r="V27" i="23"/>
  <c r="Q27" i="23"/>
  <c r="V26" i="23"/>
  <c r="Q26" i="23"/>
  <c r="V14" i="23" l="1"/>
  <c r="V15" i="23"/>
  <c r="V16" i="23"/>
  <c r="V17" i="23"/>
  <c r="V18" i="23"/>
  <c r="V19" i="23"/>
  <c r="V20" i="23"/>
  <c r="V21" i="23"/>
  <c r="V22" i="23"/>
  <c r="V23" i="23"/>
  <c r="V24" i="23"/>
  <c r="V25" i="23"/>
  <c r="V35" i="23"/>
  <c r="V36" i="23"/>
  <c r="V37" i="23"/>
  <c r="V38" i="23"/>
  <c r="V39" i="23"/>
  <c r="V40" i="23"/>
  <c r="V41" i="23"/>
  <c r="V42" i="23"/>
  <c r="V43" i="23"/>
  <c r="V47" i="23"/>
  <c r="V48" i="23"/>
  <c r="V49" i="23"/>
  <c r="V50" i="23"/>
  <c r="V51" i="23"/>
  <c r="V52" i="23"/>
  <c r="V53" i="23"/>
  <c r="V54" i="23"/>
  <c r="V55" i="23"/>
  <c r="V56" i="23"/>
  <c r="V57" i="23"/>
  <c r="V58" i="23"/>
  <c r="V59" i="23"/>
  <c r="V60" i="23"/>
  <c r="V61" i="23"/>
  <c r="V62" i="23"/>
  <c r="V63" i="23"/>
  <c r="V64" i="23"/>
  <c r="V65" i="23"/>
  <c r="V66" i="23"/>
  <c r="V67" i="23"/>
  <c r="V68" i="23"/>
  <c r="V69" i="23"/>
  <c r="V70" i="23"/>
  <c r="V74" i="23"/>
  <c r="V75" i="23"/>
  <c r="V76" i="23"/>
  <c r="V77" i="23"/>
  <c r="V78" i="23"/>
  <c r="V79" i="23"/>
  <c r="Q16" i="23"/>
  <c r="Q17" i="23"/>
  <c r="Q18" i="23"/>
  <c r="Q19" i="23"/>
  <c r="Q20" i="23"/>
  <c r="Q21" i="23"/>
  <c r="Q22" i="23"/>
  <c r="Q23" i="23"/>
  <c r="Q24" i="23"/>
  <c r="Q25" i="23"/>
  <c r="Q35" i="23"/>
  <c r="Q36" i="23"/>
  <c r="Q37" i="23"/>
  <c r="Q38" i="23"/>
  <c r="Q39" i="23"/>
  <c r="Q40" i="23"/>
  <c r="Q41" i="23"/>
  <c r="Q42" i="23"/>
  <c r="Q43" i="23"/>
  <c r="Q70" i="23"/>
  <c r="Q74" i="23"/>
  <c r="Q75" i="23"/>
  <c r="Q76" i="23"/>
  <c r="Q77" i="23"/>
  <c r="Q78" i="23"/>
  <c r="Q79" i="23"/>
  <c r="Q15" i="23" l="1"/>
  <c r="Q14" i="23"/>
  <c r="V13" i="23"/>
  <c r="Q13" i="23"/>
  <c r="V12" i="23"/>
  <c r="Q12" i="23"/>
  <c r="V11" i="23"/>
  <c r="Q11" i="23"/>
  <c r="V10" i="23"/>
  <c r="Q10" i="23"/>
  <c r="V9" i="23"/>
  <c r="Q9" i="23"/>
  <c r="V8" i="23"/>
  <c r="Q8" i="23"/>
  <c r="V7" i="23"/>
  <c r="Q7" i="23"/>
  <c r="V6" i="23"/>
  <c r="Q6" i="23"/>
  <c r="V5" i="23"/>
  <c r="Q5" i="23"/>
  <c r="T4" i="23"/>
  <c r="V4" i="23" s="1"/>
  <c r="Q4" i="23"/>
  <c r="T3" i="23"/>
  <c r="V3" i="23" s="1"/>
  <c r="Q3" i="23"/>
  <c r="T2" i="23"/>
  <c r="V2" i="23" s="1"/>
  <c r="Q2" i="23"/>
</calcChain>
</file>

<file path=xl/sharedStrings.xml><?xml version="1.0" encoding="utf-8"?>
<sst xmlns="http://schemas.openxmlformats.org/spreadsheetml/2006/main" count="14798" uniqueCount="427">
  <si>
    <t>県名</t>
  </si>
  <si>
    <t>国名</t>
    <rPh sb="0" eb="1">
      <t>クニ</t>
    </rPh>
    <rPh sb="1" eb="2">
      <t>メイ</t>
    </rPh>
    <phoneticPr fontId="4"/>
  </si>
  <si>
    <t>日付</t>
  </si>
  <si>
    <t>チェーン名</t>
  </si>
  <si>
    <t>店舗名</t>
  </si>
  <si>
    <t>店の種類</t>
  </si>
  <si>
    <t>品種</t>
  </si>
  <si>
    <t>栽培方法</t>
  </si>
  <si>
    <t>ブランド名</t>
  </si>
  <si>
    <t>原産地</t>
  </si>
  <si>
    <t>生産者
コード</t>
    <rPh sb="0" eb="3">
      <t>セイサンシャ</t>
    </rPh>
    <phoneticPr fontId="4"/>
  </si>
  <si>
    <t>販売
ユニット
個数</t>
  </si>
  <si>
    <t>硬度
平均値</t>
    <rPh sb="0" eb="2">
      <t>コウド</t>
    </rPh>
    <rPh sb="3" eb="6">
      <t>ヘイキンチ</t>
    </rPh>
    <phoneticPr fontId="4"/>
  </si>
  <si>
    <t>サイズ</t>
  </si>
  <si>
    <t>トレイ換算の値段</t>
  </si>
  <si>
    <t>キウイ
の
売場面積
（トレイ数）</t>
    <rPh sb="6" eb="8">
      <t>ウリバ</t>
    </rPh>
    <rPh sb="8" eb="10">
      <t>メンセキ</t>
    </rPh>
    <rPh sb="15" eb="16">
      <t>スウ</t>
    </rPh>
    <phoneticPr fontId="4"/>
  </si>
  <si>
    <t>棚のタイプ</t>
  </si>
  <si>
    <t>１番人気
果実</t>
  </si>
  <si>
    <t>２番人気
果実</t>
  </si>
  <si>
    <t>３番人気
果実</t>
  </si>
  <si>
    <t>プランド名</t>
  </si>
  <si>
    <t>陳列棚
保冷状態</t>
    <rPh sb="0" eb="3">
      <t>チンレツダナ</t>
    </rPh>
    <rPh sb="4" eb="6">
      <t>ホレイ</t>
    </rPh>
    <rPh sb="6" eb="8">
      <t>ジョウタイ</t>
    </rPh>
    <phoneticPr fontId="4"/>
  </si>
  <si>
    <t>人気果実</t>
  </si>
  <si>
    <t>東京</t>
  </si>
  <si>
    <t>北海道</t>
  </si>
  <si>
    <t>食べ頃店</t>
  </si>
  <si>
    <t>一般栽培</t>
  </si>
  <si>
    <t>Zespri</t>
  </si>
  <si>
    <t>保冷あり</t>
  </si>
  <si>
    <t>いちご</t>
  </si>
  <si>
    <t>宮城</t>
  </si>
  <si>
    <t>普通店</t>
  </si>
  <si>
    <t>有機栽培</t>
  </si>
  <si>
    <t>Chiquita</t>
  </si>
  <si>
    <t>チリ</t>
  </si>
  <si>
    <t>保冷なし</t>
  </si>
  <si>
    <t>オレンジ</t>
  </si>
  <si>
    <t>ロードショー</t>
  </si>
  <si>
    <t>減農薬栽培</t>
    <rPh sb="0" eb="3">
      <t>ゲンノウヤク</t>
    </rPh>
    <rPh sb="3" eb="5">
      <t>サイバイ</t>
    </rPh>
    <phoneticPr fontId="4"/>
  </si>
  <si>
    <t>柿</t>
  </si>
  <si>
    <t>大阪</t>
  </si>
  <si>
    <t>JA愛媛</t>
  </si>
  <si>
    <t>愛媛</t>
  </si>
  <si>
    <t>キウイフルーツ</t>
  </si>
  <si>
    <t>名古屋</t>
  </si>
  <si>
    <t>JA福岡</t>
  </si>
  <si>
    <t>福岡</t>
  </si>
  <si>
    <t>グレープフルーツ</t>
  </si>
  <si>
    <t>広島</t>
  </si>
  <si>
    <t>JA長野</t>
  </si>
  <si>
    <t>アメリカ</t>
  </si>
  <si>
    <t>さくらんぼ</t>
  </si>
  <si>
    <t>神奈川</t>
    <rPh sb="0" eb="3">
      <t>カナガワ</t>
    </rPh>
    <phoneticPr fontId="4"/>
  </si>
  <si>
    <t>JA佐賀</t>
  </si>
  <si>
    <t>神奈川</t>
  </si>
  <si>
    <t>バナナ</t>
  </si>
  <si>
    <t>埼玉</t>
    <rPh sb="0" eb="2">
      <t>サイタマ</t>
    </rPh>
    <phoneticPr fontId="4"/>
  </si>
  <si>
    <t>JA群馬</t>
  </si>
  <si>
    <t>パパイヤ</t>
  </si>
  <si>
    <t>千葉</t>
    <rPh sb="0" eb="2">
      <t>チバ</t>
    </rPh>
    <phoneticPr fontId="4"/>
  </si>
  <si>
    <t>JA福島</t>
  </si>
  <si>
    <t>びわ</t>
  </si>
  <si>
    <t>石川</t>
    <rPh sb="0" eb="2">
      <t>イシカワ</t>
    </rPh>
    <phoneticPr fontId="4"/>
  </si>
  <si>
    <t>JA熊本</t>
  </si>
  <si>
    <t>ブドウ</t>
  </si>
  <si>
    <t>岐阜</t>
    <rPh sb="0" eb="2">
      <t>ギフ</t>
    </rPh>
    <phoneticPr fontId="4"/>
  </si>
  <si>
    <t>その他</t>
  </si>
  <si>
    <t>静岡</t>
  </si>
  <si>
    <t>兵庫</t>
    <rPh sb="0" eb="2">
      <t>ヒョウゴ</t>
    </rPh>
    <phoneticPr fontId="4"/>
  </si>
  <si>
    <t>徳島</t>
  </si>
  <si>
    <t>みかん</t>
  </si>
  <si>
    <t>京都</t>
    <rPh sb="0" eb="2">
      <t>キョウト</t>
    </rPh>
    <phoneticPr fontId="4"/>
  </si>
  <si>
    <t>メロン</t>
  </si>
  <si>
    <t>佐賀</t>
    <rPh sb="0" eb="2">
      <t>サガ</t>
    </rPh>
    <phoneticPr fontId="4"/>
  </si>
  <si>
    <t>桃</t>
  </si>
  <si>
    <t>長崎</t>
    <rPh sb="0" eb="2">
      <t>ナガサキ</t>
    </rPh>
    <phoneticPr fontId="4"/>
  </si>
  <si>
    <t>りんご</t>
  </si>
  <si>
    <t>山形</t>
  </si>
  <si>
    <t>大阪</t>
    <rPh sb="0" eb="2">
      <t>オオサカ</t>
    </rPh>
    <phoneticPr fontId="4"/>
  </si>
  <si>
    <t>その他</t>
    <rPh sb="2" eb="3">
      <t>タ</t>
    </rPh>
    <phoneticPr fontId="4"/>
  </si>
  <si>
    <t>JA静岡</t>
  </si>
  <si>
    <t>石川</t>
  </si>
  <si>
    <t>スイカ</t>
  </si>
  <si>
    <t>岩手</t>
    <rPh sb="0" eb="2">
      <t>イワテ</t>
    </rPh>
    <phoneticPr fontId="4"/>
  </si>
  <si>
    <t>JA長崎</t>
  </si>
  <si>
    <t>大分</t>
  </si>
  <si>
    <t>梨</t>
  </si>
  <si>
    <t>福島</t>
    <rPh sb="0" eb="2">
      <t>フクシマ</t>
    </rPh>
    <phoneticPr fontId="4"/>
  </si>
  <si>
    <t>JA和歌山</t>
  </si>
  <si>
    <t>香川</t>
  </si>
  <si>
    <t>パイナップル</t>
  </si>
  <si>
    <t>マンゴー</t>
  </si>
  <si>
    <t>U/P JPY</t>
  </si>
  <si>
    <t>ＪＡ大分</t>
    <rPh sb="2" eb="4">
      <t>オオイタ</t>
    </rPh>
    <phoneticPr fontId="4"/>
  </si>
  <si>
    <t>ＪＡ山梨</t>
    <rPh sb="2" eb="4">
      <t>ヤマナシ</t>
    </rPh>
    <phoneticPr fontId="4"/>
  </si>
  <si>
    <t>ＪＡ香川</t>
    <rPh sb="2" eb="4">
      <t>カガワ</t>
    </rPh>
    <phoneticPr fontId="4"/>
  </si>
  <si>
    <t>ＪＡ徳島</t>
    <rPh sb="2" eb="4">
      <t>トクシマ</t>
    </rPh>
    <phoneticPr fontId="4"/>
  </si>
  <si>
    <t>ＪＡ広島</t>
    <rPh sb="2" eb="4">
      <t>ヒロシマ</t>
    </rPh>
    <phoneticPr fontId="4"/>
  </si>
  <si>
    <t>ＪＡ山形</t>
    <rPh sb="2" eb="4">
      <t>ヤマガタ</t>
    </rPh>
    <phoneticPr fontId="4"/>
  </si>
  <si>
    <t>ＪＡ大阪</t>
    <rPh sb="2" eb="4">
      <t>オオサカ</t>
    </rPh>
    <phoneticPr fontId="4"/>
  </si>
  <si>
    <t>ＪＡ神奈川</t>
    <rPh sb="2" eb="5">
      <t>カナガワ</t>
    </rPh>
    <phoneticPr fontId="4"/>
  </si>
  <si>
    <t>ＪＡ石川</t>
    <rPh sb="2" eb="4">
      <t>イシカワ</t>
    </rPh>
    <phoneticPr fontId="4"/>
  </si>
  <si>
    <t>長野</t>
    <rPh sb="0" eb="2">
      <t>ナガノ</t>
    </rPh>
    <phoneticPr fontId="4"/>
  </si>
  <si>
    <t>和歌山</t>
    <rPh sb="0" eb="3">
      <t>ワカヤマ</t>
    </rPh>
    <phoneticPr fontId="4"/>
  </si>
  <si>
    <t>群馬</t>
    <rPh sb="0" eb="2">
      <t>グンマ</t>
    </rPh>
    <phoneticPr fontId="4"/>
  </si>
  <si>
    <t>熊本</t>
    <rPh sb="0" eb="2">
      <t>クマモト</t>
    </rPh>
    <phoneticPr fontId="4"/>
  </si>
  <si>
    <t>山梨</t>
    <rPh sb="0" eb="2">
      <t>ヤマナシ</t>
    </rPh>
    <phoneticPr fontId="4"/>
  </si>
  <si>
    <t>その他グリーン</t>
    <rPh sb="2" eb="3">
      <t>タ</t>
    </rPh>
    <phoneticPr fontId="4"/>
  </si>
  <si>
    <t>その他ゴールド</t>
    <rPh sb="2" eb="3">
      <t>タ</t>
    </rPh>
    <phoneticPr fontId="4"/>
  </si>
  <si>
    <t>その他レッド</t>
    <rPh sb="2" eb="3">
      <t>タ</t>
    </rPh>
    <phoneticPr fontId="3"/>
  </si>
  <si>
    <t>GA</t>
    <phoneticPr fontId="4"/>
  </si>
  <si>
    <t>CK</t>
  </si>
  <si>
    <t>ﾆｭｰｼﾞｰﾗﾝﾄﾞ</t>
  </si>
  <si>
    <t>HW</t>
  </si>
  <si>
    <t>いちじく</t>
    <phoneticPr fontId="4"/>
  </si>
  <si>
    <t>ラフランス</t>
    <phoneticPr fontId="3"/>
  </si>
  <si>
    <t>キラキラ</t>
    <phoneticPr fontId="4"/>
  </si>
  <si>
    <t>グリーンアイ</t>
    <phoneticPr fontId="4"/>
  </si>
  <si>
    <t>シーズン</t>
    <phoneticPr fontId="4"/>
  </si>
  <si>
    <t>検体
番号</t>
    <phoneticPr fontId="4"/>
  </si>
  <si>
    <t>硬度
１</t>
    <phoneticPr fontId="4"/>
  </si>
  <si>
    <t>硬度
２</t>
    <phoneticPr fontId="4"/>
  </si>
  <si>
    <t>糖度</t>
    <phoneticPr fontId="4"/>
  </si>
  <si>
    <t>Weight</t>
    <phoneticPr fontId="4"/>
  </si>
  <si>
    <t>Currency</t>
    <phoneticPr fontId="4"/>
  </si>
  <si>
    <r>
      <t xml:space="preserve">Green
Other
</t>
    </r>
    <r>
      <rPr>
        <b/>
        <sz val="8"/>
        <rFont val="ＭＳ Ｐゴシック"/>
        <family val="3"/>
        <charset val="128"/>
      </rPr>
      <t>最低重量</t>
    </r>
    <phoneticPr fontId="4"/>
  </si>
  <si>
    <t>Green
Other
SIZE</t>
    <phoneticPr fontId="4"/>
  </si>
  <si>
    <r>
      <t xml:space="preserve">Gold
</t>
    </r>
    <r>
      <rPr>
        <b/>
        <sz val="8"/>
        <rFont val="ＭＳ Ｐゴシック"/>
        <family val="3"/>
        <charset val="128"/>
      </rPr>
      <t>最低重量</t>
    </r>
    <phoneticPr fontId="4"/>
  </si>
  <si>
    <t>Gold
SIZE</t>
    <phoneticPr fontId="4"/>
  </si>
  <si>
    <t>ﾆｭｰｼﾞｰﾗﾝﾄﾞ</t>
    <phoneticPr fontId="4"/>
  </si>
  <si>
    <t>D'lish</t>
    <phoneticPr fontId="4"/>
  </si>
  <si>
    <t>中国</t>
    <phoneticPr fontId="4"/>
  </si>
  <si>
    <t>HW</t>
    <phoneticPr fontId="4"/>
  </si>
  <si>
    <t>CK</t>
    <phoneticPr fontId="4"/>
  </si>
  <si>
    <t>Del Monte</t>
    <phoneticPr fontId="3"/>
  </si>
  <si>
    <t>GK</t>
    <phoneticPr fontId="4"/>
  </si>
  <si>
    <t>OB</t>
    <phoneticPr fontId="4"/>
  </si>
  <si>
    <t>HE</t>
    <phoneticPr fontId="4"/>
  </si>
  <si>
    <t>宮崎</t>
    <rPh sb="0" eb="2">
      <t>ミヤザキ</t>
    </rPh>
    <phoneticPr fontId="3"/>
  </si>
  <si>
    <t>RD</t>
    <phoneticPr fontId="3"/>
  </si>
  <si>
    <t>マルエツ</t>
    <phoneticPr fontId="14"/>
  </si>
  <si>
    <t>大森町</t>
    <rPh sb="0" eb="2">
      <t>オオモリ</t>
    </rPh>
    <rPh sb="2" eb="3">
      <t>マチ</t>
    </rPh>
    <phoneticPr fontId="14"/>
  </si>
  <si>
    <t>サミット</t>
    <phoneticPr fontId="14"/>
  </si>
  <si>
    <t>大森西</t>
    <rPh sb="0" eb="3">
      <t>オオモリニシ</t>
    </rPh>
    <phoneticPr fontId="14"/>
  </si>
  <si>
    <t>ライフ</t>
    <phoneticPr fontId="14"/>
  </si>
  <si>
    <t>マチノマ大森</t>
    <rPh sb="4" eb="6">
      <t>オオモリ</t>
    </rPh>
    <phoneticPr fontId="14"/>
  </si>
  <si>
    <t>東武ストア</t>
    <rPh sb="0" eb="2">
      <t>トウブ</t>
    </rPh>
    <phoneticPr fontId="14"/>
  </si>
  <si>
    <t>大森</t>
    <rPh sb="0" eb="2">
      <t>オオモリ</t>
    </rPh>
    <phoneticPr fontId="14"/>
  </si>
  <si>
    <t>オオゼキ</t>
    <phoneticPr fontId="14"/>
  </si>
  <si>
    <t>大森北</t>
    <rPh sb="0" eb="3">
      <t>オオモリキタ</t>
    </rPh>
    <phoneticPr fontId="14"/>
  </si>
  <si>
    <t>ＩＹ</t>
    <phoneticPr fontId="14"/>
  </si>
  <si>
    <t>西友</t>
    <rPh sb="0" eb="2">
      <t>セイユウ</t>
    </rPh>
    <phoneticPr fontId="14"/>
  </si>
  <si>
    <t>東急ストア</t>
    <rPh sb="0" eb="2">
      <t>トウキュウ</t>
    </rPh>
    <phoneticPr fontId="14"/>
  </si>
  <si>
    <t>成城石井</t>
    <rPh sb="0" eb="4">
      <t>セイジョウイシイ</t>
    </rPh>
    <phoneticPr fontId="14"/>
  </si>
  <si>
    <t>アトレ大森</t>
    <rPh sb="3" eb="5">
      <t>オオモリ</t>
    </rPh>
    <phoneticPr fontId="14"/>
  </si>
  <si>
    <t>大森駅前</t>
    <rPh sb="0" eb="2">
      <t>オオモリ</t>
    </rPh>
    <rPh sb="2" eb="3">
      <t>エキ</t>
    </rPh>
    <rPh sb="3" eb="4">
      <t>マエ</t>
    </rPh>
    <phoneticPr fontId="14"/>
  </si>
  <si>
    <t>ＪＡ栃木</t>
    <rPh sb="2" eb="4">
      <t>トチギ</t>
    </rPh>
    <phoneticPr fontId="4"/>
  </si>
  <si>
    <t>ＪＡ愛知</t>
    <rPh sb="2" eb="4">
      <t>アイチ</t>
    </rPh>
    <phoneticPr fontId="4"/>
  </si>
  <si>
    <t>愛知</t>
    <phoneticPr fontId="3"/>
  </si>
  <si>
    <t>栃木</t>
    <rPh sb="0" eb="2">
      <t>トチギ</t>
    </rPh>
    <phoneticPr fontId="3"/>
  </si>
  <si>
    <t>JP</t>
    <phoneticPr fontId="3"/>
  </si>
  <si>
    <t>JPY</t>
    <phoneticPr fontId="3"/>
  </si>
  <si>
    <t>ﾆｭｰｼﾞｰﾗﾝﾄﾞ</t>
    <phoneticPr fontId="3"/>
  </si>
  <si>
    <t>MIKO</t>
  </si>
  <si>
    <t>マルエツ</t>
  </si>
  <si>
    <t>サミット</t>
  </si>
  <si>
    <t>ライフ</t>
  </si>
  <si>
    <t>オオゼキ</t>
  </si>
  <si>
    <t>ＩＹ</t>
  </si>
  <si>
    <t>GA</t>
  </si>
  <si>
    <t>OB</t>
  </si>
  <si>
    <t>HW</t>
    <phoneticPr fontId="3"/>
  </si>
  <si>
    <t>東京</t>
    <phoneticPr fontId="3"/>
  </si>
  <si>
    <t>保冷あり</t>
    <rPh sb="0" eb="2">
      <t>ホレイ</t>
    </rPh>
    <phoneticPr fontId="3"/>
  </si>
  <si>
    <t>柿</t>
    <rPh sb="0" eb="1">
      <t>カキ</t>
    </rPh>
    <phoneticPr fontId="3"/>
  </si>
  <si>
    <t>みかん</t>
    <phoneticPr fontId="3"/>
  </si>
  <si>
    <t>梨</t>
    <rPh sb="0" eb="1">
      <t>ナシ</t>
    </rPh>
    <phoneticPr fontId="3"/>
  </si>
  <si>
    <t>りんご</t>
    <phoneticPr fontId="3"/>
  </si>
  <si>
    <t>ブドウ</t>
    <phoneticPr fontId="3"/>
  </si>
  <si>
    <t>12.11.2020</t>
    <phoneticPr fontId="3"/>
  </si>
  <si>
    <t>国名</t>
  </si>
  <si>
    <t>シーズン</t>
  </si>
  <si>
    <t>検体
番号</t>
  </si>
  <si>
    <t>生産者
コード</t>
  </si>
  <si>
    <t>硬度
１</t>
  </si>
  <si>
    <t>硬度
２</t>
  </si>
  <si>
    <t>硬度
平均値</t>
  </si>
  <si>
    <t>糖度</t>
  </si>
  <si>
    <t>Weight</t>
  </si>
  <si>
    <t>キウイ
の
売場面積
（トレイ数）</t>
  </si>
  <si>
    <t>Currency</t>
  </si>
  <si>
    <t>陳列棚
保冷状態</t>
  </si>
  <si>
    <t>Green
Other
最低重量</t>
  </si>
  <si>
    <t>Green
Other
SIZE</t>
  </si>
  <si>
    <t>Gold
最低重量</t>
  </si>
  <si>
    <t>Gold
SIZE</t>
  </si>
  <si>
    <t>JP</t>
  </si>
  <si>
    <t>10.11.2020</t>
    <phoneticPr fontId="14"/>
  </si>
  <si>
    <t>イオン</t>
  </si>
  <si>
    <t>利府店</t>
  </si>
  <si>
    <t>JPY</t>
  </si>
  <si>
    <t>その他グリーン</t>
  </si>
  <si>
    <t>みやぎ生協</t>
  </si>
  <si>
    <t>その他ゴールド</t>
  </si>
  <si>
    <t>10.11.2020</t>
  </si>
  <si>
    <t>杉の入店</t>
  </si>
  <si>
    <t>その他レッド</t>
  </si>
  <si>
    <t>減農薬栽培</t>
  </si>
  <si>
    <t>D'lish</t>
  </si>
  <si>
    <t>中国</t>
  </si>
  <si>
    <t>ウジエ</t>
  </si>
  <si>
    <t>Del Monte</t>
  </si>
  <si>
    <t>塩釜店</t>
  </si>
  <si>
    <t>GK</t>
  </si>
  <si>
    <t>ザ・ビッグ</t>
  </si>
  <si>
    <t>HE</t>
  </si>
  <si>
    <t>長野</t>
  </si>
  <si>
    <t>ヤマザワ</t>
  </si>
  <si>
    <t>多賀城店</t>
  </si>
  <si>
    <t>岩手</t>
  </si>
  <si>
    <t>ヨークベニマル</t>
  </si>
  <si>
    <t>塩釜北浜店</t>
  </si>
  <si>
    <t>RD</t>
  </si>
  <si>
    <t>長崎</t>
  </si>
  <si>
    <t>福島</t>
  </si>
  <si>
    <t>塩釜中の島店</t>
  </si>
  <si>
    <t>和歌山</t>
  </si>
  <si>
    <t>西友</t>
  </si>
  <si>
    <t>高砂駅前店</t>
  </si>
  <si>
    <t>佐賀</t>
  </si>
  <si>
    <t>埼玉</t>
  </si>
  <si>
    <t>群馬</t>
  </si>
  <si>
    <t>千葉</t>
  </si>
  <si>
    <t>熊本</t>
  </si>
  <si>
    <t>岐阜</t>
  </si>
  <si>
    <t>兵庫</t>
  </si>
  <si>
    <t>京都</t>
  </si>
  <si>
    <t>ＪＡ大分</t>
  </si>
  <si>
    <t>ＪＡ山梨</t>
  </si>
  <si>
    <t>ＪＡ香川</t>
  </si>
  <si>
    <t>山梨</t>
  </si>
  <si>
    <t>ＪＡ徳島</t>
  </si>
  <si>
    <t>いちじく</t>
  </si>
  <si>
    <t>ＪＡ広島</t>
  </si>
  <si>
    <t>ラフランス</t>
  </si>
  <si>
    <t>ＪＡ山形</t>
  </si>
  <si>
    <t>ＪＡ神奈川</t>
  </si>
  <si>
    <t>宮崎</t>
  </si>
  <si>
    <t>ＪＡ石川</t>
  </si>
  <si>
    <t>チェーン名</t>
    <phoneticPr fontId="3"/>
  </si>
  <si>
    <t>硬度
1</t>
    <phoneticPr fontId="4"/>
  </si>
  <si>
    <t>U/P JPY</t>
    <phoneticPr fontId="4"/>
  </si>
  <si>
    <t>トレイ換算の値段</t>
    <phoneticPr fontId="3"/>
  </si>
  <si>
    <t>２番人気
果実</t>
    <phoneticPr fontId="3"/>
  </si>
  <si>
    <t>09.11.2020</t>
    <phoneticPr fontId="3"/>
  </si>
  <si>
    <t>ビッグ・エー</t>
  </si>
  <si>
    <t>江戸川本一色店</t>
    <rPh sb="0" eb="3">
      <t>エドガワ</t>
    </rPh>
    <rPh sb="3" eb="6">
      <t>ホンイッシキ</t>
    </rPh>
    <rPh sb="6" eb="7">
      <t>テン</t>
    </rPh>
    <phoneticPr fontId="3"/>
  </si>
  <si>
    <t>ビッグ・エー</t>
    <phoneticPr fontId="3"/>
  </si>
  <si>
    <t>東武ストア</t>
    <phoneticPr fontId="3"/>
  </si>
  <si>
    <t>新小岩店</t>
    <phoneticPr fontId="3"/>
  </si>
  <si>
    <t>ライフ</t>
    <phoneticPr fontId="3"/>
  </si>
  <si>
    <t>本一色店</t>
    <rPh sb="0" eb="3">
      <t>ホンイッシキ</t>
    </rPh>
    <phoneticPr fontId="3"/>
  </si>
  <si>
    <t>ヤマイチ</t>
    <phoneticPr fontId="3"/>
  </si>
  <si>
    <t>中央店</t>
    <rPh sb="0" eb="2">
      <t>チュウオウ</t>
    </rPh>
    <rPh sb="2" eb="3">
      <t>テン</t>
    </rPh>
    <phoneticPr fontId="3"/>
  </si>
  <si>
    <t>サミットストア</t>
    <phoneticPr fontId="3"/>
  </si>
  <si>
    <t>江戸川区役所前店</t>
    <rPh sb="0" eb="3">
      <t>エドガワ</t>
    </rPh>
    <rPh sb="3" eb="6">
      <t>クヤクショ</t>
    </rPh>
    <rPh sb="6" eb="7">
      <t>マエ</t>
    </rPh>
    <rPh sb="7" eb="8">
      <t>テン</t>
    </rPh>
    <phoneticPr fontId="3"/>
  </si>
  <si>
    <t>西友</t>
    <rPh sb="0" eb="2">
      <t>セイユウ</t>
    </rPh>
    <phoneticPr fontId="3"/>
  </si>
  <si>
    <t>江戸川中央店</t>
    <rPh sb="0" eb="3">
      <t>エドガワ</t>
    </rPh>
    <rPh sb="3" eb="5">
      <t>チュウオウ</t>
    </rPh>
    <rPh sb="5" eb="6">
      <t>テン</t>
    </rPh>
    <phoneticPr fontId="3"/>
  </si>
  <si>
    <t>東武ストア</t>
  </si>
  <si>
    <t>新小岩店</t>
  </si>
  <si>
    <t>マックスバリュエクスプレス</t>
    <phoneticPr fontId="3"/>
  </si>
  <si>
    <t>松島店</t>
    <rPh sb="0" eb="1">
      <t>マツ</t>
    </rPh>
    <rPh sb="1" eb="2">
      <t>シマ</t>
    </rPh>
    <rPh sb="2" eb="3">
      <t>テン</t>
    </rPh>
    <phoneticPr fontId="3"/>
  </si>
  <si>
    <t>マルエツ</t>
    <phoneticPr fontId="3"/>
  </si>
  <si>
    <t>松江店</t>
    <phoneticPr fontId="3"/>
  </si>
  <si>
    <t>コモディイイダ</t>
    <phoneticPr fontId="3"/>
  </si>
  <si>
    <t>西瑞江店</t>
    <rPh sb="0" eb="3">
      <t>ニシミズエ</t>
    </rPh>
    <rPh sb="3" eb="4">
      <t>テン</t>
    </rPh>
    <phoneticPr fontId="3"/>
  </si>
  <si>
    <t>いなげや</t>
    <phoneticPr fontId="3"/>
  </si>
  <si>
    <t>江戸川春江店</t>
    <rPh sb="0" eb="3">
      <t>エドガワ</t>
    </rPh>
    <rPh sb="3" eb="5">
      <t>ハルエ</t>
    </rPh>
    <rPh sb="5" eb="6">
      <t>テン</t>
    </rPh>
    <phoneticPr fontId="3"/>
  </si>
  <si>
    <t>ヤマイチ</t>
  </si>
  <si>
    <t>サミットストア</t>
  </si>
  <si>
    <t>MIKO</t>
    <phoneticPr fontId="3"/>
  </si>
  <si>
    <t>保冷なし</t>
    <phoneticPr fontId="3"/>
  </si>
  <si>
    <t>マックスバリュエクスプレス</t>
  </si>
  <si>
    <t>松江店</t>
  </si>
  <si>
    <t>コモディイイダ</t>
  </si>
  <si>
    <t>いなげや</t>
  </si>
  <si>
    <t>販売
ユニット
個数</t>
    <phoneticPr fontId="4"/>
  </si>
  <si>
    <t>11.11.2020</t>
    <phoneticPr fontId="3"/>
  </si>
  <si>
    <t>ハローデイ</t>
  </si>
  <si>
    <t>長尾</t>
    <rPh sb="0" eb="2">
      <t>ナガオ</t>
    </rPh>
    <phoneticPr fontId="3"/>
  </si>
  <si>
    <t>サニー</t>
  </si>
  <si>
    <t>野間</t>
    <rPh sb="0" eb="2">
      <t>ノマ</t>
    </rPh>
    <phoneticPr fontId="3"/>
  </si>
  <si>
    <t>一般栽培</t>
    <phoneticPr fontId="4"/>
  </si>
  <si>
    <t>マルショク</t>
  </si>
  <si>
    <t>野間大池</t>
    <rPh sb="0" eb="2">
      <t>ノマ</t>
    </rPh>
    <rPh sb="2" eb="4">
      <t>オオイケ</t>
    </rPh>
    <phoneticPr fontId="3"/>
  </si>
  <si>
    <t>バナナ</t>
    <phoneticPr fontId="3"/>
  </si>
  <si>
    <t>マミーズ</t>
  </si>
  <si>
    <t>美野島</t>
    <rPh sb="0" eb="1">
      <t>ミ</t>
    </rPh>
    <rPh sb="1" eb="2">
      <t>ノ</t>
    </rPh>
    <rPh sb="2" eb="3">
      <t>シマ</t>
    </rPh>
    <phoneticPr fontId="3"/>
  </si>
  <si>
    <t>福岡</t>
    <rPh sb="0" eb="2">
      <t>フクオカ</t>
    </rPh>
    <phoneticPr fontId="4"/>
  </si>
  <si>
    <t>西鉄ストア</t>
    <rPh sb="0" eb="2">
      <t>ニシテツ</t>
    </rPh>
    <phoneticPr fontId="3"/>
  </si>
  <si>
    <t>高宮</t>
    <rPh sb="0" eb="2">
      <t>タカミヤ</t>
    </rPh>
    <phoneticPr fontId="3"/>
  </si>
  <si>
    <t>Del Monte</t>
    <phoneticPr fontId="4"/>
  </si>
  <si>
    <t>いちご</t>
    <phoneticPr fontId="3"/>
  </si>
  <si>
    <t>レッドキャベツ</t>
  </si>
  <si>
    <t>博多駅南</t>
    <rPh sb="0" eb="3">
      <t>ハカタエキ</t>
    </rPh>
    <rPh sb="3" eb="4">
      <t>ミナミ</t>
    </rPh>
    <phoneticPr fontId="3"/>
  </si>
  <si>
    <t>佐賀</t>
    <rPh sb="0" eb="2">
      <t>サガ</t>
    </rPh>
    <phoneticPr fontId="3"/>
  </si>
  <si>
    <t>マルキョウ</t>
  </si>
  <si>
    <t>清水</t>
    <rPh sb="0" eb="2">
      <t>シミズ</t>
    </rPh>
    <phoneticPr fontId="3"/>
  </si>
  <si>
    <t>韓国</t>
    <rPh sb="0" eb="2">
      <t>カンコク</t>
    </rPh>
    <phoneticPr fontId="4"/>
  </si>
  <si>
    <t>マックスバリュ</t>
  </si>
  <si>
    <t>大橋</t>
    <rPh sb="0" eb="2">
      <t>オオハシ</t>
    </rPh>
    <phoneticPr fontId="3"/>
  </si>
  <si>
    <t>ハローデイ</t>
    <phoneticPr fontId="3"/>
  </si>
  <si>
    <t>JA伊万里</t>
    <rPh sb="2" eb="5">
      <t>イマリ</t>
    </rPh>
    <phoneticPr fontId="3"/>
  </si>
  <si>
    <t>ボンラパス</t>
  </si>
  <si>
    <t>ニューヨークストア</t>
  </si>
  <si>
    <t>住吉</t>
    <rPh sb="0" eb="2">
      <t>スミヨシ</t>
    </rPh>
    <phoneticPr fontId="3"/>
  </si>
  <si>
    <t>JA全農ふくれん</t>
    <rPh sb="2" eb="4">
      <t>ゼンノウ</t>
    </rPh>
    <phoneticPr fontId="3"/>
  </si>
  <si>
    <t>栃木</t>
    <rPh sb="0" eb="2">
      <t>トチギ</t>
    </rPh>
    <phoneticPr fontId="4"/>
  </si>
  <si>
    <t>オレンジ</t>
    <phoneticPr fontId="3"/>
  </si>
  <si>
    <t>山神農園</t>
    <rPh sb="0" eb="4">
      <t>ヤマガミノウエン</t>
    </rPh>
    <phoneticPr fontId="3"/>
  </si>
  <si>
    <t>喜芳園</t>
    <rPh sb="0" eb="1">
      <t>ヨロコ</t>
    </rPh>
    <rPh sb="1" eb="2">
      <t>ヨシモト</t>
    </rPh>
    <rPh sb="2" eb="3">
      <t>¥</t>
    </rPh>
    <phoneticPr fontId="3"/>
  </si>
  <si>
    <t>ＪＡみなみ筑後</t>
    <rPh sb="5" eb="7">
      <t>チクゴ</t>
    </rPh>
    <phoneticPr fontId="4"/>
  </si>
  <si>
    <t>日本生態農業協会</t>
    <rPh sb="0" eb="2">
      <t>ニホンセイタイ</t>
    </rPh>
    <rPh sb="2" eb="4">
      <t>セイタイ</t>
    </rPh>
    <rPh sb="4" eb="6">
      <t>ノウギョウ</t>
    </rPh>
    <rPh sb="6" eb="8">
      <t>キョウカイ</t>
    </rPh>
    <phoneticPr fontId="4"/>
  </si>
  <si>
    <t>ＪＡ八女</t>
    <rPh sb="2" eb="4">
      <t>ヤメ</t>
    </rPh>
    <phoneticPr fontId="4"/>
  </si>
  <si>
    <t>甘夏</t>
    <rPh sb="0" eb="2">
      <t>アマナツ</t>
    </rPh>
    <phoneticPr fontId="3"/>
  </si>
  <si>
    <t>プラム</t>
    <phoneticPr fontId="3"/>
  </si>
  <si>
    <t>ぽんかん</t>
    <phoneticPr fontId="3"/>
  </si>
  <si>
    <t>アメリカンチェリー</t>
    <phoneticPr fontId="3"/>
  </si>
  <si>
    <t>山口</t>
    <rPh sb="0" eb="2">
      <t>ヤマグチ</t>
    </rPh>
    <phoneticPr fontId="3"/>
  </si>
  <si>
    <t>県名</t>
    <phoneticPr fontId="3"/>
  </si>
  <si>
    <t>品種</t>
    <phoneticPr fontId="3"/>
  </si>
  <si>
    <t>JP</t>
    <phoneticPr fontId="4"/>
  </si>
  <si>
    <t>11.11.2020</t>
    <phoneticPr fontId="4"/>
  </si>
  <si>
    <t>エブリィ</t>
  </si>
  <si>
    <t>楠木</t>
    <rPh sb="0" eb="1">
      <t>クスノキ</t>
    </rPh>
    <rPh sb="1" eb="2">
      <t>キ</t>
    </rPh>
    <phoneticPr fontId="3"/>
  </si>
  <si>
    <t>JPY</t>
    <phoneticPr fontId="4"/>
  </si>
  <si>
    <t>エブリィ</t>
    <phoneticPr fontId="3"/>
  </si>
  <si>
    <t>11.11.2020</t>
  </si>
  <si>
    <t>山陽マルナカ</t>
    <phoneticPr fontId="3"/>
  </si>
  <si>
    <t>白島店</t>
    <rPh sb="0" eb="1">
      <t>シロ</t>
    </rPh>
    <rPh sb="1" eb="2">
      <t>シマ</t>
    </rPh>
    <rPh sb="2" eb="3">
      <t>テン</t>
    </rPh>
    <phoneticPr fontId="3"/>
  </si>
  <si>
    <t>福屋</t>
    <rPh sb="0" eb="2">
      <t>フクヤ</t>
    </rPh>
    <phoneticPr fontId="3"/>
  </si>
  <si>
    <t>食品館ＦＲＥＤ店</t>
    <rPh sb="0" eb="2">
      <t>ショクヒン</t>
    </rPh>
    <rPh sb="2" eb="3">
      <t>カン</t>
    </rPh>
    <rPh sb="7" eb="8">
      <t>テン</t>
    </rPh>
    <phoneticPr fontId="3"/>
  </si>
  <si>
    <t>山陽マルナカ</t>
  </si>
  <si>
    <t>フジグラン</t>
    <phoneticPr fontId="3"/>
  </si>
  <si>
    <t>広島店</t>
    <rPh sb="0" eb="2">
      <t>ヒロシマ</t>
    </rPh>
    <rPh sb="2" eb="3">
      <t>テン</t>
    </rPh>
    <phoneticPr fontId="3"/>
  </si>
  <si>
    <t>アルク</t>
  </si>
  <si>
    <t>東千田店</t>
    <rPh sb="3" eb="4">
      <t>テン</t>
    </rPh>
    <phoneticPr fontId="3"/>
  </si>
  <si>
    <t>マックスバリュ</t>
    <phoneticPr fontId="3"/>
  </si>
  <si>
    <t>イズミ</t>
    <phoneticPr fontId="3"/>
  </si>
  <si>
    <t>ゆめタウン広島店</t>
    <rPh sb="5" eb="7">
      <t>ヒロシマ</t>
    </rPh>
    <rPh sb="7" eb="8">
      <t>テン</t>
    </rPh>
    <phoneticPr fontId="3"/>
  </si>
  <si>
    <t>フレスタ</t>
    <phoneticPr fontId="3"/>
  </si>
  <si>
    <t>上天満店</t>
    <rPh sb="0" eb="1">
      <t>ウエ</t>
    </rPh>
    <rPh sb="1" eb="3">
      <t>テンマン</t>
    </rPh>
    <rPh sb="3" eb="4">
      <t>テン</t>
    </rPh>
    <phoneticPr fontId="3"/>
  </si>
  <si>
    <t>ユアーズ</t>
    <phoneticPr fontId="3"/>
  </si>
  <si>
    <t>十日市店</t>
    <rPh sb="3" eb="4">
      <t>テン</t>
    </rPh>
    <phoneticPr fontId="3"/>
  </si>
  <si>
    <t>スパーク</t>
    <phoneticPr fontId="3"/>
  </si>
  <si>
    <t>バナナ</t>
    <phoneticPr fontId="4"/>
  </si>
  <si>
    <t>パパイヤ</t>
    <phoneticPr fontId="4"/>
  </si>
  <si>
    <t>びわ</t>
    <phoneticPr fontId="4"/>
  </si>
  <si>
    <t>メロン</t>
    <phoneticPr fontId="4"/>
  </si>
  <si>
    <t>桃</t>
    <phoneticPr fontId="4"/>
  </si>
  <si>
    <t>ブドウ</t>
    <phoneticPr fontId="4"/>
  </si>
  <si>
    <t>ラフランス</t>
    <phoneticPr fontId="4"/>
  </si>
  <si>
    <t>りんご</t>
    <phoneticPr fontId="4"/>
  </si>
  <si>
    <t>みかん</t>
    <phoneticPr fontId="4"/>
  </si>
  <si>
    <t>マンゴー</t>
    <phoneticPr fontId="3"/>
  </si>
  <si>
    <t>フジグラン</t>
  </si>
  <si>
    <t>山口</t>
    <rPh sb="0" eb="2">
      <t>ヤマグチ</t>
    </rPh>
    <phoneticPr fontId="4"/>
  </si>
  <si>
    <t>イズミ</t>
  </si>
  <si>
    <t>フレスタ</t>
  </si>
  <si>
    <t>ユアーズ</t>
  </si>
  <si>
    <t>スパーク</t>
  </si>
  <si>
    <r>
      <rPr>
        <b/>
        <sz val="8"/>
        <rFont val="Arial"/>
        <family val="2"/>
      </rPr>
      <t xml:space="preserve">Green
Other
</t>
    </r>
    <r>
      <rPr>
        <b/>
        <sz val="8"/>
        <rFont val="ＭＳ Ｐゴシック"/>
        <family val="3"/>
        <charset val="128"/>
      </rPr>
      <t>最低重量</t>
    </r>
  </si>
  <si>
    <r>
      <rPr>
        <b/>
        <sz val="8"/>
        <rFont val="Arial"/>
        <family val="2"/>
      </rPr>
      <t xml:space="preserve">Gold
</t>
    </r>
    <r>
      <rPr>
        <b/>
        <sz val="8"/>
        <rFont val="ＭＳ Ｐゴシック"/>
        <family val="3"/>
        <charset val="128"/>
      </rPr>
      <t>最低重量</t>
    </r>
  </si>
  <si>
    <t>13.11.2020</t>
  </si>
  <si>
    <t>旬楽膳</t>
  </si>
  <si>
    <t>長久手店</t>
  </si>
  <si>
    <t>フェルナ</t>
  </si>
  <si>
    <t>段の上店</t>
  </si>
  <si>
    <t>アオキスーパー</t>
  </si>
  <si>
    <t>日進店</t>
  </si>
  <si>
    <t>ピアゴ</t>
  </si>
  <si>
    <t>長久手南店</t>
  </si>
  <si>
    <t>カネスエ</t>
  </si>
  <si>
    <t>アピタ</t>
  </si>
  <si>
    <t>藤が丘店</t>
  </si>
  <si>
    <t>カネトク</t>
  </si>
  <si>
    <t>キラキラ</t>
  </si>
  <si>
    <t>グリーンアイ</t>
  </si>
  <si>
    <t>ＪＡ大阪</t>
  </si>
  <si>
    <t>トップバリュ</t>
  </si>
  <si>
    <t>コノミヤ</t>
  </si>
  <si>
    <t>深井店</t>
  </si>
  <si>
    <t>上野芝店</t>
  </si>
  <si>
    <t>デイリーカナート</t>
  </si>
  <si>
    <t>向ヶ丘店</t>
  </si>
  <si>
    <t>松源</t>
  </si>
  <si>
    <t>北条店</t>
  </si>
  <si>
    <t>石津店</t>
  </si>
  <si>
    <t>キンショー</t>
  </si>
  <si>
    <t>東湊店</t>
  </si>
  <si>
    <t>万代</t>
  </si>
  <si>
    <t>イズミヤ</t>
  </si>
  <si>
    <t>泉北店</t>
  </si>
  <si>
    <t>ダイエーグルメシティ</t>
  </si>
  <si>
    <t>イトーヨーカドー</t>
  </si>
  <si>
    <t>津久野店</t>
  </si>
  <si>
    <t>栃木</t>
  </si>
  <si>
    <t>ＪＡ栃木</t>
  </si>
  <si>
    <t>愛知</t>
  </si>
  <si>
    <t>ＪＡ愛知</t>
  </si>
  <si>
    <t>宮の沢店</t>
    <rPh sb="0" eb="1">
      <t>ミヤ</t>
    </rPh>
    <rPh sb="2" eb="3">
      <t>サワ</t>
    </rPh>
    <rPh sb="3" eb="4">
      <t>テン</t>
    </rPh>
    <phoneticPr fontId="3"/>
  </si>
  <si>
    <t>コープさっぽろ</t>
  </si>
  <si>
    <t>西宮の沢店</t>
    <rPh sb="0" eb="2">
      <t>ニシミヤ</t>
    </rPh>
    <rPh sb="3" eb="4">
      <t>サワ</t>
    </rPh>
    <rPh sb="4" eb="5">
      <t>テン</t>
    </rPh>
    <phoneticPr fontId="3"/>
  </si>
  <si>
    <t>09.11.2020</t>
  </si>
  <si>
    <t>琴似店</t>
    <rPh sb="0" eb="2">
      <t>コトニ</t>
    </rPh>
    <rPh sb="2" eb="3">
      <t>テン</t>
    </rPh>
    <phoneticPr fontId="3"/>
  </si>
  <si>
    <t>新発寒店</t>
    <rPh sb="0" eb="1">
      <t>シン</t>
    </rPh>
    <rPh sb="1" eb="3">
      <t>ハッサム</t>
    </rPh>
    <rPh sb="3" eb="4">
      <t>テン</t>
    </rPh>
    <phoneticPr fontId="3"/>
  </si>
  <si>
    <t>ビッグハウス</t>
  </si>
  <si>
    <t>ウエスト店</t>
    <rPh sb="4" eb="5">
      <t>テン</t>
    </rPh>
    <phoneticPr fontId="3"/>
  </si>
  <si>
    <t>ラッキー</t>
  </si>
  <si>
    <t>発寒店</t>
    <rPh sb="0" eb="2">
      <t>ハッサム</t>
    </rPh>
    <rPh sb="2" eb="3">
      <t>テン</t>
    </rPh>
    <phoneticPr fontId="3"/>
  </si>
  <si>
    <t>ホクレンショップ</t>
  </si>
  <si>
    <t>Foodfarm新発寒店</t>
    <rPh sb="8" eb="9">
      <t>シン</t>
    </rPh>
    <rPh sb="9" eb="11">
      <t>ハッサム</t>
    </rPh>
    <rPh sb="11" eb="12">
      <t>テン</t>
    </rPh>
    <phoneticPr fontId="3"/>
  </si>
  <si>
    <t>札幌発寒店</t>
    <rPh sb="2" eb="4">
      <t>ハッサム</t>
    </rPh>
    <rPh sb="4" eb="5">
      <t>テン</t>
    </rPh>
    <phoneticPr fontId="3"/>
  </si>
  <si>
    <t>ダイイチ</t>
    <phoneticPr fontId="3"/>
  </si>
  <si>
    <t>発寒中央駅前店</t>
    <rPh sb="0" eb="2">
      <t>ハッサム</t>
    </rPh>
    <rPh sb="2" eb="4">
      <t>チュウオウ</t>
    </rPh>
    <rPh sb="4" eb="5">
      <t>エキ</t>
    </rPh>
    <rPh sb="5" eb="6">
      <t>マエ</t>
    </rPh>
    <rPh sb="6" eb="7">
      <t>テン</t>
    </rPh>
    <phoneticPr fontId="3"/>
  </si>
  <si>
    <t>ラルズマート</t>
  </si>
  <si>
    <t>ダイイチ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</si>
</sst>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76" formatCode="_-&quot;¥&quot;* #,##0.00_-\ ;\-&quot;¥&quot;* #,##0.00_-\ ;_-&quot;¥&quot;* &quot;-&quot;??_-\ ;_-@_-"/>
    <numFmt numFmtId="177" formatCode="0.00_ "/>
    <numFmt numFmtId="178" formatCode="0.00_);[Red]\(0.00\)"/>
    <numFmt numFmtId="179" formatCode="0_ "/>
  </numFmts>
  <fonts count="18" x14ac:knownFonts="1">
    <font>
      <sz val="11"/>
      <color theme="1"/>
      <name val="ＭＳ Ｐゴシック"/>
      <family val="2"/>
      <charset val="128"/>
      <scheme val="minor"/>
    </font>
    <font>
      <sz val="11"/>
      <name val="ＭＳ Ｐゴシック"/>
      <family val="3"/>
      <charset val="128"/>
    </font>
    <font>
      <sz val="9"/>
      <name val="ＭＳ Ｐゴシック"/>
      <family val="3"/>
      <charset val="128"/>
    </font>
    <font>
      <sz val="6"/>
      <name val="ＭＳ Ｐゴシック"/>
      <family val="2"/>
      <charset val="128"/>
      <scheme val="minor"/>
    </font>
    <font>
      <sz val="6"/>
      <name val="ＭＳ Ｐゴシック"/>
      <family val="3"/>
      <charset val="128"/>
    </font>
    <font>
      <sz val="9"/>
      <name val="Cg omega"/>
      <family val="2"/>
    </font>
    <font>
      <sz val="9"/>
      <color indexed="8"/>
      <name val="ＭＳ Ｐゴシック"/>
      <family val="3"/>
      <charset val="128"/>
    </font>
    <font>
      <b/>
      <sz val="8"/>
      <name val="Cg omega"/>
      <family val="2"/>
    </font>
    <font>
      <b/>
      <sz val="8"/>
      <name val="ＭＳ Ｐゴシック"/>
      <family val="3"/>
      <charset val="128"/>
    </font>
    <font>
      <b/>
      <sz val="8"/>
      <name val="Arial"/>
      <family val="2"/>
    </font>
    <font>
      <sz val="10"/>
      <name val="ＭＳ Ｐゴシック"/>
      <family val="3"/>
      <charset val="128"/>
    </font>
    <font>
      <sz val="11"/>
      <color theme="1"/>
      <name val="ＭＳ Ｐゴシック"/>
      <family val="3"/>
      <charset val="128"/>
      <scheme val="minor"/>
    </font>
    <font>
      <sz val="12"/>
      <name val="ＭＳ Ｐゴシック"/>
      <family val="3"/>
      <charset val="128"/>
    </font>
    <font>
      <sz val="11"/>
      <color indexed="8"/>
      <name val="ＭＳ Ｐゴシック"/>
      <family val="2"/>
      <charset val="128"/>
    </font>
    <font>
      <sz val="6"/>
      <name val="ＭＳ Ｐゴシック"/>
      <family val="3"/>
      <charset val="128"/>
      <scheme val="minor"/>
    </font>
    <font>
      <sz val="11"/>
      <color indexed="8"/>
      <name val="ＭＳ Ｐゴシック"/>
      <family val="3"/>
      <charset val="128"/>
    </font>
    <font>
      <sz val="11"/>
      <name val="ＭＳ Ｐゴシック"/>
      <family val="2"/>
      <charset val="128"/>
      <scheme val="minor"/>
    </font>
    <font>
      <sz val="11"/>
      <name val="ＭＳ Ｐゴシック"/>
      <family val="3"/>
      <charset val="128"/>
      <scheme val="minor"/>
    </font>
  </fonts>
  <fills count="8">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indexed="40"/>
        <bgColor indexed="64"/>
      </patternFill>
    </fill>
  </fills>
  <borders count="37">
    <border>
      <left/>
      <right/>
      <top/>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theme="0" tint="-0.14996795556505021"/>
      </left>
      <right/>
      <top style="thin">
        <color indexed="64"/>
      </top>
      <bottom/>
      <diagonal/>
    </border>
    <border>
      <left style="thin">
        <color theme="0" tint="-0.14996795556505021"/>
      </left>
      <right style="thin">
        <color theme="0" tint="-0.14996795556505021"/>
      </right>
      <top style="thin">
        <color indexed="64"/>
      </top>
      <bottom style="thin">
        <color theme="0" tint="-0.14996795556505021"/>
      </bottom>
      <diagonal/>
    </border>
    <border>
      <left/>
      <right/>
      <top style="thin">
        <color indexed="64"/>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style="thin">
        <color theme="0" tint="-0.14993743705557422"/>
      </top>
      <bottom style="thin">
        <color theme="0" tint="-0.14993743705557422"/>
      </bottom>
      <diagonal/>
    </border>
    <border>
      <left style="thin">
        <color theme="0" tint="-0.14993743705557422"/>
      </left>
      <right style="thin">
        <color theme="0" tint="-0.14990691854609822"/>
      </right>
      <top style="thin">
        <color theme="0" tint="-0.14990691854609822"/>
      </top>
      <bottom style="thin">
        <color theme="0" tint="-0.14990691854609822"/>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
      <left style="thin">
        <color auto="1"/>
      </left>
      <right/>
      <top/>
      <bottom/>
      <diagonal/>
    </border>
    <border>
      <left style="hair">
        <color auto="1"/>
      </left>
      <right style="thin">
        <color auto="1"/>
      </right>
      <top/>
      <bottom/>
      <diagonal/>
    </border>
  </borders>
  <cellStyleXfs count="8">
    <xf numFmtId="0" fontId="0" fillId="0" borderId="0">
      <alignment vertical="center"/>
    </xf>
    <xf numFmtId="0" fontId="1" fillId="0" borderId="0"/>
    <xf numFmtId="0" fontId="11" fillId="0" borderId="0">
      <alignment vertical="center"/>
    </xf>
    <xf numFmtId="43" fontId="12" fillId="0" borderId="0" applyFont="0" applyFill="0" applyBorder="0" applyAlignment="0" applyProtection="0">
      <alignment vertical="center"/>
    </xf>
    <xf numFmtId="176" fontId="12" fillId="0" borderId="0" applyFont="0" applyFill="0" applyBorder="0" applyAlignment="0" applyProtection="0">
      <alignment vertical="center"/>
    </xf>
    <xf numFmtId="0" fontId="1" fillId="0" borderId="0">
      <alignment vertical="center"/>
    </xf>
    <xf numFmtId="0" fontId="13" fillId="0" borderId="0">
      <alignment vertical="center"/>
    </xf>
    <xf numFmtId="0" fontId="11" fillId="0" borderId="0">
      <alignment vertical="center"/>
    </xf>
  </cellStyleXfs>
  <cellXfs count="178">
    <xf numFmtId="0" fontId="0" fillId="0" borderId="0" xfId="0">
      <alignment vertical="center"/>
    </xf>
    <xf numFmtId="49" fontId="2" fillId="0" borderId="2" xfId="1" applyNumberFormat="1" applyFont="1" applyFill="1" applyBorder="1" applyAlignment="1">
      <alignment horizontal="center" vertical="center" wrapText="1"/>
    </xf>
    <xf numFmtId="49" fontId="2" fillId="0" borderId="3" xfId="1" applyNumberFormat="1" applyFont="1" applyFill="1" applyBorder="1" applyAlignment="1">
      <alignment horizontal="center" vertical="center" wrapText="1"/>
    </xf>
    <xf numFmtId="49" fontId="2" fillId="2" borderId="3" xfId="1" applyNumberFormat="1" applyFont="1" applyFill="1" applyBorder="1" applyAlignment="1">
      <alignment horizontal="center" vertical="center" wrapText="1"/>
    </xf>
    <xf numFmtId="49" fontId="5" fillId="0" borderId="3" xfId="1" applyNumberFormat="1" applyFont="1" applyFill="1" applyBorder="1" applyAlignment="1">
      <alignment horizontal="center" vertical="center" wrapText="1"/>
    </xf>
    <xf numFmtId="49" fontId="6" fillId="2" borderId="3" xfId="1" applyNumberFormat="1" applyFont="1" applyFill="1" applyBorder="1" applyAlignment="1">
      <alignment horizontal="center" vertical="center" wrapText="1"/>
    </xf>
    <xf numFmtId="49" fontId="7" fillId="0" borderId="5" xfId="1" applyNumberFormat="1" applyFont="1" applyFill="1" applyBorder="1" applyAlignment="1">
      <alignment horizontal="center" vertical="center" wrapText="1"/>
    </xf>
    <xf numFmtId="0" fontId="1" fillId="0" borderId="0" xfId="1"/>
    <xf numFmtId="49" fontId="8" fillId="0" borderId="6" xfId="1" applyNumberFormat="1" applyFont="1" applyFill="1" applyBorder="1" applyAlignment="1">
      <alignment horizontal="center" vertical="center" wrapText="1"/>
    </xf>
    <xf numFmtId="49" fontId="7" fillId="0" borderId="0" xfId="1" applyNumberFormat="1" applyFont="1" applyFill="1" applyBorder="1" applyAlignment="1">
      <alignment horizontal="center" vertical="center" wrapText="1"/>
    </xf>
    <xf numFmtId="0" fontId="8" fillId="0" borderId="6" xfId="1" applyFont="1" applyBorder="1" applyAlignment="1">
      <alignment horizontal="center" vertical="center"/>
    </xf>
    <xf numFmtId="0" fontId="8" fillId="0" borderId="6" xfId="1" applyFont="1" applyBorder="1" applyAlignment="1">
      <alignment horizontal="center" vertical="center" wrapText="1"/>
    </xf>
    <xf numFmtId="0" fontId="9" fillId="0" borderId="1" xfId="1" applyFont="1" applyBorder="1" applyAlignment="1">
      <alignment horizontal="center" vertical="center" wrapText="1"/>
    </xf>
    <xf numFmtId="0" fontId="9" fillId="0" borderId="3" xfId="1" applyFont="1" applyBorder="1" applyAlignment="1">
      <alignment horizontal="center" vertical="center" wrapText="1"/>
    </xf>
    <xf numFmtId="0" fontId="9" fillId="0" borderId="4" xfId="1" applyFont="1" applyBorder="1" applyAlignment="1">
      <alignment horizontal="center" vertical="center" wrapText="1"/>
    </xf>
    <xf numFmtId="0" fontId="1" fillId="0" borderId="0" xfId="1" applyFill="1"/>
    <xf numFmtId="0" fontId="1" fillId="2" borderId="0" xfId="1" applyFill="1"/>
    <xf numFmtId="0" fontId="10" fillId="0" borderId="7" xfId="1" applyFont="1" applyFill="1" applyBorder="1"/>
    <xf numFmtId="0" fontId="1" fillId="0" borderId="8" xfId="1" applyFill="1" applyBorder="1"/>
    <xf numFmtId="0" fontId="1" fillId="0" borderId="9" xfId="1" applyFill="1" applyBorder="1" applyAlignment="1">
      <alignment wrapText="1"/>
    </xf>
    <xf numFmtId="0" fontId="1" fillId="0" borderId="10" xfId="1" applyFill="1" applyBorder="1" applyAlignment="1">
      <alignment wrapText="1"/>
    </xf>
    <xf numFmtId="0" fontId="1" fillId="0" borderId="11" xfId="1" applyFill="1" applyBorder="1" applyAlignment="1">
      <alignment wrapText="1"/>
    </xf>
    <xf numFmtId="0" fontId="10" fillId="0" borderId="12" xfId="1" applyFont="1" applyBorder="1"/>
    <xf numFmtId="0" fontId="1" fillId="0" borderId="12" xfId="1" applyBorder="1"/>
    <xf numFmtId="0" fontId="1" fillId="0" borderId="13" xfId="1" applyBorder="1" applyAlignment="1">
      <alignment wrapText="1"/>
    </xf>
    <xf numFmtId="0" fontId="1" fillId="0" borderId="14" xfId="1" applyBorder="1" applyAlignment="1">
      <alignment wrapText="1"/>
    </xf>
    <xf numFmtId="0" fontId="1" fillId="0" borderId="15" xfId="1" applyBorder="1" applyAlignment="1">
      <alignment wrapText="1"/>
    </xf>
    <xf numFmtId="0" fontId="1" fillId="0" borderId="16" xfId="1" applyBorder="1"/>
    <xf numFmtId="0" fontId="1" fillId="0" borderId="17" xfId="1" applyBorder="1"/>
    <xf numFmtId="0" fontId="1" fillId="0" borderId="18" xfId="1" applyFill="1" applyBorder="1"/>
    <xf numFmtId="0" fontId="1" fillId="0" borderId="12" xfId="1" applyFont="1" applyFill="1" applyBorder="1"/>
    <xf numFmtId="0" fontId="1" fillId="0" borderId="19" xfId="1" applyBorder="1" applyAlignment="1">
      <alignment wrapText="1"/>
    </xf>
    <xf numFmtId="0" fontId="1" fillId="0" borderId="20" xfId="1" applyBorder="1" applyAlignment="1">
      <alignment wrapText="1"/>
    </xf>
    <xf numFmtId="0" fontId="1" fillId="0" borderId="21" xfId="1" applyBorder="1" applyAlignment="1">
      <alignment wrapText="1"/>
    </xf>
    <xf numFmtId="0" fontId="0" fillId="0" borderId="0" xfId="1" applyFont="1"/>
    <xf numFmtId="0" fontId="10" fillId="0" borderId="16" xfId="1" applyFont="1" applyBorder="1"/>
    <xf numFmtId="0" fontId="1" fillId="0" borderId="12" xfId="1" applyFill="1" applyBorder="1"/>
    <xf numFmtId="0" fontId="1" fillId="0" borderId="16" xfId="1" applyFill="1" applyBorder="1"/>
    <xf numFmtId="0" fontId="1" fillId="0" borderId="16" xfId="1" applyFont="1" applyFill="1" applyBorder="1"/>
    <xf numFmtId="49" fontId="2" fillId="5" borderId="1" xfId="1" applyNumberFormat="1" applyFont="1" applyFill="1" applyBorder="1" applyAlignment="1">
      <alignment horizontal="center" vertical="center" wrapText="1"/>
    </xf>
    <xf numFmtId="49" fontId="2" fillId="5" borderId="3" xfId="1" applyNumberFormat="1" applyFont="1" applyFill="1" applyBorder="1" applyAlignment="1">
      <alignment horizontal="center" vertical="center" wrapText="1"/>
    </xf>
    <xf numFmtId="49" fontId="2" fillId="5" borderId="4" xfId="1" applyNumberFormat="1" applyFont="1" applyFill="1" applyBorder="1" applyAlignment="1">
      <alignment horizontal="center" vertical="center" wrapText="1"/>
    </xf>
    <xf numFmtId="0" fontId="1" fillId="0" borderId="0" xfId="1" applyFont="1" applyFill="1"/>
    <xf numFmtId="177" fontId="1" fillId="2" borderId="0" xfId="1" applyNumberFormat="1" applyFill="1"/>
    <xf numFmtId="14" fontId="1" fillId="0" borderId="0" xfId="5" applyNumberFormat="1" applyFont="1" applyFill="1" applyAlignment="1"/>
    <xf numFmtId="0" fontId="1" fillId="4" borderId="0" xfId="1" applyFill="1" applyBorder="1"/>
    <xf numFmtId="0" fontId="1" fillId="0" borderId="0" xfId="1" applyBorder="1"/>
    <xf numFmtId="0" fontId="1" fillId="4" borderId="0" xfId="1" applyFill="1"/>
    <xf numFmtId="0" fontId="1" fillId="4" borderId="8" xfId="1" applyFill="1" applyBorder="1"/>
    <xf numFmtId="0" fontId="1" fillId="0" borderId="8" xfId="1" applyBorder="1"/>
    <xf numFmtId="49" fontId="7" fillId="4" borderId="0" xfId="1" applyNumberFormat="1" applyFont="1" applyFill="1" applyBorder="1" applyAlignment="1">
      <alignment horizontal="center" vertical="center" wrapText="1"/>
    </xf>
    <xf numFmtId="49" fontId="8" fillId="4" borderId="6" xfId="1" applyNumberFormat="1" applyFont="1" applyFill="1" applyBorder="1" applyAlignment="1">
      <alignment horizontal="center" vertical="center" wrapText="1"/>
    </xf>
    <xf numFmtId="0" fontId="8" fillId="4" borderId="6" xfId="1" applyFont="1" applyFill="1" applyBorder="1" applyAlignment="1">
      <alignment horizontal="center" vertical="center"/>
    </xf>
    <xf numFmtId="0" fontId="1" fillId="4" borderId="24" xfId="1" applyFill="1" applyBorder="1"/>
    <xf numFmtId="177" fontId="1" fillId="3" borderId="23" xfId="1" applyNumberFormat="1" applyFill="1" applyBorder="1"/>
    <xf numFmtId="0" fontId="1" fillId="3" borderId="25" xfId="1" applyFill="1" applyBorder="1"/>
    <xf numFmtId="0" fontId="1" fillId="4" borderId="26" xfId="1" applyFill="1" applyBorder="1"/>
    <xf numFmtId="0" fontId="1" fillId="4" borderId="27" xfId="1" applyFill="1" applyBorder="1"/>
    <xf numFmtId="177" fontId="1" fillId="3" borderId="28" xfId="1" applyNumberFormat="1" applyFill="1" applyBorder="1"/>
    <xf numFmtId="0" fontId="1" fillId="3" borderId="0" xfId="1" applyFill="1" applyBorder="1"/>
    <xf numFmtId="0" fontId="1" fillId="4" borderId="31" xfId="1" applyFill="1" applyBorder="1"/>
    <xf numFmtId="0" fontId="1" fillId="4" borderId="12" xfId="1" applyFill="1" applyBorder="1"/>
    <xf numFmtId="0" fontId="1" fillId="0" borderId="32" xfId="1" applyBorder="1"/>
    <xf numFmtId="0" fontId="1" fillId="0" borderId="30" xfId="1" applyBorder="1"/>
    <xf numFmtId="0" fontId="1" fillId="4" borderId="16" xfId="1" applyFill="1" applyBorder="1"/>
    <xf numFmtId="0" fontId="1" fillId="4" borderId="17" xfId="1" applyFill="1" applyBorder="1"/>
    <xf numFmtId="0" fontId="1" fillId="0" borderId="29" xfId="1" applyBorder="1"/>
    <xf numFmtId="0" fontId="1" fillId="0" borderId="31" xfId="1" applyBorder="1"/>
    <xf numFmtId="0" fontId="1" fillId="0" borderId="17" xfId="1" applyFill="1" applyBorder="1"/>
    <xf numFmtId="0" fontId="1" fillId="0" borderId="0" xfId="1"/>
    <xf numFmtId="0" fontId="1" fillId="0" borderId="0" xfId="1" applyFill="1"/>
    <xf numFmtId="0" fontId="1" fillId="0" borderId="8" xfId="1" applyFill="1" applyBorder="1"/>
    <xf numFmtId="0" fontId="1" fillId="0" borderId="12" xfId="1" applyBorder="1"/>
    <xf numFmtId="0" fontId="1" fillId="0" borderId="12" xfId="1" applyFill="1" applyBorder="1"/>
    <xf numFmtId="0" fontId="1" fillId="0" borderId="16" xfId="1" applyFont="1" applyFill="1" applyBorder="1"/>
    <xf numFmtId="49" fontId="2" fillId="5" borderId="3" xfId="1" applyNumberFormat="1" applyFont="1" applyFill="1" applyBorder="1" applyAlignment="1">
      <alignment horizontal="center" vertical="center" wrapText="1"/>
    </xf>
    <xf numFmtId="0" fontId="1" fillId="0" borderId="0" xfId="5" applyFont="1" applyFill="1" applyAlignment="1"/>
    <xf numFmtId="0" fontId="1" fillId="0" borderId="7" xfId="1" applyFill="1" applyBorder="1"/>
    <xf numFmtId="0" fontId="0" fillId="0" borderId="12" xfId="1" applyFont="1" applyBorder="1"/>
    <xf numFmtId="0" fontId="0" fillId="0" borderId="22" xfId="0" applyBorder="1" applyAlignment="1"/>
    <xf numFmtId="0" fontId="0" fillId="0" borderId="12" xfId="0" applyBorder="1" applyAlignment="1"/>
    <xf numFmtId="0" fontId="1" fillId="4" borderId="33" xfId="1" applyFill="1" applyBorder="1"/>
    <xf numFmtId="0" fontId="1" fillId="4" borderId="34" xfId="1" applyFill="1" applyBorder="1"/>
    <xf numFmtId="14" fontId="0" fillId="4" borderId="34" xfId="1" applyNumberFormat="1" applyFont="1" applyFill="1" applyBorder="1"/>
    <xf numFmtId="0" fontId="1" fillId="0" borderId="0" xfId="5" applyAlignment="1"/>
    <xf numFmtId="49" fontId="2" fillId="0" borderId="2" xfId="1" applyNumberFormat="1" applyFont="1" applyBorder="1" applyAlignment="1">
      <alignment horizontal="center" vertical="center" wrapText="1"/>
    </xf>
    <xf numFmtId="49" fontId="2" fillId="0" borderId="3" xfId="1" applyNumberFormat="1" applyFont="1" applyBorder="1" applyAlignment="1">
      <alignment horizontal="center" vertical="center" wrapText="1"/>
    </xf>
    <xf numFmtId="49" fontId="2" fillId="3" borderId="3" xfId="1" applyNumberFormat="1" applyFont="1" applyFill="1" applyBorder="1" applyAlignment="1">
      <alignment horizontal="center" vertical="center" wrapText="1"/>
    </xf>
    <xf numFmtId="0" fontId="2" fillId="3" borderId="3" xfId="1" applyFont="1" applyFill="1" applyBorder="1" applyAlignment="1">
      <alignment horizontal="center" vertical="center" wrapText="1"/>
    </xf>
    <xf numFmtId="49" fontId="8" fillId="0" borderId="6" xfId="1" applyNumberFormat="1" applyFont="1" applyBorder="1" applyAlignment="1">
      <alignment horizontal="center" vertical="center" wrapText="1"/>
    </xf>
    <xf numFmtId="49" fontId="8" fillId="0" borderId="0" xfId="1" applyNumberFormat="1" applyFont="1" applyAlignment="1">
      <alignment horizontal="center" vertical="center" wrapText="1"/>
    </xf>
    <xf numFmtId="0" fontId="8" fillId="0" borderId="1" xfId="1" applyFont="1" applyBorder="1" applyAlignment="1">
      <alignment horizontal="center" vertical="center" wrapText="1"/>
    </xf>
    <xf numFmtId="0" fontId="8" fillId="0" borderId="3" xfId="1" applyFont="1" applyBorder="1" applyAlignment="1">
      <alignment horizontal="center" vertical="center" wrapText="1"/>
    </xf>
    <xf numFmtId="0" fontId="8" fillId="0" borderId="4" xfId="1" applyFont="1" applyBorder="1" applyAlignment="1">
      <alignment horizontal="center" vertical="center" wrapText="1"/>
    </xf>
    <xf numFmtId="56" fontId="1" fillId="0" borderId="0" xfId="1" applyNumberFormat="1"/>
    <xf numFmtId="177" fontId="1" fillId="3" borderId="0" xfId="1" applyNumberFormat="1" applyFill="1"/>
    <xf numFmtId="0" fontId="10" fillId="0" borderId="7" xfId="1" applyFont="1" applyBorder="1"/>
    <xf numFmtId="0" fontId="10" fillId="0" borderId="35" xfId="2" applyFont="1" applyBorder="1" applyAlignment="1">
      <alignment horizontal="center" vertical="center"/>
    </xf>
    <xf numFmtId="0" fontId="10" fillId="0" borderId="36" xfId="2" applyFont="1" applyBorder="1" applyAlignment="1">
      <alignment horizontal="center" vertical="center"/>
    </xf>
    <xf numFmtId="0" fontId="1" fillId="0" borderId="7" xfId="1" applyBorder="1"/>
    <xf numFmtId="0" fontId="1" fillId="0" borderId="9" xfId="1" applyBorder="1" applyAlignment="1">
      <alignment wrapText="1"/>
    </xf>
    <xf numFmtId="0" fontId="1" fillId="0" borderId="10" xfId="1" applyBorder="1" applyAlignment="1">
      <alignment wrapText="1"/>
    </xf>
    <xf numFmtId="0" fontId="1" fillId="0" borderId="11" xfId="1" applyBorder="1" applyAlignment="1">
      <alignment wrapText="1"/>
    </xf>
    <xf numFmtId="0" fontId="10" fillId="0" borderId="12" xfId="2" applyFont="1" applyBorder="1" applyAlignment="1">
      <alignment horizontal="center" vertical="center"/>
    </xf>
    <xf numFmtId="0" fontId="1" fillId="0" borderId="18" xfId="1" applyBorder="1"/>
    <xf numFmtId="0" fontId="1" fillId="3" borderId="0" xfId="1" applyFill="1"/>
    <xf numFmtId="0" fontId="1" fillId="0" borderId="0" xfId="2" applyFont="1">
      <alignment vertical="center"/>
    </xf>
    <xf numFmtId="49" fontId="5" fillId="0" borderId="3" xfId="1" applyNumberFormat="1" applyFont="1" applyBorder="1" applyAlignment="1">
      <alignment horizontal="center" vertical="center" wrapText="1"/>
    </xf>
    <xf numFmtId="49" fontId="7" fillId="0" borderId="5" xfId="1" applyNumberFormat="1" applyFont="1" applyBorder="1" applyAlignment="1">
      <alignment horizontal="center" vertical="center" wrapText="1"/>
    </xf>
    <xf numFmtId="49" fontId="7" fillId="0" borderId="0" xfId="1" applyNumberFormat="1" applyFont="1" applyAlignment="1">
      <alignment horizontal="center" vertical="center" wrapText="1"/>
    </xf>
    <xf numFmtId="49" fontId="8" fillId="0" borderId="22" xfId="1" applyNumberFormat="1" applyFont="1" applyBorder="1" applyAlignment="1">
      <alignment horizontal="center" vertical="center" wrapText="1"/>
    </xf>
    <xf numFmtId="49" fontId="1" fillId="0" borderId="0" xfId="1" applyNumberFormat="1" applyAlignment="1">
      <alignment horizontal="right"/>
    </xf>
    <xf numFmtId="0" fontId="1" fillId="0" borderId="7" xfId="1" applyBorder="1" applyProtection="1">
      <protection locked="0"/>
    </xf>
    <xf numFmtId="0" fontId="1" fillId="0" borderId="8" xfId="1" applyBorder="1" applyProtection="1">
      <protection locked="0"/>
    </xf>
    <xf numFmtId="0" fontId="11" fillId="0" borderId="0" xfId="7">
      <alignment vertical="center"/>
    </xf>
    <xf numFmtId="0" fontId="1" fillId="6" borderId="0" xfId="1" applyFill="1"/>
    <xf numFmtId="0" fontId="1" fillId="0" borderId="0" xfId="1" applyAlignment="1">
      <alignment horizontal="center"/>
    </xf>
    <xf numFmtId="14" fontId="15" fillId="0" borderId="0" xfId="1" applyNumberFormat="1" applyFont="1" applyAlignment="1">
      <alignment horizontal="center"/>
    </xf>
    <xf numFmtId="0" fontId="16" fillId="0" borderId="1" xfId="0" applyFont="1" applyBorder="1">
      <alignment vertical="center"/>
    </xf>
    <xf numFmtId="0" fontId="17" fillId="0" borderId="4" xfId="0" applyFont="1" applyBorder="1">
      <alignment vertical="center"/>
    </xf>
    <xf numFmtId="0" fontId="17" fillId="0" borderId="1" xfId="0" applyFont="1" applyBorder="1">
      <alignment vertical="center"/>
    </xf>
    <xf numFmtId="0" fontId="15" fillId="0" borderId="0" xfId="1" applyFont="1"/>
    <xf numFmtId="0" fontId="17" fillId="0" borderId="6" xfId="0" applyFont="1" applyBorder="1">
      <alignment vertical="center"/>
    </xf>
    <xf numFmtId="14" fontId="1" fillId="0" borderId="0" xfId="5" applyNumberFormat="1" applyAlignment="1"/>
    <xf numFmtId="1" fontId="1" fillId="2" borderId="0" xfId="1" applyNumberFormat="1" applyFill="1"/>
    <xf numFmtId="0" fontId="0" fillId="0" borderId="12" xfId="0" applyBorder="1" applyAlignment="1">
      <alignment horizontal="center"/>
    </xf>
    <xf numFmtId="0" fontId="1" fillId="4" borderId="9" xfId="1" applyFill="1" applyBorder="1" applyAlignment="1">
      <alignment wrapText="1"/>
    </xf>
    <xf numFmtId="0" fontId="1" fillId="4" borderId="10" xfId="1" applyFill="1" applyBorder="1" applyAlignment="1">
      <alignment wrapText="1"/>
    </xf>
    <xf numFmtId="0" fontId="1" fillId="4" borderId="11" xfId="1" applyFill="1" applyBorder="1" applyAlignment="1">
      <alignment wrapText="1"/>
    </xf>
    <xf numFmtId="0" fontId="0" fillId="0" borderId="16" xfId="1" applyFont="1" applyBorder="1"/>
    <xf numFmtId="0" fontId="0" fillId="0" borderId="17" xfId="1" applyFont="1" applyBorder="1"/>
    <xf numFmtId="49" fontId="2" fillId="7" borderId="1" xfId="1" applyNumberFormat="1" applyFont="1" applyFill="1" applyBorder="1" applyAlignment="1">
      <alignment horizontal="center" vertical="center" wrapText="1"/>
    </xf>
    <xf numFmtId="49" fontId="2" fillId="7" borderId="3" xfId="1" applyNumberFormat="1" applyFont="1" applyFill="1" applyBorder="1" applyAlignment="1">
      <alignment horizontal="center" vertical="center" wrapText="1"/>
    </xf>
    <xf numFmtId="49" fontId="2" fillId="7" borderId="4" xfId="1" applyNumberFormat="1" applyFont="1" applyFill="1" applyBorder="1" applyAlignment="1">
      <alignment horizontal="center" vertical="center" wrapText="1"/>
    </xf>
    <xf numFmtId="14" fontId="15" fillId="0" borderId="0" xfId="1" applyNumberFormat="1" applyFont="1"/>
    <xf numFmtId="0" fontId="1" fillId="0" borderId="12" xfId="1" applyBorder="1" applyAlignment="1">
      <alignment shrinkToFit="1"/>
    </xf>
    <xf numFmtId="0" fontId="11" fillId="0" borderId="0" xfId="2">
      <alignment vertical="center"/>
    </xf>
    <xf numFmtId="49" fontId="2" fillId="7" borderId="1" xfId="5" applyNumberFormat="1" applyFont="1" applyFill="1" applyBorder="1" applyAlignment="1">
      <alignment horizontal="center" vertical="center" wrapText="1"/>
    </xf>
    <xf numFmtId="49" fontId="2" fillId="0" borderId="2" xfId="5" applyNumberFormat="1" applyFont="1" applyBorder="1" applyAlignment="1">
      <alignment horizontal="center" vertical="center" wrapText="1"/>
    </xf>
    <xf numFmtId="49" fontId="2" fillId="0" borderId="3" xfId="5" applyNumberFormat="1" applyFont="1" applyBorder="1" applyAlignment="1">
      <alignment horizontal="center" vertical="center" wrapText="1"/>
    </xf>
    <xf numFmtId="49" fontId="2" fillId="7" borderId="3" xfId="5" applyNumberFormat="1" applyFont="1" applyFill="1" applyBorder="1" applyAlignment="1">
      <alignment horizontal="center" vertical="center" wrapText="1"/>
    </xf>
    <xf numFmtId="49" fontId="2" fillId="2" borderId="3" xfId="5" applyNumberFormat="1" applyFont="1" applyFill="1" applyBorder="1" applyAlignment="1">
      <alignment horizontal="center" vertical="center" wrapText="1"/>
    </xf>
    <xf numFmtId="49" fontId="5" fillId="0" borderId="3" xfId="5" applyNumberFormat="1" applyFont="1" applyBorder="1" applyAlignment="1">
      <alignment horizontal="center" vertical="center" wrapText="1"/>
    </xf>
    <xf numFmtId="49" fontId="6" fillId="2" borderId="3" xfId="5" applyNumberFormat="1" applyFont="1" applyFill="1" applyBorder="1" applyAlignment="1">
      <alignment horizontal="center" vertical="center" wrapText="1"/>
    </xf>
    <xf numFmtId="49" fontId="2" fillId="7" borderId="4" xfId="5" applyNumberFormat="1" applyFont="1" applyFill="1" applyBorder="1" applyAlignment="1">
      <alignment horizontal="center" vertical="center" wrapText="1"/>
    </xf>
    <xf numFmtId="49" fontId="7" fillId="0" borderId="5" xfId="5" applyNumberFormat="1" applyFont="1" applyBorder="1" applyAlignment="1">
      <alignment horizontal="center" vertical="center" wrapText="1"/>
    </xf>
    <xf numFmtId="49" fontId="8" fillId="0" borderId="6" xfId="5" applyNumberFormat="1" applyFont="1" applyBorder="1" applyAlignment="1">
      <alignment horizontal="center" vertical="center" wrapText="1"/>
    </xf>
    <xf numFmtId="49" fontId="7" fillId="0" borderId="0" xfId="5" applyNumberFormat="1" applyFont="1" applyAlignment="1">
      <alignment horizontal="center" vertical="center" wrapText="1"/>
    </xf>
    <xf numFmtId="0" fontId="8" fillId="0" borderId="6" xfId="5" applyFont="1" applyBorder="1" applyAlignment="1">
      <alignment horizontal="center" vertical="center"/>
    </xf>
    <xf numFmtId="0" fontId="8" fillId="0" borderId="6" xfId="5" applyFont="1" applyBorder="1" applyAlignment="1">
      <alignment horizontal="center" vertical="center" wrapText="1"/>
    </xf>
    <xf numFmtId="0" fontId="9" fillId="0" borderId="1" xfId="5" applyFont="1" applyBorder="1" applyAlignment="1">
      <alignment horizontal="center" vertical="center" wrapText="1"/>
    </xf>
    <xf numFmtId="0" fontId="9" fillId="0" borderId="3" xfId="5" applyFont="1" applyBorder="1" applyAlignment="1">
      <alignment horizontal="center" vertical="center" wrapText="1"/>
    </xf>
    <xf numFmtId="0" fontId="9" fillId="0" borderId="4" xfId="5" applyFont="1" applyBorder="1" applyAlignment="1">
      <alignment horizontal="center" vertical="center" wrapText="1"/>
    </xf>
    <xf numFmtId="178" fontId="1" fillId="2" borderId="0" xfId="5" applyNumberFormat="1" applyFill="1" applyAlignment="1"/>
    <xf numFmtId="0" fontId="1" fillId="2" borderId="0" xfId="5" applyFill="1" applyAlignment="1"/>
    <xf numFmtId="179" fontId="1" fillId="2" borderId="0" xfId="5" applyNumberFormat="1" applyFill="1" applyAlignment="1"/>
    <xf numFmtId="0" fontId="10" fillId="0" borderId="7" xfId="5" applyFont="1" applyBorder="1" applyAlignment="1"/>
    <xf numFmtId="0" fontId="1" fillId="0" borderId="8" xfId="5" applyBorder="1" applyAlignment="1"/>
    <xf numFmtId="0" fontId="1" fillId="0" borderId="7" xfId="5" applyBorder="1" applyAlignment="1"/>
    <xf numFmtId="0" fontId="1" fillId="0" borderId="9" xfId="5" applyBorder="1" applyAlignment="1">
      <alignment wrapText="1"/>
    </xf>
    <xf numFmtId="0" fontId="1" fillId="0" borderId="10" xfId="5" applyBorder="1" applyAlignment="1">
      <alignment wrapText="1"/>
    </xf>
    <xf numFmtId="0" fontId="1" fillId="0" borderId="11" xfId="5" applyBorder="1" applyAlignment="1">
      <alignment wrapText="1"/>
    </xf>
    <xf numFmtId="0" fontId="10" fillId="0" borderId="12" xfId="5" applyFont="1" applyBorder="1" applyAlignment="1"/>
    <xf numFmtId="0" fontId="1" fillId="0" borderId="12" xfId="5" applyBorder="1" applyAlignment="1"/>
    <xf numFmtId="0" fontId="1" fillId="0" borderId="13" xfId="5" applyBorder="1" applyAlignment="1">
      <alignment wrapText="1"/>
    </xf>
    <xf numFmtId="0" fontId="1" fillId="0" borderId="14" xfId="5" applyBorder="1" applyAlignment="1">
      <alignment wrapText="1"/>
    </xf>
    <xf numFmtId="0" fontId="1" fillId="0" borderId="15" xfId="5" applyBorder="1" applyAlignment="1">
      <alignment wrapText="1"/>
    </xf>
    <xf numFmtId="0" fontId="1" fillId="0" borderId="16" xfId="5" applyBorder="1" applyAlignment="1"/>
    <xf numFmtId="0" fontId="1" fillId="0" borderId="17" xfId="5" applyBorder="1" applyAlignment="1"/>
    <xf numFmtId="0" fontId="1" fillId="0" borderId="18" xfId="5" applyBorder="1" applyAlignment="1"/>
    <xf numFmtId="0" fontId="1" fillId="0" borderId="19" xfId="5" applyBorder="1" applyAlignment="1">
      <alignment wrapText="1"/>
    </xf>
    <xf numFmtId="0" fontId="1" fillId="0" borderId="20" xfId="5" applyBorder="1" applyAlignment="1">
      <alignment wrapText="1"/>
    </xf>
    <xf numFmtId="0" fontId="1" fillId="0" borderId="21" xfId="5" applyBorder="1" applyAlignment="1">
      <alignment wrapText="1"/>
    </xf>
    <xf numFmtId="0" fontId="10" fillId="0" borderId="16" xfId="5" applyFont="1" applyBorder="1" applyAlignment="1"/>
    <xf numFmtId="178" fontId="1" fillId="3" borderId="0" xfId="1" applyNumberFormat="1" applyFill="1" applyAlignment="1">
      <alignment horizontal="right"/>
    </xf>
    <xf numFmtId="14" fontId="0" fillId="0" borderId="0" xfId="1" applyNumberFormat="1" applyFont="1"/>
    <xf numFmtId="178" fontId="1" fillId="2" borderId="0" xfId="1" applyNumberFormat="1" applyFill="1" applyAlignment="1">
      <alignment horizontal="right"/>
    </xf>
    <xf numFmtId="0" fontId="1" fillId="2" borderId="0" xfId="1" applyFill="1" applyAlignment="1">
      <alignment horizontal="right"/>
    </xf>
  </cellXfs>
  <cellStyles count="8">
    <cellStyle name="桁区切り[0]" xfId="3" xr:uid="{00000000-0005-0000-0000-000000000000}"/>
    <cellStyle name="通貨[0]" xfId="4" xr:uid="{00000000-0005-0000-0000-000001000000}"/>
    <cellStyle name="標準" xfId="0" builtinId="0"/>
    <cellStyle name="標準 2" xfId="1" xr:uid="{00000000-0005-0000-0000-000003000000}"/>
    <cellStyle name="標準 2 2" xfId="5" xr:uid="{00000000-0005-0000-0000-000004000000}"/>
    <cellStyle name="標準 3" xfId="2" xr:uid="{00000000-0005-0000-0000-000005000000}"/>
    <cellStyle name="標準 3 2" xfId="7" xr:uid="{00000000-0005-0000-0000-000006000000}"/>
    <cellStyle name="標準 4" xfId="6" xr:uid="{00000000-0005-0000-0000-00000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3946D-8EDB-4379-9A95-F701DF0B9C8A}">
  <dimension ref="A1:BA160"/>
  <sheetViews>
    <sheetView tabSelected="1" zoomScale="85" zoomScaleNormal="85" workbookViewId="0">
      <pane ySplit="1" topLeftCell="A2" activePane="bottomLeft" state="frozen"/>
      <selection pane="bottomLeft" activeCell="J11" sqref="J11"/>
    </sheetView>
  </sheetViews>
  <sheetFormatPr defaultRowHeight="13.5" x14ac:dyDescent="0.15"/>
  <cols>
    <col min="1" max="3" width="9" style="69"/>
    <col min="4" max="4" width="10.5" style="69" bestFit="1" customWidth="1"/>
    <col min="5" max="5" width="10.875" style="69" bestFit="1" customWidth="1"/>
    <col min="6" max="13" width="9" style="69"/>
    <col min="14" max="14" width="9.5" style="69" bestFit="1" customWidth="1"/>
    <col min="15" max="16" width="9" style="69"/>
    <col min="17" max="17" width="9" style="177"/>
    <col min="18" max="18" width="9" style="69"/>
    <col min="19" max="19" width="12.75" style="69" bestFit="1" customWidth="1"/>
    <col min="20" max="20" width="9" style="16"/>
    <col min="21" max="21" width="9.5" style="69" bestFit="1" customWidth="1"/>
    <col min="22" max="22" width="9" style="16"/>
    <col min="23" max="32" width="9" style="69"/>
    <col min="33" max="33" width="13.875" style="69" bestFit="1" customWidth="1"/>
    <col min="34" max="259" width="9" style="69"/>
    <col min="260" max="260" width="10.5" style="69" bestFit="1" customWidth="1"/>
    <col min="261" max="261" width="10.875" style="69" bestFit="1" customWidth="1"/>
    <col min="262" max="276" width="9" style="69"/>
    <col min="277" max="277" width="9.5" style="69" bestFit="1" customWidth="1"/>
    <col min="278" max="288" width="9" style="69"/>
    <col min="289" max="289" width="12.375" style="69" bestFit="1" customWidth="1"/>
    <col min="290" max="515" width="9" style="69"/>
    <col min="516" max="516" width="10.5" style="69" bestFit="1" customWidth="1"/>
    <col min="517" max="517" width="10.875" style="69" bestFit="1" customWidth="1"/>
    <col min="518" max="532" width="9" style="69"/>
    <col min="533" max="533" width="9.5" style="69" bestFit="1" customWidth="1"/>
    <col min="534" max="544" width="9" style="69"/>
    <col min="545" max="545" width="12.375" style="69" bestFit="1" customWidth="1"/>
    <col min="546" max="771" width="9" style="69"/>
    <col min="772" max="772" width="10.5" style="69" bestFit="1" customWidth="1"/>
    <col min="773" max="773" width="10.875" style="69" bestFit="1" customWidth="1"/>
    <col min="774" max="788" width="9" style="69"/>
    <col min="789" max="789" width="9.5" style="69" bestFit="1" customWidth="1"/>
    <col min="790" max="800" width="9" style="69"/>
    <col min="801" max="801" width="12.375" style="69" bestFit="1" customWidth="1"/>
    <col min="802" max="1027" width="9" style="69"/>
    <col min="1028" max="1028" width="10.5" style="69" bestFit="1" customWidth="1"/>
    <col min="1029" max="1029" width="10.875" style="69" bestFit="1" customWidth="1"/>
    <col min="1030" max="1044" width="9" style="69"/>
    <col min="1045" max="1045" width="9.5" style="69" bestFit="1" customWidth="1"/>
    <col min="1046" max="1056" width="9" style="69"/>
    <col min="1057" max="1057" width="12.375" style="69" bestFit="1" customWidth="1"/>
    <col min="1058" max="1283" width="9" style="69"/>
    <col min="1284" max="1284" width="10.5" style="69" bestFit="1" customWidth="1"/>
    <col min="1285" max="1285" width="10.875" style="69" bestFit="1" customWidth="1"/>
    <col min="1286" max="1300" width="9" style="69"/>
    <col min="1301" max="1301" width="9.5" style="69" bestFit="1" customWidth="1"/>
    <col min="1302" max="1312" width="9" style="69"/>
    <col min="1313" max="1313" width="12.375" style="69" bestFit="1" customWidth="1"/>
    <col min="1314" max="1539" width="9" style="69"/>
    <col min="1540" max="1540" width="10.5" style="69" bestFit="1" customWidth="1"/>
    <col min="1541" max="1541" width="10.875" style="69" bestFit="1" customWidth="1"/>
    <col min="1542" max="1556" width="9" style="69"/>
    <col min="1557" max="1557" width="9.5" style="69" bestFit="1" customWidth="1"/>
    <col min="1558" max="1568" width="9" style="69"/>
    <col min="1569" max="1569" width="12.375" style="69" bestFit="1" customWidth="1"/>
    <col min="1570" max="1795" width="9" style="69"/>
    <col min="1796" max="1796" width="10.5" style="69" bestFit="1" customWidth="1"/>
    <col min="1797" max="1797" width="10.875" style="69" bestFit="1" customWidth="1"/>
    <col min="1798" max="1812" width="9" style="69"/>
    <col min="1813" max="1813" width="9.5" style="69" bestFit="1" customWidth="1"/>
    <col min="1814" max="1824" width="9" style="69"/>
    <col min="1825" max="1825" width="12.375" style="69" bestFit="1" customWidth="1"/>
    <col min="1826" max="2051" width="9" style="69"/>
    <col min="2052" max="2052" width="10.5" style="69" bestFit="1" customWidth="1"/>
    <col min="2053" max="2053" width="10.875" style="69" bestFit="1" customWidth="1"/>
    <col min="2054" max="2068" width="9" style="69"/>
    <col min="2069" max="2069" width="9.5" style="69" bestFit="1" customWidth="1"/>
    <col min="2070" max="2080" width="9" style="69"/>
    <col min="2081" max="2081" width="12.375" style="69" bestFit="1" customWidth="1"/>
    <col min="2082" max="2307" width="9" style="69"/>
    <col min="2308" max="2308" width="10.5" style="69" bestFit="1" customWidth="1"/>
    <col min="2309" max="2309" width="10.875" style="69" bestFit="1" customWidth="1"/>
    <col min="2310" max="2324" width="9" style="69"/>
    <col min="2325" max="2325" width="9.5" style="69" bestFit="1" customWidth="1"/>
    <col min="2326" max="2336" width="9" style="69"/>
    <col min="2337" max="2337" width="12.375" style="69" bestFit="1" customWidth="1"/>
    <col min="2338" max="2563" width="9" style="69"/>
    <col min="2564" max="2564" width="10.5" style="69" bestFit="1" customWidth="1"/>
    <col min="2565" max="2565" width="10.875" style="69" bestFit="1" customWidth="1"/>
    <col min="2566" max="2580" width="9" style="69"/>
    <col min="2581" max="2581" width="9.5" style="69" bestFit="1" customWidth="1"/>
    <col min="2582" max="2592" width="9" style="69"/>
    <col min="2593" max="2593" width="12.375" style="69" bestFit="1" customWidth="1"/>
    <col min="2594" max="2819" width="9" style="69"/>
    <col min="2820" max="2820" width="10.5" style="69" bestFit="1" customWidth="1"/>
    <col min="2821" max="2821" width="10.875" style="69" bestFit="1" customWidth="1"/>
    <col min="2822" max="2836" width="9" style="69"/>
    <col min="2837" max="2837" width="9.5" style="69" bestFit="1" customWidth="1"/>
    <col min="2838" max="2848" width="9" style="69"/>
    <col min="2849" max="2849" width="12.375" style="69" bestFit="1" customWidth="1"/>
    <col min="2850" max="3075" width="9" style="69"/>
    <col min="3076" max="3076" width="10.5" style="69" bestFit="1" customWidth="1"/>
    <col min="3077" max="3077" width="10.875" style="69" bestFit="1" customWidth="1"/>
    <col min="3078" max="3092" width="9" style="69"/>
    <col min="3093" max="3093" width="9.5" style="69" bestFit="1" customWidth="1"/>
    <col min="3094" max="3104" width="9" style="69"/>
    <col min="3105" max="3105" width="12.375" style="69" bestFit="1" customWidth="1"/>
    <col min="3106" max="3331" width="9" style="69"/>
    <col min="3332" max="3332" width="10.5" style="69" bestFit="1" customWidth="1"/>
    <col min="3333" max="3333" width="10.875" style="69" bestFit="1" customWidth="1"/>
    <col min="3334" max="3348" width="9" style="69"/>
    <col min="3349" max="3349" width="9.5" style="69" bestFit="1" customWidth="1"/>
    <col min="3350" max="3360" width="9" style="69"/>
    <col min="3361" max="3361" width="12.375" style="69" bestFit="1" customWidth="1"/>
    <col min="3362" max="3587" width="9" style="69"/>
    <col min="3588" max="3588" width="10.5" style="69" bestFit="1" customWidth="1"/>
    <col min="3589" max="3589" width="10.875" style="69" bestFit="1" customWidth="1"/>
    <col min="3590" max="3604" width="9" style="69"/>
    <col min="3605" max="3605" width="9.5" style="69" bestFit="1" customWidth="1"/>
    <col min="3606" max="3616" width="9" style="69"/>
    <col min="3617" max="3617" width="12.375" style="69" bestFit="1" customWidth="1"/>
    <col min="3618" max="3843" width="9" style="69"/>
    <col min="3844" max="3844" width="10.5" style="69" bestFit="1" customWidth="1"/>
    <col min="3845" max="3845" width="10.875" style="69" bestFit="1" customWidth="1"/>
    <col min="3846" max="3860" width="9" style="69"/>
    <col min="3861" max="3861" width="9.5" style="69" bestFit="1" customWidth="1"/>
    <col min="3862" max="3872" width="9" style="69"/>
    <col min="3873" max="3873" width="12.375" style="69" bestFit="1" customWidth="1"/>
    <col min="3874" max="4099" width="9" style="69"/>
    <col min="4100" max="4100" width="10.5" style="69" bestFit="1" customWidth="1"/>
    <col min="4101" max="4101" width="10.875" style="69" bestFit="1" customWidth="1"/>
    <col min="4102" max="4116" width="9" style="69"/>
    <col min="4117" max="4117" width="9.5" style="69" bestFit="1" customWidth="1"/>
    <col min="4118" max="4128" width="9" style="69"/>
    <col min="4129" max="4129" width="12.375" style="69" bestFit="1" customWidth="1"/>
    <col min="4130" max="4355" width="9" style="69"/>
    <col min="4356" max="4356" width="10.5" style="69" bestFit="1" customWidth="1"/>
    <col min="4357" max="4357" width="10.875" style="69" bestFit="1" customWidth="1"/>
    <col min="4358" max="4372" width="9" style="69"/>
    <col min="4373" max="4373" width="9.5" style="69" bestFit="1" customWidth="1"/>
    <col min="4374" max="4384" width="9" style="69"/>
    <col min="4385" max="4385" width="12.375" style="69" bestFit="1" customWidth="1"/>
    <col min="4386" max="4611" width="9" style="69"/>
    <col min="4612" max="4612" width="10.5" style="69" bestFit="1" customWidth="1"/>
    <col min="4613" max="4613" width="10.875" style="69" bestFit="1" customWidth="1"/>
    <col min="4614" max="4628" width="9" style="69"/>
    <col min="4629" max="4629" width="9.5" style="69" bestFit="1" customWidth="1"/>
    <col min="4630" max="4640" width="9" style="69"/>
    <col min="4641" max="4641" width="12.375" style="69" bestFit="1" customWidth="1"/>
    <col min="4642" max="4867" width="9" style="69"/>
    <col min="4868" max="4868" width="10.5" style="69" bestFit="1" customWidth="1"/>
    <col min="4869" max="4869" width="10.875" style="69" bestFit="1" customWidth="1"/>
    <col min="4870" max="4884" width="9" style="69"/>
    <col min="4885" max="4885" width="9.5" style="69" bestFit="1" customWidth="1"/>
    <col min="4886" max="4896" width="9" style="69"/>
    <col min="4897" max="4897" width="12.375" style="69" bestFit="1" customWidth="1"/>
    <col min="4898" max="5123" width="9" style="69"/>
    <col min="5124" max="5124" width="10.5" style="69" bestFit="1" customWidth="1"/>
    <col min="5125" max="5125" width="10.875" style="69" bestFit="1" customWidth="1"/>
    <col min="5126" max="5140" width="9" style="69"/>
    <col min="5141" max="5141" width="9.5" style="69" bestFit="1" customWidth="1"/>
    <col min="5142" max="5152" width="9" style="69"/>
    <col min="5153" max="5153" width="12.375" style="69" bestFit="1" customWidth="1"/>
    <col min="5154" max="5379" width="9" style="69"/>
    <col min="5380" max="5380" width="10.5" style="69" bestFit="1" customWidth="1"/>
    <col min="5381" max="5381" width="10.875" style="69" bestFit="1" customWidth="1"/>
    <col min="5382" max="5396" width="9" style="69"/>
    <col min="5397" max="5397" width="9.5" style="69" bestFit="1" customWidth="1"/>
    <col min="5398" max="5408" width="9" style="69"/>
    <col min="5409" max="5409" width="12.375" style="69" bestFit="1" customWidth="1"/>
    <col min="5410" max="5635" width="9" style="69"/>
    <col min="5636" max="5636" width="10.5" style="69" bestFit="1" customWidth="1"/>
    <col min="5637" max="5637" width="10.875" style="69" bestFit="1" customWidth="1"/>
    <col min="5638" max="5652" width="9" style="69"/>
    <col min="5653" max="5653" width="9.5" style="69" bestFit="1" customWidth="1"/>
    <col min="5654" max="5664" width="9" style="69"/>
    <col min="5665" max="5665" width="12.375" style="69" bestFit="1" customWidth="1"/>
    <col min="5666" max="5891" width="9" style="69"/>
    <col min="5892" max="5892" width="10.5" style="69" bestFit="1" customWidth="1"/>
    <col min="5893" max="5893" width="10.875" style="69" bestFit="1" customWidth="1"/>
    <col min="5894" max="5908" width="9" style="69"/>
    <col min="5909" max="5909" width="9.5" style="69" bestFit="1" customWidth="1"/>
    <col min="5910" max="5920" width="9" style="69"/>
    <col min="5921" max="5921" width="12.375" style="69" bestFit="1" customWidth="1"/>
    <col min="5922" max="6147" width="9" style="69"/>
    <col min="6148" max="6148" width="10.5" style="69" bestFit="1" customWidth="1"/>
    <col min="6149" max="6149" width="10.875" style="69" bestFit="1" customWidth="1"/>
    <col min="6150" max="6164" width="9" style="69"/>
    <col min="6165" max="6165" width="9.5" style="69" bestFit="1" customWidth="1"/>
    <col min="6166" max="6176" width="9" style="69"/>
    <col min="6177" max="6177" width="12.375" style="69" bestFit="1" customWidth="1"/>
    <col min="6178" max="6403" width="9" style="69"/>
    <col min="6404" max="6404" width="10.5" style="69" bestFit="1" customWidth="1"/>
    <col min="6405" max="6405" width="10.875" style="69" bestFit="1" customWidth="1"/>
    <col min="6406" max="6420" width="9" style="69"/>
    <col min="6421" max="6421" width="9.5" style="69" bestFit="1" customWidth="1"/>
    <col min="6422" max="6432" width="9" style="69"/>
    <col min="6433" max="6433" width="12.375" style="69" bestFit="1" customWidth="1"/>
    <col min="6434" max="6659" width="9" style="69"/>
    <col min="6660" max="6660" width="10.5" style="69" bestFit="1" customWidth="1"/>
    <col min="6661" max="6661" width="10.875" style="69" bestFit="1" customWidth="1"/>
    <col min="6662" max="6676" width="9" style="69"/>
    <col min="6677" max="6677" width="9.5" style="69" bestFit="1" customWidth="1"/>
    <col min="6678" max="6688" width="9" style="69"/>
    <col min="6689" max="6689" width="12.375" style="69" bestFit="1" customWidth="1"/>
    <col min="6690" max="6915" width="9" style="69"/>
    <col min="6916" max="6916" width="10.5" style="69" bestFit="1" customWidth="1"/>
    <col min="6917" max="6917" width="10.875" style="69" bestFit="1" customWidth="1"/>
    <col min="6918" max="6932" width="9" style="69"/>
    <col min="6933" max="6933" width="9.5" style="69" bestFit="1" customWidth="1"/>
    <col min="6934" max="6944" width="9" style="69"/>
    <col min="6945" max="6945" width="12.375" style="69" bestFit="1" customWidth="1"/>
    <col min="6946" max="7171" width="9" style="69"/>
    <col min="7172" max="7172" width="10.5" style="69" bestFit="1" customWidth="1"/>
    <col min="7173" max="7173" width="10.875" style="69" bestFit="1" customWidth="1"/>
    <col min="7174" max="7188" width="9" style="69"/>
    <col min="7189" max="7189" width="9.5" style="69" bestFit="1" customWidth="1"/>
    <col min="7190" max="7200" width="9" style="69"/>
    <col min="7201" max="7201" width="12.375" style="69" bestFit="1" customWidth="1"/>
    <col min="7202" max="7427" width="9" style="69"/>
    <col min="7428" max="7428" width="10.5" style="69" bestFit="1" customWidth="1"/>
    <col min="7429" max="7429" width="10.875" style="69" bestFit="1" customWidth="1"/>
    <col min="7430" max="7444" width="9" style="69"/>
    <col min="7445" max="7445" width="9.5" style="69" bestFit="1" customWidth="1"/>
    <col min="7446" max="7456" width="9" style="69"/>
    <col min="7457" max="7457" width="12.375" style="69" bestFit="1" customWidth="1"/>
    <col min="7458" max="7683" width="9" style="69"/>
    <col min="7684" max="7684" width="10.5" style="69" bestFit="1" customWidth="1"/>
    <col min="7685" max="7685" width="10.875" style="69" bestFit="1" customWidth="1"/>
    <col min="7686" max="7700" width="9" style="69"/>
    <col min="7701" max="7701" width="9.5" style="69" bestFit="1" customWidth="1"/>
    <col min="7702" max="7712" width="9" style="69"/>
    <col min="7713" max="7713" width="12.375" style="69" bestFit="1" customWidth="1"/>
    <col min="7714" max="7939" width="9" style="69"/>
    <col min="7940" max="7940" width="10.5" style="69" bestFit="1" customWidth="1"/>
    <col min="7941" max="7941" width="10.875" style="69" bestFit="1" customWidth="1"/>
    <col min="7942" max="7956" width="9" style="69"/>
    <col min="7957" max="7957" width="9.5" style="69" bestFit="1" customWidth="1"/>
    <col min="7958" max="7968" width="9" style="69"/>
    <col min="7969" max="7969" width="12.375" style="69" bestFit="1" customWidth="1"/>
    <col min="7970" max="8195" width="9" style="69"/>
    <col min="8196" max="8196" width="10.5" style="69" bestFit="1" customWidth="1"/>
    <col min="8197" max="8197" width="10.875" style="69" bestFit="1" customWidth="1"/>
    <col min="8198" max="8212" width="9" style="69"/>
    <col min="8213" max="8213" width="9.5" style="69" bestFit="1" customWidth="1"/>
    <col min="8214" max="8224" width="9" style="69"/>
    <col min="8225" max="8225" width="12.375" style="69" bestFit="1" customWidth="1"/>
    <col min="8226" max="8451" width="9" style="69"/>
    <col min="8452" max="8452" width="10.5" style="69" bestFit="1" customWidth="1"/>
    <col min="8453" max="8453" width="10.875" style="69" bestFit="1" customWidth="1"/>
    <col min="8454" max="8468" width="9" style="69"/>
    <col min="8469" max="8469" width="9.5" style="69" bestFit="1" customWidth="1"/>
    <col min="8470" max="8480" width="9" style="69"/>
    <col min="8481" max="8481" width="12.375" style="69" bestFit="1" customWidth="1"/>
    <col min="8482" max="8707" width="9" style="69"/>
    <col min="8708" max="8708" width="10.5" style="69" bestFit="1" customWidth="1"/>
    <col min="8709" max="8709" width="10.875" style="69" bestFit="1" customWidth="1"/>
    <col min="8710" max="8724" width="9" style="69"/>
    <col min="8725" max="8725" width="9.5" style="69" bestFit="1" customWidth="1"/>
    <col min="8726" max="8736" width="9" style="69"/>
    <col min="8737" max="8737" width="12.375" style="69" bestFit="1" customWidth="1"/>
    <col min="8738" max="8963" width="9" style="69"/>
    <col min="8964" max="8964" width="10.5" style="69" bestFit="1" customWidth="1"/>
    <col min="8965" max="8965" width="10.875" style="69" bestFit="1" customWidth="1"/>
    <col min="8966" max="8980" width="9" style="69"/>
    <col min="8981" max="8981" width="9.5" style="69" bestFit="1" customWidth="1"/>
    <col min="8982" max="8992" width="9" style="69"/>
    <col min="8993" max="8993" width="12.375" style="69" bestFit="1" customWidth="1"/>
    <col min="8994" max="9219" width="9" style="69"/>
    <col min="9220" max="9220" width="10.5" style="69" bestFit="1" customWidth="1"/>
    <col min="9221" max="9221" width="10.875" style="69" bestFit="1" customWidth="1"/>
    <col min="9222" max="9236" width="9" style="69"/>
    <col min="9237" max="9237" width="9.5" style="69" bestFit="1" customWidth="1"/>
    <col min="9238" max="9248" width="9" style="69"/>
    <col min="9249" max="9249" width="12.375" style="69" bestFit="1" customWidth="1"/>
    <col min="9250" max="9475" width="9" style="69"/>
    <col min="9476" max="9476" width="10.5" style="69" bestFit="1" customWidth="1"/>
    <col min="9477" max="9477" width="10.875" style="69" bestFit="1" customWidth="1"/>
    <col min="9478" max="9492" width="9" style="69"/>
    <col min="9493" max="9493" width="9.5" style="69" bestFit="1" customWidth="1"/>
    <col min="9494" max="9504" width="9" style="69"/>
    <col min="9505" max="9505" width="12.375" style="69" bestFit="1" customWidth="1"/>
    <col min="9506" max="9731" width="9" style="69"/>
    <col min="9732" max="9732" width="10.5" style="69" bestFit="1" customWidth="1"/>
    <col min="9733" max="9733" width="10.875" style="69" bestFit="1" customWidth="1"/>
    <col min="9734" max="9748" width="9" style="69"/>
    <col min="9749" max="9749" width="9.5" style="69" bestFit="1" customWidth="1"/>
    <col min="9750" max="9760" width="9" style="69"/>
    <col min="9761" max="9761" width="12.375" style="69" bestFit="1" customWidth="1"/>
    <col min="9762" max="9987" width="9" style="69"/>
    <col min="9988" max="9988" width="10.5" style="69" bestFit="1" customWidth="1"/>
    <col min="9989" max="9989" width="10.875" style="69" bestFit="1" customWidth="1"/>
    <col min="9990" max="10004" width="9" style="69"/>
    <col min="10005" max="10005" width="9.5" style="69" bestFit="1" customWidth="1"/>
    <col min="10006" max="10016" width="9" style="69"/>
    <col min="10017" max="10017" width="12.375" style="69" bestFit="1" customWidth="1"/>
    <col min="10018" max="10243" width="9" style="69"/>
    <col min="10244" max="10244" width="10.5" style="69" bestFit="1" customWidth="1"/>
    <col min="10245" max="10245" width="10.875" style="69" bestFit="1" customWidth="1"/>
    <col min="10246" max="10260" width="9" style="69"/>
    <col min="10261" max="10261" width="9.5" style="69" bestFit="1" customWidth="1"/>
    <col min="10262" max="10272" width="9" style="69"/>
    <col min="10273" max="10273" width="12.375" style="69" bestFit="1" customWidth="1"/>
    <col min="10274" max="10499" width="9" style="69"/>
    <col min="10500" max="10500" width="10.5" style="69" bestFit="1" customWidth="1"/>
    <col min="10501" max="10501" width="10.875" style="69" bestFit="1" customWidth="1"/>
    <col min="10502" max="10516" width="9" style="69"/>
    <col min="10517" max="10517" width="9.5" style="69" bestFit="1" customWidth="1"/>
    <col min="10518" max="10528" width="9" style="69"/>
    <col min="10529" max="10529" width="12.375" style="69" bestFit="1" customWidth="1"/>
    <col min="10530" max="10755" width="9" style="69"/>
    <col min="10756" max="10756" width="10.5" style="69" bestFit="1" customWidth="1"/>
    <col min="10757" max="10757" width="10.875" style="69" bestFit="1" customWidth="1"/>
    <col min="10758" max="10772" width="9" style="69"/>
    <col min="10773" max="10773" width="9.5" style="69" bestFit="1" customWidth="1"/>
    <col min="10774" max="10784" width="9" style="69"/>
    <col min="10785" max="10785" width="12.375" style="69" bestFit="1" customWidth="1"/>
    <col min="10786" max="11011" width="9" style="69"/>
    <col min="11012" max="11012" width="10.5" style="69" bestFit="1" customWidth="1"/>
    <col min="11013" max="11013" width="10.875" style="69" bestFit="1" customWidth="1"/>
    <col min="11014" max="11028" width="9" style="69"/>
    <col min="11029" max="11029" width="9.5" style="69" bestFit="1" customWidth="1"/>
    <col min="11030" max="11040" width="9" style="69"/>
    <col min="11041" max="11041" width="12.375" style="69" bestFit="1" customWidth="1"/>
    <col min="11042" max="11267" width="9" style="69"/>
    <col min="11268" max="11268" width="10.5" style="69" bestFit="1" customWidth="1"/>
    <col min="11269" max="11269" width="10.875" style="69" bestFit="1" customWidth="1"/>
    <col min="11270" max="11284" width="9" style="69"/>
    <col min="11285" max="11285" width="9.5" style="69" bestFit="1" customWidth="1"/>
    <col min="11286" max="11296" width="9" style="69"/>
    <col min="11297" max="11297" width="12.375" style="69" bestFit="1" customWidth="1"/>
    <col min="11298" max="11523" width="9" style="69"/>
    <col min="11524" max="11524" width="10.5" style="69" bestFit="1" customWidth="1"/>
    <col min="11525" max="11525" width="10.875" style="69" bestFit="1" customWidth="1"/>
    <col min="11526" max="11540" width="9" style="69"/>
    <col min="11541" max="11541" width="9.5" style="69" bestFit="1" customWidth="1"/>
    <col min="11542" max="11552" width="9" style="69"/>
    <col min="11553" max="11553" width="12.375" style="69" bestFit="1" customWidth="1"/>
    <col min="11554" max="11779" width="9" style="69"/>
    <col min="11780" max="11780" width="10.5" style="69" bestFit="1" customWidth="1"/>
    <col min="11781" max="11781" width="10.875" style="69" bestFit="1" customWidth="1"/>
    <col min="11782" max="11796" width="9" style="69"/>
    <col min="11797" max="11797" width="9.5" style="69" bestFit="1" customWidth="1"/>
    <col min="11798" max="11808" width="9" style="69"/>
    <col min="11809" max="11809" width="12.375" style="69" bestFit="1" customWidth="1"/>
    <col min="11810" max="12035" width="9" style="69"/>
    <col min="12036" max="12036" width="10.5" style="69" bestFit="1" customWidth="1"/>
    <col min="12037" max="12037" width="10.875" style="69" bestFit="1" customWidth="1"/>
    <col min="12038" max="12052" width="9" style="69"/>
    <col min="12053" max="12053" width="9.5" style="69" bestFit="1" customWidth="1"/>
    <col min="12054" max="12064" width="9" style="69"/>
    <col min="12065" max="12065" width="12.375" style="69" bestFit="1" customWidth="1"/>
    <col min="12066" max="12291" width="9" style="69"/>
    <col min="12292" max="12292" width="10.5" style="69" bestFit="1" customWidth="1"/>
    <col min="12293" max="12293" width="10.875" style="69" bestFit="1" customWidth="1"/>
    <col min="12294" max="12308" width="9" style="69"/>
    <col min="12309" max="12309" width="9.5" style="69" bestFit="1" customWidth="1"/>
    <col min="12310" max="12320" width="9" style="69"/>
    <col min="12321" max="12321" width="12.375" style="69" bestFit="1" customWidth="1"/>
    <col min="12322" max="12547" width="9" style="69"/>
    <col min="12548" max="12548" width="10.5" style="69" bestFit="1" customWidth="1"/>
    <col min="12549" max="12549" width="10.875" style="69" bestFit="1" customWidth="1"/>
    <col min="12550" max="12564" width="9" style="69"/>
    <col min="12565" max="12565" width="9.5" style="69" bestFit="1" customWidth="1"/>
    <col min="12566" max="12576" width="9" style="69"/>
    <col min="12577" max="12577" width="12.375" style="69" bestFit="1" customWidth="1"/>
    <col min="12578" max="12803" width="9" style="69"/>
    <col min="12804" max="12804" width="10.5" style="69" bestFit="1" customWidth="1"/>
    <col min="12805" max="12805" width="10.875" style="69" bestFit="1" customWidth="1"/>
    <col min="12806" max="12820" width="9" style="69"/>
    <col min="12821" max="12821" width="9.5" style="69" bestFit="1" customWidth="1"/>
    <col min="12822" max="12832" width="9" style="69"/>
    <col min="12833" max="12833" width="12.375" style="69" bestFit="1" customWidth="1"/>
    <col min="12834" max="13059" width="9" style="69"/>
    <col min="13060" max="13060" width="10.5" style="69" bestFit="1" customWidth="1"/>
    <col min="13061" max="13061" width="10.875" style="69" bestFit="1" customWidth="1"/>
    <col min="13062" max="13076" width="9" style="69"/>
    <col min="13077" max="13077" width="9.5" style="69" bestFit="1" customWidth="1"/>
    <col min="13078" max="13088" width="9" style="69"/>
    <col min="13089" max="13089" width="12.375" style="69" bestFit="1" customWidth="1"/>
    <col min="13090" max="13315" width="9" style="69"/>
    <col min="13316" max="13316" width="10.5" style="69" bestFit="1" customWidth="1"/>
    <col min="13317" max="13317" width="10.875" style="69" bestFit="1" customWidth="1"/>
    <col min="13318" max="13332" width="9" style="69"/>
    <col min="13333" max="13333" width="9.5" style="69" bestFit="1" customWidth="1"/>
    <col min="13334" max="13344" width="9" style="69"/>
    <col min="13345" max="13345" width="12.375" style="69" bestFit="1" customWidth="1"/>
    <col min="13346" max="13571" width="9" style="69"/>
    <col min="13572" max="13572" width="10.5" style="69" bestFit="1" customWidth="1"/>
    <col min="13573" max="13573" width="10.875" style="69" bestFit="1" customWidth="1"/>
    <col min="13574" max="13588" width="9" style="69"/>
    <col min="13589" max="13589" width="9.5" style="69" bestFit="1" customWidth="1"/>
    <col min="13590" max="13600" width="9" style="69"/>
    <col min="13601" max="13601" width="12.375" style="69" bestFit="1" customWidth="1"/>
    <col min="13602" max="13827" width="9" style="69"/>
    <col min="13828" max="13828" width="10.5" style="69" bestFit="1" customWidth="1"/>
    <col min="13829" max="13829" width="10.875" style="69" bestFit="1" customWidth="1"/>
    <col min="13830" max="13844" width="9" style="69"/>
    <col min="13845" max="13845" width="9.5" style="69" bestFit="1" customWidth="1"/>
    <col min="13846" max="13856" width="9" style="69"/>
    <col min="13857" max="13857" width="12.375" style="69" bestFit="1" customWidth="1"/>
    <col min="13858" max="14083" width="9" style="69"/>
    <col min="14084" max="14084" width="10.5" style="69" bestFit="1" customWidth="1"/>
    <col min="14085" max="14085" width="10.875" style="69" bestFit="1" customWidth="1"/>
    <col min="14086" max="14100" width="9" style="69"/>
    <col min="14101" max="14101" width="9.5" style="69" bestFit="1" customWidth="1"/>
    <col min="14102" max="14112" width="9" style="69"/>
    <col min="14113" max="14113" width="12.375" style="69" bestFit="1" customWidth="1"/>
    <col min="14114" max="14339" width="9" style="69"/>
    <col min="14340" max="14340" width="10.5" style="69" bestFit="1" customWidth="1"/>
    <col min="14341" max="14341" width="10.875" style="69" bestFit="1" customWidth="1"/>
    <col min="14342" max="14356" width="9" style="69"/>
    <col min="14357" max="14357" width="9.5" style="69" bestFit="1" customWidth="1"/>
    <col min="14358" max="14368" width="9" style="69"/>
    <col min="14369" max="14369" width="12.375" style="69" bestFit="1" customWidth="1"/>
    <col min="14370" max="14595" width="9" style="69"/>
    <col min="14596" max="14596" width="10.5" style="69" bestFit="1" customWidth="1"/>
    <col min="14597" max="14597" width="10.875" style="69" bestFit="1" customWidth="1"/>
    <col min="14598" max="14612" width="9" style="69"/>
    <col min="14613" max="14613" width="9.5" style="69" bestFit="1" customWidth="1"/>
    <col min="14614" max="14624" width="9" style="69"/>
    <col min="14625" max="14625" width="12.375" style="69" bestFit="1" customWidth="1"/>
    <col min="14626" max="14851" width="9" style="69"/>
    <col min="14852" max="14852" width="10.5" style="69" bestFit="1" customWidth="1"/>
    <col min="14853" max="14853" width="10.875" style="69" bestFit="1" customWidth="1"/>
    <col min="14854" max="14868" width="9" style="69"/>
    <col min="14869" max="14869" width="9.5" style="69" bestFit="1" customWidth="1"/>
    <col min="14870" max="14880" width="9" style="69"/>
    <col min="14881" max="14881" width="12.375" style="69" bestFit="1" customWidth="1"/>
    <col min="14882" max="15107" width="9" style="69"/>
    <col min="15108" max="15108" width="10.5" style="69" bestFit="1" customWidth="1"/>
    <col min="15109" max="15109" width="10.875" style="69" bestFit="1" customWidth="1"/>
    <col min="15110" max="15124" width="9" style="69"/>
    <col min="15125" max="15125" width="9.5" style="69" bestFit="1" customWidth="1"/>
    <col min="15126" max="15136" width="9" style="69"/>
    <col min="15137" max="15137" width="12.375" style="69" bestFit="1" customWidth="1"/>
    <col min="15138" max="15363" width="9" style="69"/>
    <col min="15364" max="15364" width="10.5" style="69" bestFit="1" customWidth="1"/>
    <col min="15365" max="15365" width="10.875" style="69" bestFit="1" customWidth="1"/>
    <col min="15366" max="15380" width="9" style="69"/>
    <col min="15381" max="15381" width="9.5" style="69" bestFit="1" customWidth="1"/>
    <col min="15382" max="15392" width="9" style="69"/>
    <col min="15393" max="15393" width="12.375" style="69" bestFit="1" customWidth="1"/>
    <col min="15394" max="15619" width="9" style="69"/>
    <col min="15620" max="15620" width="10.5" style="69" bestFit="1" customWidth="1"/>
    <col min="15621" max="15621" width="10.875" style="69" bestFit="1" customWidth="1"/>
    <col min="15622" max="15636" width="9" style="69"/>
    <col min="15637" max="15637" width="9.5" style="69" bestFit="1" customWidth="1"/>
    <col min="15638" max="15648" width="9" style="69"/>
    <col min="15649" max="15649" width="12.375" style="69" bestFit="1" customWidth="1"/>
    <col min="15650" max="15875" width="9" style="69"/>
    <col min="15876" max="15876" width="10.5" style="69" bestFit="1" customWidth="1"/>
    <col min="15877" max="15877" width="10.875" style="69" bestFit="1" customWidth="1"/>
    <col min="15878" max="15892" width="9" style="69"/>
    <col min="15893" max="15893" width="9.5" style="69" bestFit="1" customWidth="1"/>
    <col min="15894" max="15904" width="9" style="69"/>
    <col min="15905" max="15905" width="12.375" style="69" bestFit="1" customWidth="1"/>
    <col min="15906" max="16131" width="9" style="69"/>
    <col min="16132" max="16132" width="10.5" style="69" bestFit="1" customWidth="1"/>
    <col min="16133" max="16133" width="10.875" style="69" bestFit="1" customWidth="1"/>
    <col min="16134" max="16148" width="9" style="69"/>
    <col min="16149" max="16149" width="9.5" style="69" bestFit="1" customWidth="1"/>
    <col min="16150" max="16160" width="9" style="69"/>
    <col min="16161" max="16161" width="12.375" style="69" bestFit="1" customWidth="1"/>
    <col min="16162" max="16384" width="9" style="69"/>
  </cols>
  <sheetData>
    <row r="1" spans="1:53" ht="45" x14ac:dyDescent="0.15">
      <c r="A1" s="39" t="s">
        <v>0</v>
      </c>
      <c r="B1" s="85" t="s">
        <v>1</v>
      </c>
      <c r="C1" s="85" t="s">
        <v>118</v>
      </c>
      <c r="D1" s="86" t="s">
        <v>2</v>
      </c>
      <c r="E1" s="75" t="s">
        <v>3</v>
      </c>
      <c r="F1" s="75" t="s">
        <v>4</v>
      </c>
      <c r="G1" s="75" t="s">
        <v>5</v>
      </c>
      <c r="H1" s="75" t="s">
        <v>6</v>
      </c>
      <c r="I1" s="75" t="s">
        <v>7</v>
      </c>
      <c r="J1" s="75" t="s">
        <v>8</v>
      </c>
      <c r="K1" s="75" t="s">
        <v>9</v>
      </c>
      <c r="L1" s="86" t="s">
        <v>119</v>
      </c>
      <c r="M1" s="86" t="s">
        <v>10</v>
      </c>
      <c r="N1" s="86" t="s">
        <v>11</v>
      </c>
      <c r="O1" s="86" t="s">
        <v>120</v>
      </c>
      <c r="P1" s="86" t="s">
        <v>121</v>
      </c>
      <c r="Q1" s="3" t="s">
        <v>12</v>
      </c>
      <c r="R1" s="86" t="s">
        <v>122</v>
      </c>
      <c r="S1" s="86" t="s">
        <v>123</v>
      </c>
      <c r="T1" s="3" t="s">
        <v>13</v>
      </c>
      <c r="U1" s="107" t="s">
        <v>92</v>
      </c>
      <c r="V1" s="5" t="s">
        <v>14</v>
      </c>
      <c r="W1" s="86" t="s">
        <v>15</v>
      </c>
      <c r="X1" s="75" t="s">
        <v>16</v>
      </c>
      <c r="Y1" s="75" t="s">
        <v>17</v>
      </c>
      <c r="Z1" s="75" t="s">
        <v>18</v>
      </c>
      <c r="AA1" s="41" t="s">
        <v>19</v>
      </c>
      <c r="AB1" s="108" t="s">
        <v>124</v>
      </c>
      <c r="AE1" s="89" t="s">
        <v>0</v>
      </c>
      <c r="AF1" s="109"/>
      <c r="AG1" s="89" t="s">
        <v>3</v>
      </c>
      <c r="AH1" s="89" t="s">
        <v>4</v>
      </c>
      <c r="AI1" s="109"/>
      <c r="AJ1" s="89" t="s">
        <v>5</v>
      </c>
      <c r="AK1" s="109"/>
      <c r="AL1" s="10" t="s">
        <v>330</v>
      </c>
      <c r="AM1" s="109"/>
      <c r="AN1" s="10" t="s">
        <v>7</v>
      </c>
      <c r="AO1" s="109"/>
      <c r="AP1" s="10" t="s">
        <v>20</v>
      </c>
      <c r="AQ1" s="109"/>
      <c r="AR1" s="10" t="s">
        <v>9</v>
      </c>
      <c r="AS1" s="109"/>
      <c r="AT1" s="11" t="s">
        <v>21</v>
      </c>
      <c r="AU1" s="109"/>
      <c r="AV1" s="10" t="s">
        <v>22</v>
      </c>
      <c r="AX1" s="12" t="s">
        <v>125</v>
      </c>
      <c r="AY1" s="13" t="s">
        <v>126</v>
      </c>
      <c r="AZ1" s="13" t="s">
        <v>127</v>
      </c>
      <c r="BA1" s="14" t="s">
        <v>128</v>
      </c>
    </row>
    <row r="2" spans="1:53" x14ac:dyDescent="0.15">
      <c r="A2" s="69" t="s">
        <v>24</v>
      </c>
      <c r="B2" s="69" t="s">
        <v>196</v>
      </c>
      <c r="C2" s="69">
        <v>2020</v>
      </c>
      <c r="D2" s="94" t="s">
        <v>254</v>
      </c>
      <c r="E2" s="69" t="s">
        <v>266</v>
      </c>
      <c r="F2" s="69" t="s">
        <v>410</v>
      </c>
      <c r="G2" s="69" t="s">
        <v>25</v>
      </c>
      <c r="H2" s="69" t="s">
        <v>113</v>
      </c>
      <c r="I2" s="69" t="s">
        <v>111</v>
      </c>
      <c r="J2" s="69" t="s">
        <v>27</v>
      </c>
      <c r="K2" s="69" t="s">
        <v>112</v>
      </c>
      <c r="L2" s="69">
        <v>1</v>
      </c>
      <c r="N2" s="34">
        <v>1</v>
      </c>
      <c r="O2" s="69">
        <v>1.5</v>
      </c>
      <c r="P2" s="69">
        <v>1.3</v>
      </c>
      <c r="Q2" s="174">
        <f t="shared" ref="Q2:Q71" si="0">IF(OR(O2="",P2=""),"",AVERAGE(O2,P2))</f>
        <v>1.4</v>
      </c>
      <c r="R2" s="69">
        <v>16.899999999999999</v>
      </c>
      <c r="S2" s="69">
        <v>119</v>
      </c>
      <c r="T2" s="105">
        <f t="shared" ref="T2:T121" si="1">IF(H2="","",IF(OR(H2="GREEN",H2="GK"),IF(S2&gt;=$AX$2,VLOOKUP(S2,$AX$2:$AY$12,2,1),""),IF(S2&gt;=$AZ$2,VLOOKUP(S2,$AZ$2:$BA$12,2,1),"")))</f>
        <v>30</v>
      </c>
      <c r="U2" s="69">
        <v>99</v>
      </c>
      <c r="V2" s="105">
        <f t="shared" ref="V2:V121" si="2">IF(OR(N2="",U2="",T2=""),"",U2/N2*T2)</f>
        <v>2970</v>
      </c>
      <c r="W2" s="69">
        <v>3</v>
      </c>
      <c r="X2" s="69" t="s">
        <v>35</v>
      </c>
      <c r="Y2" s="69" t="s">
        <v>36</v>
      </c>
      <c r="Z2" s="69" t="s">
        <v>76</v>
      </c>
      <c r="AA2" s="69" t="s">
        <v>39</v>
      </c>
      <c r="AB2" s="34" t="s">
        <v>200</v>
      </c>
      <c r="AE2" s="96" t="s">
        <v>24</v>
      </c>
      <c r="AG2" s="125" t="s">
        <v>411</v>
      </c>
      <c r="AH2" s="125" t="s">
        <v>412</v>
      </c>
      <c r="AJ2" s="49" t="s">
        <v>25</v>
      </c>
      <c r="AL2" s="99" t="s">
        <v>107</v>
      </c>
      <c r="AN2" s="49" t="s">
        <v>26</v>
      </c>
      <c r="AP2" s="49" t="s">
        <v>27</v>
      </c>
      <c r="AR2" s="49" t="s">
        <v>129</v>
      </c>
      <c r="AT2" s="49" t="s">
        <v>28</v>
      </c>
      <c r="AV2" s="49" t="s">
        <v>29</v>
      </c>
      <c r="AX2" s="100">
        <v>1</v>
      </c>
      <c r="AY2" s="101">
        <v>50</v>
      </c>
      <c r="AZ2" s="101">
        <v>1</v>
      </c>
      <c r="BA2" s="102">
        <v>50</v>
      </c>
    </row>
    <row r="3" spans="1:53" x14ac:dyDescent="0.15">
      <c r="A3" s="69" t="s">
        <v>24</v>
      </c>
      <c r="B3" s="69" t="s">
        <v>196</v>
      </c>
      <c r="C3" s="69">
        <v>2020</v>
      </c>
      <c r="D3" s="175" t="s">
        <v>413</v>
      </c>
      <c r="E3" s="69" t="s">
        <v>266</v>
      </c>
      <c r="F3" s="69" t="s">
        <v>410</v>
      </c>
      <c r="G3" s="69" t="s">
        <v>25</v>
      </c>
      <c r="H3" s="69" t="s">
        <v>113</v>
      </c>
      <c r="I3" s="69" t="s">
        <v>111</v>
      </c>
      <c r="J3" s="69" t="s">
        <v>27</v>
      </c>
      <c r="K3" s="69" t="s">
        <v>112</v>
      </c>
      <c r="L3" s="69">
        <v>2</v>
      </c>
      <c r="N3" s="69">
        <v>1</v>
      </c>
      <c r="O3" s="34">
        <v>1.25</v>
      </c>
      <c r="P3" s="69">
        <v>1.1499999999999999</v>
      </c>
      <c r="Q3" s="176">
        <f t="shared" si="0"/>
        <v>1.2</v>
      </c>
      <c r="R3" s="69">
        <v>18.8</v>
      </c>
      <c r="S3" s="69">
        <v>117</v>
      </c>
      <c r="T3" s="16">
        <f t="shared" si="1"/>
        <v>30</v>
      </c>
      <c r="U3" s="69">
        <v>99</v>
      </c>
      <c r="V3" s="16">
        <f t="shared" si="2"/>
        <v>2970</v>
      </c>
      <c r="W3" s="69">
        <v>3</v>
      </c>
      <c r="X3" s="69" t="s">
        <v>35</v>
      </c>
      <c r="Y3" s="69" t="s">
        <v>36</v>
      </c>
      <c r="Z3" s="69" t="s">
        <v>76</v>
      </c>
      <c r="AA3" s="69" t="s">
        <v>39</v>
      </c>
      <c r="AB3" s="34" t="s">
        <v>200</v>
      </c>
      <c r="AE3" s="22" t="s">
        <v>30</v>
      </c>
      <c r="AG3" s="125" t="s">
        <v>404</v>
      </c>
      <c r="AH3" s="125" t="s">
        <v>414</v>
      </c>
      <c r="AJ3" s="72" t="s">
        <v>31</v>
      </c>
      <c r="AL3" s="72" t="s">
        <v>108</v>
      </c>
      <c r="AN3" s="72" t="s">
        <v>32</v>
      </c>
      <c r="AP3" s="72" t="s">
        <v>33</v>
      </c>
      <c r="AR3" s="72" t="s">
        <v>34</v>
      </c>
      <c r="AT3" s="72" t="s">
        <v>35</v>
      </c>
      <c r="AV3" s="72" t="s">
        <v>36</v>
      </c>
      <c r="AX3" s="24">
        <v>72</v>
      </c>
      <c r="AY3" s="25">
        <v>46</v>
      </c>
      <c r="AZ3" s="25">
        <v>71</v>
      </c>
      <c r="BA3" s="26">
        <v>42</v>
      </c>
    </row>
    <row r="4" spans="1:53" x14ac:dyDescent="0.15">
      <c r="A4" s="69" t="s">
        <v>24</v>
      </c>
      <c r="B4" s="69" t="s">
        <v>196</v>
      </c>
      <c r="C4" s="69">
        <v>2020</v>
      </c>
      <c r="D4" s="175" t="s">
        <v>413</v>
      </c>
      <c r="E4" s="69" t="s">
        <v>266</v>
      </c>
      <c r="F4" s="69" t="s">
        <v>410</v>
      </c>
      <c r="G4" s="69" t="s">
        <v>25</v>
      </c>
      <c r="H4" s="69" t="s">
        <v>113</v>
      </c>
      <c r="I4" s="69" t="s">
        <v>111</v>
      </c>
      <c r="J4" s="69" t="s">
        <v>27</v>
      </c>
      <c r="K4" s="69" t="s">
        <v>112</v>
      </c>
      <c r="L4" s="69">
        <v>3</v>
      </c>
      <c r="N4" s="69">
        <v>1</v>
      </c>
      <c r="O4" s="69">
        <v>0.75</v>
      </c>
      <c r="P4" s="69">
        <v>0.8</v>
      </c>
      <c r="Q4" s="176">
        <f t="shared" si="0"/>
        <v>0.77500000000000002</v>
      </c>
      <c r="R4" s="69">
        <v>9.6999999999999993</v>
      </c>
      <c r="S4" s="69">
        <v>116</v>
      </c>
      <c r="T4" s="16">
        <f t="shared" si="1"/>
        <v>30</v>
      </c>
      <c r="U4" s="69">
        <v>99</v>
      </c>
      <c r="V4" s="16">
        <f t="shared" si="2"/>
        <v>2970</v>
      </c>
      <c r="W4" s="69">
        <v>3</v>
      </c>
      <c r="X4" s="69" t="s">
        <v>35</v>
      </c>
      <c r="Y4" s="69" t="s">
        <v>36</v>
      </c>
      <c r="Z4" s="69" t="s">
        <v>76</v>
      </c>
      <c r="AA4" s="69" t="s">
        <v>39</v>
      </c>
      <c r="AB4" s="34" t="s">
        <v>200</v>
      </c>
      <c r="AE4" s="22" t="s">
        <v>23</v>
      </c>
      <c r="AG4" s="125" t="s">
        <v>347</v>
      </c>
      <c r="AH4" s="125" t="s">
        <v>415</v>
      </c>
      <c r="AJ4" s="27" t="s">
        <v>37</v>
      </c>
      <c r="AL4" s="72" t="s">
        <v>109</v>
      </c>
      <c r="AN4" s="28" t="s">
        <v>38</v>
      </c>
      <c r="AP4" s="72" t="s">
        <v>130</v>
      </c>
      <c r="AR4" s="72" t="s">
        <v>131</v>
      </c>
      <c r="AT4" s="28"/>
      <c r="AV4" s="72" t="s">
        <v>39</v>
      </c>
      <c r="AX4" s="24">
        <v>75</v>
      </c>
      <c r="AY4" s="25">
        <v>42</v>
      </c>
      <c r="AZ4" s="25">
        <v>76</v>
      </c>
      <c r="BA4" s="26">
        <v>39</v>
      </c>
    </row>
    <row r="5" spans="1:53" x14ac:dyDescent="0.15">
      <c r="A5" s="69" t="s">
        <v>24</v>
      </c>
      <c r="B5" s="69" t="s">
        <v>196</v>
      </c>
      <c r="C5" s="69">
        <v>2020</v>
      </c>
      <c r="D5" s="175" t="s">
        <v>413</v>
      </c>
      <c r="E5" s="69" t="s">
        <v>266</v>
      </c>
      <c r="F5" s="69" t="s">
        <v>410</v>
      </c>
      <c r="G5" s="69" t="s">
        <v>25</v>
      </c>
      <c r="H5" s="69" t="s">
        <v>113</v>
      </c>
      <c r="I5" s="69" t="s">
        <v>111</v>
      </c>
      <c r="J5" s="69" t="s">
        <v>27</v>
      </c>
      <c r="K5" s="69" t="s">
        <v>112</v>
      </c>
      <c r="L5" s="69">
        <v>1</v>
      </c>
      <c r="N5" s="69">
        <v>8</v>
      </c>
      <c r="O5" s="69">
        <v>1.2</v>
      </c>
      <c r="P5" s="69">
        <v>1.25</v>
      </c>
      <c r="Q5" s="176">
        <f t="shared" si="0"/>
        <v>1.2250000000000001</v>
      </c>
      <c r="R5" s="69">
        <v>14.4</v>
      </c>
      <c r="S5" s="69">
        <v>97</v>
      </c>
      <c r="T5" s="16">
        <f t="shared" si="1"/>
        <v>36</v>
      </c>
      <c r="U5" s="69">
        <v>377</v>
      </c>
      <c r="V5" s="16">
        <f t="shared" si="2"/>
        <v>1696.5</v>
      </c>
      <c r="W5" s="69">
        <v>2</v>
      </c>
      <c r="X5" s="69" t="s">
        <v>35</v>
      </c>
      <c r="Y5" s="69" t="s">
        <v>36</v>
      </c>
      <c r="Z5" s="69" t="s">
        <v>76</v>
      </c>
      <c r="AA5" s="69" t="s">
        <v>39</v>
      </c>
      <c r="AB5" s="34" t="s">
        <v>200</v>
      </c>
      <c r="AE5" s="22" t="s">
        <v>40</v>
      </c>
      <c r="AG5" s="125" t="s">
        <v>416</v>
      </c>
      <c r="AH5" s="125" t="s">
        <v>417</v>
      </c>
      <c r="AJ5" s="28"/>
      <c r="AL5" s="72" t="s">
        <v>132</v>
      </c>
      <c r="AN5" s="104" t="s">
        <v>133</v>
      </c>
      <c r="AP5" s="72" t="s">
        <v>134</v>
      </c>
      <c r="AR5" s="72" t="s">
        <v>42</v>
      </c>
      <c r="AV5" s="72" t="s">
        <v>43</v>
      </c>
      <c r="AX5" s="24">
        <v>84</v>
      </c>
      <c r="AY5" s="25">
        <v>39</v>
      </c>
      <c r="AZ5" s="25">
        <v>84</v>
      </c>
      <c r="BA5" s="26">
        <v>36</v>
      </c>
    </row>
    <row r="6" spans="1:53" x14ac:dyDescent="0.15">
      <c r="A6" s="69" t="s">
        <v>24</v>
      </c>
      <c r="B6" s="69" t="s">
        <v>196</v>
      </c>
      <c r="C6" s="69">
        <v>2020</v>
      </c>
      <c r="D6" s="175" t="s">
        <v>413</v>
      </c>
      <c r="E6" s="69" t="s">
        <v>266</v>
      </c>
      <c r="F6" s="69" t="s">
        <v>410</v>
      </c>
      <c r="G6" s="69" t="s">
        <v>25</v>
      </c>
      <c r="H6" s="69" t="s">
        <v>113</v>
      </c>
      <c r="I6" s="69" t="s">
        <v>111</v>
      </c>
      <c r="J6" s="69" t="s">
        <v>27</v>
      </c>
      <c r="K6" s="69" t="s">
        <v>112</v>
      </c>
      <c r="L6" s="69">
        <v>2</v>
      </c>
      <c r="N6" s="69">
        <v>8</v>
      </c>
      <c r="O6" s="69">
        <v>0.8</v>
      </c>
      <c r="P6" s="69">
        <v>0.85</v>
      </c>
      <c r="Q6" s="176">
        <f t="shared" si="0"/>
        <v>0.82499999999999996</v>
      </c>
      <c r="R6" s="69">
        <v>12.3</v>
      </c>
      <c r="S6" s="69">
        <v>73</v>
      </c>
      <c r="T6" s="16">
        <f t="shared" si="1"/>
        <v>42</v>
      </c>
      <c r="U6" s="69">
        <v>377</v>
      </c>
      <c r="V6" s="16">
        <f t="shared" si="2"/>
        <v>1979.25</v>
      </c>
      <c r="W6" s="69">
        <v>2</v>
      </c>
      <c r="X6" s="69" t="s">
        <v>35</v>
      </c>
      <c r="Y6" s="69" t="s">
        <v>36</v>
      </c>
      <c r="Z6" s="69" t="s">
        <v>76</v>
      </c>
      <c r="AA6" s="69" t="s">
        <v>39</v>
      </c>
      <c r="AB6" s="34" t="s">
        <v>200</v>
      </c>
      <c r="AE6" s="22" t="s">
        <v>44</v>
      </c>
      <c r="AG6" s="125" t="s">
        <v>418</v>
      </c>
      <c r="AH6" s="125" t="s">
        <v>419</v>
      </c>
      <c r="AL6" s="72" t="s">
        <v>135</v>
      </c>
      <c r="AN6" s="104" t="s">
        <v>136</v>
      </c>
      <c r="AP6" s="72" t="s">
        <v>41</v>
      </c>
      <c r="AR6" s="72" t="s">
        <v>46</v>
      </c>
      <c r="AV6" s="72" t="s">
        <v>47</v>
      </c>
      <c r="AX6" s="24">
        <v>97</v>
      </c>
      <c r="AY6" s="25">
        <v>36</v>
      </c>
      <c r="AZ6" s="25">
        <v>99</v>
      </c>
      <c r="BA6" s="26">
        <v>33</v>
      </c>
    </row>
    <row r="7" spans="1:53" ht="12" customHeight="1" x14ac:dyDescent="0.15">
      <c r="A7" s="69" t="s">
        <v>24</v>
      </c>
      <c r="B7" s="69" t="s">
        <v>196</v>
      </c>
      <c r="C7" s="69">
        <v>2020</v>
      </c>
      <c r="D7" s="175" t="s">
        <v>413</v>
      </c>
      <c r="E7" s="69" t="s">
        <v>266</v>
      </c>
      <c r="F7" s="69" t="s">
        <v>410</v>
      </c>
      <c r="G7" s="69" t="s">
        <v>25</v>
      </c>
      <c r="H7" s="69" t="s">
        <v>113</v>
      </c>
      <c r="I7" s="69" t="s">
        <v>111</v>
      </c>
      <c r="J7" s="69" t="s">
        <v>27</v>
      </c>
      <c r="K7" s="69" t="s">
        <v>112</v>
      </c>
      <c r="L7" s="69">
        <v>3</v>
      </c>
      <c r="N7" s="69">
        <v>8</v>
      </c>
      <c r="O7" s="69">
        <v>0.9</v>
      </c>
      <c r="P7" s="69">
        <v>1</v>
      </c>
      <c r="Q7" s="176">
        <f t="shared" si="0"/>
        <v>0.95</v>
      </c>
      <c r="R7" s="34">
        <v>14</v>
      </c>
      <c r="S7" s="69">
        <v>71</v>
      </c>
      <c r="T7" s="16">
        <f t="shared" si="1"/>
        <v>42</v>
      </c>
      <c r="U7" s="69">
        <v>377</v>
      </c>
      <c r="V7" s="16">
        <f t="shared" si="2"/>
        <v>1979.25</v>
      </c>
      <c r="W7" s="69">
        <v>2</v>
      </c>
      <c r="X7" s="69" t="s">
        <v>35</v>
      </c>
      <c r="Y7" s="69" t="s">
        <v>36</v>
      </c>
      <c r="Z7" s="69" t="s">
        <v>76</v>
      </c>
      <c r="AA7" s="69" t="s">
        <v>39</v>
      </c>
      <c r="AB7" s="34" t="s">
        <v>200</v>
      </c>
      <c r="AE7" s="22" t="s">
        <v>48</v>
      </c>
      <c r="AG7" s="125" t="s">
        <v>420</v>
      </c>
      <c r="AH7" s="125" t="s">
        <v>421</v>
      </c>
      <c r="AL7" s="78" t="s">
        <v>137</v>
      </c>
      <c r="AP7" s="72" t="s">
        <v>45</v>
      </c>
      <c r="AR7" s="72" t="s">
        <v>102</v>
      </c>
      <c r="AV7" s="72" t="s">
        <v>51</v>
      </c>
      <c r="AX7" s="24">
        <v>109</v>
      </c>
      <c r="AY7" s="25">
        <v>33</v>
      </c>
      <c r="AZ7" s="25">
        <v>113</v>
      </c>
      <c r="BA7" s="26">
        <v>30</v>
      </c>
    </row>
    <row r="8" spans="1:53" ht="12.75" customHeight="1" x14ac:dyDescent="0.15">
      <c r="A8" s="69" t="s">
        <v>24</v>
      </c>
      <c r="B8" s="69" t="s">
        <v>196</v>
      </c>
      <c r="C8" s="69">
        <v>2020</v>
      </c>
      <c r="D8" s="175" t="s">
        <v>413</v>
      </c>
      <c r="E8" s="69" t="s">
        <v>266</v>
      </c>
      <c r="F8" s="69" t="s">
        <v>410</v>
      </c>
      <c r="G8" s="69" t="s">
        <v>25</v>
      </c>
      <c r="H8" s="69" t="s">
        <v>169</v>
      </c>
      <c r="I8" s="69" t="s">
        <v>111</v>
      </c>
      <c r="J8" s="69" t="s">
        <v>27</v>
      </c>
      <c r="K8" s="69" t="s">
        <v>112</v>
      </c>
      <c r="L8" s="69">
        <v>1</v>
      </c>
      <c r="N8" s="69">
        <v>1</v>
      </c>
      <c r="O8" s="69">
        <v>0.9</v>
      </c>
      <c r="P8" s="69">
        <v>1</v>
      </c>
      <c r="Q8" s="176">
        <f t="shared" si="0"/>
        <v>0.95</v>
      </c>
      <c r="R8" s="34">
        <v>16.600000000000001</v>
      </c>
      <c r="S8" s="69">
        <v>125</v>
      </c>
      <c r="T8" s="16">
        <f t="shared" si="1"/>
        <v>27</v>
      </c>
      <c r="U8" s="69">
        <v>99</v>
      </c>
      <c r="V8" s="16">
        <f t="shared" si="2"/>
        <v>2673</v>
      </c>
      <c r="W8" s="69">
        <v>1</v>
      </c>
      <c r="X8" s="69" t="s">
        <v>35</v>
      </c>
      <c r="Y8" s="69" t="s">
        <v>36</v>
      </c>
      <c r="Z8" s="69" t="s">
        <v>76</v>
      </c>
      <c r="AA8" s="69" t="s">
        <v>39</v>
      </c>
      <c r="AB8" s="34" t="s">
        <v>200</v>
      </c>
      <c r="AE8" s="22" t="s">
        <v>46</v>
      </c>
      <c r="AG8" s="125" t="s">
        <v>266</v>
      </c>
      <c r="AH8" s="125" t="s">
        <v>410</v>
      </c>
      <c r="AL8" s="78" t="s">
        <v>110</v>
      </c>
      <c r="AP8" s="72" t="s">
        <v>49</v>
      </c>
      <c r="AR8" s="72" t="s">
        <v>67</v>
      </c>
      <c r="AV8" s="72" t="s">
        <v>82</v>
      </c>
      <c r="AX8" s="24">
        <v>119</v>
      </c>
      <c r="AY8" s="25">
        <v>30</v>
      </c>
      <c r="AZ8" s="25">
        <v>121</v>
      </c>
      <c r="BA8" s="26">
        <v>27</v>
      </c>
    </row>
    <row r="9" spans="1:53" x14ac:dyDescent="0.15">
      <c r="A9" s="69" t="s">
        <v>24</v>
      </c>
      <c r="B9" s="69" t="s">
        <v>196</v>
      </c>
      <c r="C9" s="69">
        <v>2020</v>
      </c>
      <c r="D9" s="175" t="s">
        <v>413</v>
      </c>
      <c r="E9" s="69" t="s">
        <v>266</v>
      </c>
      <c r="F9" s="69" t="s">
        <v>410</v>
      </c>
      <c r="G9" s="69" t="s">
        <v>25</v>
      </c>
      <c r="H9" s="69" t="s">
        <v>169</v>
      </c>
      <c r="I9" s="69" t="s">
        <v>111</v>
      </c>
      <c r="J9" s="69" t="s">
        <v>27</v>
      </c>
      <c r="K9" s="69" t="s">
        <v>112</v>
      </c>
      <c r="L9" s="69">
        <v>2</v>
      </c>
      <c r="N9" s="69">
        <v>1</v>
      </c>
      <c r="O9" s="69">
        <v>0.75</v>
      </c>
      <c r="P9" s="69">
        <v>0.7</v>
      </c>
      <c r="Q9" s="176">
        <f t="shared" si="0"/>
        <v>0.72499999999999998</v>
      </c>
      <c r="R9" s="69">
        <v>16.899999999999999</v>
      </c>
      <c r="S9" s="69">
        <v>107</v>
      </c>
      <c r="T9" s="16">
        <f t="shared" si="1"/>
        <v>33</v>
      </c>
      <c r="U9" s="69">
        <v>99</v>
      </c>
      <c r="V9" s="16">
        <f t="shared" si="2"/>
        <v>3267</v>
      </c>
      <c r="W9" s="69">
        <v>1</v>
      </c>
      <c r="X9" s="69" t="s">
        <v>35</v>
      </c>
      <c r="Y9" s="69" t="s">
        <v>36</v>
      </c>
      <c r="Z9" s="69" t="s">
        <v>76</v>
      </c>
      <c r="AA9" s="69" t="s">
        <v>39</v>
      </c>
      <c r="AB9" s="34" t="s">
        <v>200</v>
      </c>
      <c r="AE9" s="22" t="s">
        <v>83</v>
      </c>
      <c r="AG9" s="125" t="s">
        <v>198</v>
      </c>
      <c r="AH9" s="125" t="s">
        <v>422</v>
      </c>
      <c r="AL9" s="72" t="s">
        <v>139</v>
      </c>
      <c r="AP9" s="72" t="s">
        <v>80</v>
      </c>
      <c r="AR9" s="72" t="s">
        <v>75</v>
      </c>
      <c r="AV9" s="72" t="s">
        <v>86</v>
      </c>
      <c r="AX9" s="24">
        <v>128</v>
      </c>
      <c r="AY9" s="25">
        <v>27</v>
      </c>
      <c r="AZ9" s="25">
        <v>129</v>
      </c>
      <c r="BA9" s="26">
        <v>25</v>
      </c>
    </row>
    <row r="10" spans="1:53" x14ac:dyDescent="0.15">
      <c r="A10" s="69" t="s">
        <v>24</v>
      </c>
      <c r="B10" s="69" t="s">
        <v>196</v>
      </c>
      <c r="C10" s="69">
        <v>2020</v>
      </c>
      <c r="D10" s="175" t="s">
        <v>413</v>
      </c>
      <c r="E10" s="69" t="s">
        <v>266</v>
      </c>
      <c r="F10" s="69" t="s">
        <v>410</v>
      </c>
      <c r="G10" s="69" t="s">
        <v>25</v>
      </c>
      <c r="H10" s="69" t="s">
        <v>169</v>
      </c>
      <c r="I10" s="69" t="s">
        <v>111</v>
      </c>
      <c r="J10" s="69" t="s">
        <v>27</v>
      </c>
      <c r="K10" s="69" t="s">
        <v>112</v>
      </c>
      <c r="L10" s="69">
        <v>3</v>
      </c>
      <c r="N10" s="69">
        <v>1</v>
      </c>
      <c r="O10" s="69">
        <v>0.75</v>
      </c>
      <c r="P10" s="69">
        <v>0.8</v>
      </c>
      <c r="Q10" s="176">
        <f t="shared" si="0"/>
        <v>0.77500000000000002</v>
      </c>
      <c r="R10" s="69">
        <v>17.100000000000001</v>
      </c>
      <c r="S10" s="69">
        <v>126</v>
      </c>
      <c r="T10" s="16">
        <f t="shared" si="1"/>
        <v>27</v>
      </c>
      <c r="U10" s="69">
        <v>99</v>
      </c>
      <c r="V10" s="16">
        <f t="shared" si="2"/>
        <v>2673</v>
      </c>
      <c r="W10" s="69">
        <v>1</v>
      </c>
      <c r="X10" s="69" t="s">
        <v>35</v>
      </c>
      <c r="Y10" s="69" t="s">
        <v>36</v>
      </c>
      <c r="Z10" s="69" t="s">
        <v>76</v>
      </c>
      <c r="AA10" s="69" t="s">
        <v>39</v>
      </c>
      <c r="AB10" s="34" t="s">
        <v>200</v>
      </c>
      <c r="AE10" s="22" t="s">
        <v>87</v>
      </c>
      <c r="AG10" s="125" t="s">
        <v>423</v>
      </c>
      <c r="AH10" s="125" t="s">
        <v>424</v>
      </c>
      <c r="AP10" s="72" t="s">
        <v>84</v>
      </c>
      <c r="AR10" s="72" t="s">
        <v>103</v>
      </c>
      <c r="AV10" s="72" t="s">
        <v>90</v>
      </c>
      <c r="AX10" s="24">
        <v>138</v>
      </c>
      <c r="AY10" s="25">
        <v>25</v>
      </c>
      <c r="AZ10" s="25">
        <v>138</v>
      </c>
      <c r="BA10" s="26">
        <v>22</v>
      </c>
    </row>
    <row r="11" spans="1:53" x14ac:dyDescent="0.15">
      <c r="A11" s="69" t="s">
        <v>24</v>
      </c>
      <c r="B11" s="69" t="s">
        <v>196</v>
      </c>
      <c r="C11" s="69">
        <v>2020</v>
      </c>
      <c r="D11" s="175" t="s">
        <v>413</v>
      </c>
      <c r="E11" s="69" t="s">
        <v>266</v>
      </c>
      <c r="F11" s="69" t="s">
        <v>410</v>
      </c>
      <c r="G11" s="69" t="s">
        <v>25</v>
      </c>
      <c r="H11" s="69" t="s">
        <v>169</v>
      </c>
      <c r="I11" s="69" t="s">
        <v>111</v>
      </c>
      <c r="J11" s="69" t="s">
        <v>27</v>
      </c>
      <c r="K11" s="69" t="s">
        <v>112</v>
      </c>
      <c r="L11" s="69">
        <v>1</v>
      </c>
      <c r="N11" s="69">
        <v>4</v>
      </c>
      <c r="O11" s="69">
        <v>0.8</v>
      </c>
      <c r="P11" s="69">
        <v>0.75</v>
      </c>
      <c r="Q11" s="176">
        <f t="shared" si="0"/>
        <v>0.77500000000000002</v>
      </c>
      <c r="R11" s="69">
        <v>11.6</v>
      </c>
      <c r="S11" s="69">
        <v>91</v>
      </c>
      <c r="T11" s="16">
        <f t="shared" si="1"/>
        <v>36</v>
      </c>
      <c r="U11" s="69">
        <v>377</v>
      </c>
      <c r="V11" s="16">
        <f t="shared" si="2"/>
        <v>3393</v>
      </c>
      <c r="W11" s="69">
        <v>4</v>
      </c>
      <c r="X11" s="69" t="s">
        <v>35</v>
      </c>
      <c r="Y11" s="69" t="s">
        <v>36</v>
      </c>
      <c r="Z11" s="69" t="s">
        <v>76</v>
      </c>
      <c r="AA11" s="69" t="s">
        <v>39</v>
      </c>
      <c r="AB11" s="34" t="s">
        <v>200</v>
      </c>
      <c r="AE11" s="22" t="s">
        <v>52</v>
      </c>
      <c r="AG11" s="125" t="s">
        <v>425</v>
      </c>
      <c r="AH11" s="125" t="s">
        <v>419</v>
      </c>
      <c r="AP11" s="72" t="s">
        <v>88</v>
      </c>
      <c r="AR11" s="72" t="s">
        <v>73</v>
      </c>
      <c r="AV11" s="72" t="s">
        <v>55</v>
      </c>
      <c r="AX11" s="24">
        <v>151</v>
      </c>
      <c r="AY11" s="25">
        <v>22</v>
      </c>
      <c r="AZ11" s="25">
        <v>152</v>
      </c>
      <c r="BA11" s="26">
        <v>18</v>
      </c>
    </row>
    <row r="12" spans="1:53" x14ac:dyDescent="0.15">
      <c r="A12" s="69" t="s">
        <v>24</v>
      </c>
      <c r="B12" s="69" t="s">
        <v>196</v>
      </c>
      <c r="C12" s="69">
        <v>2020</v>
      </c>
      <c r="D12" s="175" t="s">
        <v>413</v>
      </c>
      <c r="E12" s="69" t="s">
        <v>266</v>
      </c>
      <c r="F12" s="69" t="s">
        <v>410</v>
      </c>
      <c r="G12" s="69" t="s">
        <v>25</v>
      </c>
      <c r="H12" s="69" t="s">
        <v>169</v>
      </c>
      <c r="I12" s="69" t="s">
        <v>111</v>
      </c>
      <c r="J12" s="69" t="s">
        <v>27</v>
      </c>
      <c r="K12" s="69" t="s">
        <v>112</v>
      </c>
      <c r="L12" s="69">
        <v>2</v>
      </c>
      <c r="N12" s="69">
        <v>4</v>
      </c>
      <c r="O12" s="69">
        <v>0.6</v>
      </c>
      <c r="P12" s="69">
        <v>0.7</v>
      </c>
      <c r="Q12" s="176">
        <f t="shared" si="0"/>
        <v>0.64999999999999991</v>
      </c>
      <c r="R12" s="34">
        <v>17.600000000000001</v>
      </c>
      <c r="S12" s="69">
        <v>89</v>
      </c>
      <c r="T12" s="16">
        <f t="shared" si="1"/>
        <v>36</v>
      </c>
      <c r="U12" s="69">
        <v>377</v>
      </c>
      <c r="V12" s="16">
        <f t="shared" si="2"/>
        <v>3393</v>
      </c>
      <c r="W12" s="69">
        <v>4</v>
      </c>
      <c r="X12" s="69" t="s">
        <v>35</v>
      </c>
      <c r="Y12" s="69" t="s">
        <v>36</v>
      </c>
      <c r="Z12" s="69" t="s">
        <v>76</v>
      </c>
      <c r="AA12" s="69" t="s">
        <v>39</v>
      </c>
      <c r="AB12" s="34" t="s">
        <v>200</v>
      </c>
      <c r="AE12" s="22" t="s">
        <v>56</v>
      </c>
      <c r="AG12" s="61"/>
      <c r="AH12" s="61"/>
      <c r="AP12" s="72" t="s">
        <v>53</v>
      </c>
      <c r="AR12" s="72" t="s">
        <v>104</v>
      </c>
      <c r="AV12" s="72" t="s">
        <v>58</v>
      </c>
      <c r="AX12" s="31">
        <v>180</v>
      </c>
      <c r="AY12" s="32">
        <v>18</v>
      </c>
      <c r="AZ12" s="32">
        <v>181</v>
      </c>
      <c r="BA12" s="33">
        <v>16</v>
      </c>
    </row>
    <row r="13" spans="1:53" ht="14.25" customHeight="1" x14ac:dyDescent="0.15">
      <c r="A13" s="69" t="s">
        <v>24</v>
      </c>
      <c r="B13" s="69" t="s">
        <v>196</v>
      </c>
      <c r="C13" s="69">
        <v>2020</v>
      </c>
      <c r="D13" s="175" t="s">
        <v>413</v>
      </c>
      <c r="E13" s="69" t="s">
        <v>266</v>
      </c>
      <c r="F13" s="69" t="s">
        <v>410</v>
      </c>
      <c r="G13" s="69" t="s">
        <v>25</v>
      </c>
      <c r="H13" s="69" t="s">
        <v>169</v>
      </c>
      <c r="I13" s="69" t="s">
        <v>111</v>
      </c>
      <c r="J13" s="69" t="s">
        <v>27</v>
      </c>
      <c r="K13" s="69" t="s">
        <v>112</v>
      </c>
      <c r="L13" s="69">
        <v>3</v>
      </c>
      <c r="N13" s="69">
        <v>4</v>
      </c>
      <c r="O13" s="69">
        <v>0.75</v>
      </c>
      <c r="P13" s="69">
        <v>0.7</v>
      </c>
      <c r="Q13" s="176">
        <f t="shared" si="0"/>
        <v>0.72499999999999998</v>
      </c>
      <c r="R13" s="69">
        <v>13.2</v>
      </c>
      <c r="S13" s="69">
        <v>88</v>
      </c>
      <c r="T13" s="16">
        <f t="shared" si="1"/>
        <v>36</v>
      </c>
      <c r="U13" s="69">
        <v>377</v>
      </c>
      <c r="V13" s="16">
        <f t="shared" si="2"/>
        <v>3393</v>
      </c>
      <c r="W13" s="69">
        <v>4</v>
      </c>
      <c r="X13" s="69" t="s">
        <v>35</v>
      </c>
      <c r="Y13" s="69" t="s">
        <v>36</v>
      </c>
      <c r="Z13" s="69" t="s">
        <v>76</v>
      </c>
      <c r="AA13" s="69" t="s">
        <v>39</v>
      </c>
      <c r="AB13" s="34" t="s">
        <v>200</v>
      </c>
      <c r="AE13" s="22" t="s">
        <v>59</v>
      </c>
      <c r="AG13" s="72"/>
      <c r="AH13" s="72"/>
      <c r="AP13" s="72" t="s">
        <v>57</v>
      </c>
      <c r="AR13" s="72" t="s">
        <v>87</v>
      </c>
      <c r="AV13" s="72" t="s">
        <v>61</v>
      </c>
    </row>
    <row r="14" spans="1:53" x14ac:dyDescent="0.15">
      <c r="A14" s="69" t="s">
        <v>24</v>
      </c>
      <c r="B14" s="69" t="s">
        <v>196</v>
      </c>
      <c r="C14" s="69">
        <v>2020</v>
      </c>
      <c r="D14" s="175" t="s">
        <v>413</v>
      </c>
      <c r="E14" s="69" t="s">
        <v>416</v>
      </c>
      <c r="F14" s="69" t="s">
        <v>417</v>
      </c>
      <c r="G14" s="69" t="s">
        <v>25</v>
      </c>
      <c r="H14" s="69" t="s">
        <v>113</v>
      </c>
      <c r="I14" s="69" t="s">
        <v>111</v>
      </c>
      <c r="J14" s="69" t="s">
        <v>27</v>
      </c>
      <c r="K14" s="69" t="s">
        <v>112</v>
      </c>
      <c r="L14" s="69">
        <v>1</v>
      </c>
      <c r="N14" s="69">
        <v>1</v>
      </c>
      <c r="O14" s="69">
        <v>1.3</v>
      </c>
      <c r="P14" s="69">
        <v>1.4</v>
      </c>
      <c r="Q14" s="176">
        <f t="shared" si="0"/>
        <v>1.35</v>
      </c>
      <c r="R14" s="69">
        <v>12.8</v>
      </c>
      <c r="S14" s="69">
        <v>120</v>
      </c>
      <c r="T14" s="16">
        <f t="shared" si="1"/>
        <v>30</v>
      </c>
      <c r="U14" s="69">
        <v>48</v>
      </c>
      <c r="V14" s="16">
        <f t="shared" si="2"/>
        <v>1440</v>
      </c>
      <c r="W14" s="69">
        <v>2</v>
      </c>
      <c r="X14" s="69" t="s">
        <v>35</v>
      </c>
      <c r="Y14" s="69" t="s">
        <v>76</v>
      </c>
      <c r="Z14" s="69" t="s">
        <v>39</v>
      </c>
      <c r="AA14" s="69" t="s">
        <v>36</v>
      </c>
      <c r="AB14" s="34" t="s">
        <v>200</v>
      </c>
      <c r="AE14" s="22" t="s">
        <v>62</v>
      </c>
      <c r="AG14" s="72"/>
      <c r="AH14" s="72"/>
      <c r="AP14" s="72" t="s">
        <v>60</v>
      </c>
      <c r="AR14" s="72" t="s">
        <v>105</v>
      </c>
      <c r="AV14" s="72" t="s">
        <v>64</v>
      </c>
    </row>
    <row r="15" spans="1:53" x14ac:dyDescent="0.15">
      <c r="A15" s="69" t="s">
        <v>24</v>
      </c>
      <c r="B15" s="69" t="s">
        <v>196</v>
      </c>
      <c r="C15" s="69">
        <v>2020</v>
      </c>
      <c r="D15" s="175" t="s">
        <v>413</v>
      </c>
      <c r="E15" s="69" t="s">
        <v>416</v>
      </c>
      <c r="F15" s="69" t="s">
        <v>417</v>
      </c>
      <c r="G15" s="69" t="s">
        <v>25</v>
      </c>
      <c r="H15" s="69" t="s">
        <v>113</v>
      </c>
      <c r="I15" s="69" t="s">
        <v>111</v>
      </c>
      <c r="J15" s="69" t="s">
        <v>27</v>
      </c>
      <c r="K15" s="69" t="s">
        <v>112</v>
      </c>
      <c r="L15" s="69">
        <v>2</v>
      </c>
      <c r="N15" s="69">
        <v>1</v>
      </c>
      <c r="O15" s="69">
        <v>1.25</v>
      </c>
      <c r="P15" s="69">
        <v>1.3</v>
      </c>
      <c r="Q15" s="176">
        <f t="shared" si="0"/>
        <v>1.2749999999999999</v>
      </c>
      <c r="R15" s="69">
        <v>11.9</v>
      </c>
      <c r="S15" s="69">
        <v>118</v>
      </c>
      <c r="T15" s="16">
        <f t="shared" si="1"/>
        <v>30</v>
      </c>
      <c r="U15" s="69">
        <v>48</v>
      </c>
      <c r="V15" s="16">
        <f t="shared" si="2"/>
        <v>1440</v>
      </c>
      <c r="W15" s="69">
        <v>2</v>
      </c>
      <c r="X15" s="69" t="s">
        <v>35</v>
      </c>
      <c r="Y15" s="69" t="s">
        <v>76</v>
      </c>
      <c r="Z15" s="69" t="s">
        <v>39</v>
      </c>
      <c r="AA15" s="69" t="s">
        <v>36</v>
      </c>
      <c r="AB15" s="34" t="s">
        <v>200</v>
      </c>
      <c r="AE15" s="22" t="s">
        <v>65</v>
      </c>
      <c r="AG15" s="72"/>
      <c r="AH15" s="72"/>
      <c r="AP15" s="72" t="s">
        <v>63</v>
      </c>
      <c r="AR15" s="72" t="s">
        <v>79</v>
      </c>
      <c r="AV15" s="72" t="s">
        <v>91</v>
      </c>
    </row>
    <row r="16" spans="1:53" x14ac:dyDescent="0.15">
      <c r="A16" s="69" t="s">
        <v>24</v>
      </c>
      <c r="B16" s="69" t="s">
        <v>196</v>
      </c>
      <c r="C16" s="69">
        <v>2020</v>
      </c>
      <c r="D16" s="175" t="s">
        <v>413</v>
      </c>
      <c r="E16" s="69" t="s">
        <v>416</v>
      </c>
      <c r="F16" s="69" t="s">
        <v>417</v>
      </c>
      <c r="G16" s="69" t="s">
        <v>25</v>
      </c>
      <c r="H16" s="69" t="s">
        <v>113</v>
      </c>
      <c r="I16" s="69" t="s">
        <v>111</v>
      </c>
      <c r="J16" s="69" t="s">
        <v>27</v>
      </c>
      <c r="K16" s="69" t="s">
        <v>112</v>
      </c>
      <c r="L16" s="69">
        <v>3</v>
      </c>
      <c r="N16" s="69">
        <v>1</v>
      </c>
      <c r="O16" s="69">
        <v>1.35</v>
      </c>
      <c r="P16" s="69">
        <v>1.35</v>
      </c>
      <c r="Q16" s="176">
        <f t="shared" si="0"/>
        <v>1.35</v>
      </c>
      <c r="R16" s="69">
        <v>11.7</v>
      </c>
      <c r="S16" s="69">
        <v>114</v>
      </c>
      <c r="T16" s="16">
        <f t="shared" si="1"/>
        <v>30</v>
      </c>
      <c r="U16" s="69">
        <v>48</v>
      </c>
      <c r="V16" s="16">
        <f t="shared" si="2"/>
        <v>1440</v>
      </c>
      <c r="W16" s="69">
        <v>2</v>
      </c>
      <c r="X16" s="69" t="s">
        <v>35</v>
      </c>
      <c r="Y16" s="69" t="s">
        <v>76</v>
      </c>
      <c r="Z16" s="69" t="s">
        <v>39</v>
      </c>
      <c r="AA16" s="69" t="s">
        <v>36</v>
      </c>
      <c r="AB16" s="34" t="s">
        <v>200</v>
      </c>
      <c r="AE16" s="22" t="s">
        <v>68</v>
      </c>
      <c r="AG16" s="28"/>
      <c r="AH16" s="28"/>
      <c r="AP16" s="72" t="s">
        <v>66</v>
      </c>
      <c r="AR16" s="72" t="s">
        <v>50</v>
      </c>
      <c r="AV16" s="72" t="s">
        <v>70</v>
      </c>
    </row>
    <row r="17" spans="1:48" x14ac:dyDescent="0.15">
      <c r="A17" s="69" t="s">
        <v>24</v>
      </c>
      <c r="B17" s="69" t="s">
        <v>196</v>
      </c>
      <c r="C17" s="69">
        <v>2020</v>
      </c>
      <c r="D17" s="175" t="s">
        <v>413</v>
      </c>
      <c r="E17" s="69" t="s">
        <v>416</v>
      </c>
      <c r="F17" s="69" t="s">
        <v>417</v>
      </c>
      <c r="G17" s="69" t="s">
        <v>25</v>
      </c>
      <c r="H17" s="69" t="s">
        <v>113</v>
      </c>
      <c r="I17" s="69" t="s">
        <v>111</v>
      </c>
      <c r="J17" s="69" t="s">
        <v>27</v>
      </c>
      <c r="K17" s="69" t="s">
        <v>112</v>
      </c>
      <c r="L17" s="69">
        <v>1</v>
      </c>
      <c r="N17" s="69">
        <v>8</v>
      </c>
      <c r="O17" s="69">
        <v>1.25</v>
      </c>
      <c r="P17" s="69">
        <v>1.2</v>
      </c>
      <c r="Q17" s="176">
        <f t="shared" si="0"/>
        <v>1.2250000000000001</v>
      </c>
      <c r="R17" s="69">
        <v>16.600000000000001</v>
      </c>
      <c r="S17" s="69">
        <v>87</v>
      </c>
      <c r="T17" s="16">
        <f t="shared" si="1"/>
        <v>36</v>
      </c>
      <c r="U17" s="69">
        <v>580</v>
      </c>
      <c r="V17" s="16">
        <f t="shared" si="2"/>
        <v>2610</v>
      </c>
      <c r="W17" s="69">
        <v>2</v>
      </c>
      <c r="X17" s="69" t="s">
        <v>35</v>
      </c>
      <c r="Y17" s="69" t="s">
        <v>76</v>
      </c>
      <c r="Z17" s="69" t="s">
        <v>39</v>
      </c>
      <c r="AA17" s="69" t="s">
        <v>36</v>
      </c>
      <c r="AB17" s="34" t="s">
        <v>200</v>
      </c>
      <c r="AE17" s="22" t="s">
        <v>71</v>
      </c>
      <c r="AP17" s="27" t="s">
        <v>93</v>
      </c>
      <c r="AR17" s="72" t="s">
        <v>81</v>
      </c>
      <c r="AV17" s="72" t="s">
        <v>72</v>
      </c>
    </row>
    <row r="18" spans="1:48" x14ac:dyDescent="0.15">
      <c r="A18" s="69" t="s">
        <v>24</v>
      </c>
      <c r="B18" s="69" t="s">
        <v>196</v>
      </c>
      <c r="C18" s="69">
        <v>2020</v>
      </c>
      <c r="D18" s="175" t="s">
        <v>413</v>
      </c>
      <c r="E18" s="69" t="s">
        <v>416</v>
      </c>
      <c r="F18" s="69" t="s">
        <v>417</v>
      </c>
      <c r="G18" s="69" t="s">
        <v>25</v>
      </c>
      <c r="H18" s="69" t="s">
        <v>113</v>
      </c>
      <c r="I18" s="69" t="s">
        <v>111</v>
      </c>
      <c r="J18" s="69" t="s">
        <v>27</v>
      </c>
      <c r="K18" s="69" t="s">
        <v>112</v>
      </c>
      <c r="L18" s="69">
        <v>2</v>
      </c>
      <c r="N18" s="69">
        <v>8</v>
      </c>
      <c r="O18" s="69">
        <v>1.1000000000000001</v>
      </c>
      <c r="P18" s="69">
        <v>1</v>
      </c>
      <c r="Q18" s="176">
        <f t="shared" si="0"/>
        <v>1.05</v>
      </c>
      <c r="R18" s="69">
        <v>11.6</v>
      </c>
      <c r="S18" s="69">
        <v>92</v>
      </c>
      <c r="T18" s="16">
        <f t="shared" si="1"/>
        <v>36</v>
      </c>
      <c r="U18" s="69">
        <v>580</v>
      </c>
      <c r="V18" s="16">
        <f t="shared" si="2"/>
        <v>2610</v>
      </c>
      <c r="W18" s="69">
        <v>2</v>
      </c>
      <c r="X18" s="69" t="s">
        <v>35</v>
      </c>
      <c r="Y18" s="69" t="s">
        <v>76</v>
      </c>
      <c r="Z18" s="69" t="s">
        <v>39</v>
      </c>
      <c r="AA18" s="69" t="s">
        <v>36</v>
      </c>
      <c r="AB18" s="34" t="s">
        <v>200</v>
      </c>
      <c r="AE18" s="22" t="s">
        <v>73</v>
      </c>
      <c r="AP18" s="27" t="s">
        <v>94</v>
      </c>
      <c r="AR18" s="72" t="s">
        <v>85</v>
      </c>
      <c r="AV18" s="72" t="s">
        <v>74</v>
      </c>
    </row>
    <row r="19" spans="1:48" x14ac:dyDescent="0.15">
      <c r="A19" s="69" t="s">
        <v>24</v>
      </c>
      <c r="B19" s="69" t="s">
        <v>196</v>
      </c>
      <c r="C19" s="69">
        <v>2020</v>
      </c>
      <c r="D19" s="175" t="s">
        <v>413</v>
      </c>
      <c r="E19" s="69" t="s">
        <v>416</v>
      </c>
      <c r="F19" s="69" t="s">
        <v>417</v>
      </c>
      <c r="G19" s="69" t="s">
        <v>25</v>
      </c>
      <c r="H19" s="69" t="s">
        <v>113</v>
      </c>
      <c r="I19" s="69" t="s">
        <v>111</v>
      </c>
      <c r="J19" s="69" t="s">
        <v>27</v>
      </c>
      <c r="K19" s="69" t="s">
        <v>112</v>
      </c>
      <c r="L19" s="69">
        <v>3</v>
      </c>
      <c r="N19" s="69">
        <v>8</v>
      </c>
      <c r="O19" s="69">
        <v>1.5</v>
      </c>
      <c r="P19" s="69">
        <v>1.6</v>
      </c>
      <c r="Q19" s="176">
        <f t="shared" si="0"/>
        <v>1.55</v>
      </c>
      <c r="R19" s="69">
        <v>11.6</v>
      </c>
      <c r="S19" s="69">
        <v>87</v>
      </c>
      <c r="T19" s="16">
        <f t="shared" si="1"/>
        <v>36</v>
      </c>
      <c r="U19" s="69">
        <v>580</v>
      </c>
      <c r="V19" s="16">
        <f t="shared" si="2"/>
        <v>2610</v>
      </c>
      <c r="W19" s="69">
        <v>2</v>
      </c>
      <c r="X19" s="69" t="s">
        <v>35</v>
      </c>
      <c r="Y19" s="69" t="s">
        <v>76</v>
      </c>
      <c r="Z19" s="69" t="s">
        <v>39</v>
      </c>
      <c r="AA19" s="69" t="s">
        <v>36</v>
      </c>
      <c r="AB19" s="34" t="s">
        <v>200</v>
      </c>
      <c r="AE19" s="35" t="s">
        <v>75</v>
      </c>
      <c r="AP19" s="27" t="s">
        <v>95</v>
      </c>
      <c r="AR19" s="72" t="s">
        <v>106</v>
      </c>
      <c r="AV19" s="72" t="s">
        <v>76</v>
      </c>
    </row>
    <row r="20" spans="1:48" x14ac:dyDescent="0.15">
      <c r="A20" s="69" t="s">
        <v>24</v>
      </c>
      <c r="B20" s="69" t="s">
        <v>196</v>
      </c>
      <c r="C20" s="69">
        <v>2020</v>
      </c>
      <c r="D20" s="175" t="s">
        <v>413</v>
      </c>
      <c r="E20" s="69" t="s">
        <v>416</v>
      </c>
      <c r="F20" s="69" t="s">
        <v>417</v>
      </c>
      <c r="G20" s="69" t="s">
        <v>25</v>
      </c>
      <c r="H20" s="69" t="s">
        <v>169</v>
      </c>
      <c r="I20" s="69" t="s">
        <v>111</v>
      </c>
      <c r="J20" s="69" t="s">
        <v>27</v>
      </c>
      <c r="K20" s="69" t="s">
        <v>112</v>
      </c>
      <c r="L20" s="69">
        <v>1</v>
      </c>
      <c r="N20" s="69">
        <v>1</v>
      </c>
      <c r="O20" s="69">
        <v>1</v>
      </c>
      <c r="P20" s="34">
        <v>1.1000000000000001</v>
      </c>
      <c r="Q20" s="176">
        <f t="shared" si="0"/>
        <v>1.05</v>
      </c>
      <c r="R20" s="69">
        <v>12.2</v>
      </c>
      <c r="S20" s="69">
        <v>111</v>
      </c>
      <c r="T20" s="16">
        <f t="shared" si="1"/>
        <v>33</v>
      </c>
      <c r="U20" s="69">
        <v>125</v>
      </c>
      <c r="V20" s="16">
        <f t="shared" si="2"/>
        <v>4125</v>
      </c>
      <c r="W20" s="69">
        <v>1</v>
      </c>
      <c r="X20" s="69" t="s">
        <v>35</v>
      </c>
      <c r="Y20" s="69" t="s">
        <v>76</v>
      </c>
      <c r="Z20" s="69" t="s">
        <v>39</v>
      </c>
      <c r="AA20" s="69" t="s">
        <v>36</v>
      </c>
      <c r="AB20" s="34" t="s">
        <v>200</v>
      </c>
      <c r="AE20" s="22"/>
      <c r="AP20" s="27" t="s">
        <v>96</v>
      </c>
      <c r="AR20" s="72" t="s">
        <v>89</v>
      </c>
      <c r="AV20" s="27" t="s">
        <v>114</v>
      </c>
    </row>
    <row r="21" spans="1:48" x14ac:dyDescent="0.15">
      <c r="A21" s="69" t="s">
        <v>24</v>
      </c>
      <c r="B21" s="69" t="s">
        <v>196</v>
      </c>
      <c r="C21" s="69">
        <v>2020</v>
      </c>
      <c r="D21" s="175" t="s">
        <v>413</v>
      </c>
      <c r="E21" s="69" t="s">
        <v>416</v>
      </c>
      <c r="F21" s="69" t="s">
        <v>417</v>
      </c>
      <c r="G21" s="69" t="s">
        <v>25</v>
      </c>
      <c r="H21" s="69" t="s">
        <v>169</v>
      </c>
      <c r="I21" s="69" t="s">
        <v>111</v>
      </c>
      <c r="J21" s="69" t="s">
        <v>27</v>
      </c>
      <c r="K21" s="69" t="s">
        <v>112</v>
      </c>
      <c r="L21" s="69">
        <v>2</v>
      </c>
      <c r="N21" s="69">
        <v>1</v>
      </c>
      <c r="O21" s="69">
        <v>0.75</v>
      </c>
      <c r="P21" s="69">
        <v>0.7</v>
      </c>
      <c r="Q21" s="176">
        <f t="shared" si="0"/>
        <v>0.72499999999999998</v>
      </c>
      <c r="R21" s="69">
        <v>17.3</v>
      </c>
      <c r="S21" s="69">
        <v>113</v>
      </c>
      <c r="T21" s="16">
        <f t="shared" si="1"/>
        <v>30</v>
      </c>
      <c r="U21" s="69">
        <v>125</v>
      </c>
      <c r="V21" s="16">
        <f t="shared" si="2"/>
        <v>3750</v>
      </c>
      <c r="W21" s="69">
        <v>1</v>
      </c>
      <c r="X21" s="69" t="s">
        <v>35</v>
      </c>
      <c r="Y21" s="69" t="s">
        <v>76</v>
      </c>
      <c r="Z21" s="69" t="s">
        <v>39</v>
      </c>
      <c r="AA21" s="69" t="s">
        <v>36</v>
      </c>
      <c r="AB21" s="34" t="s">
        <v>200</v>
      </c>
      <c r="AE21" s="22"/>
      <c r="AP21" s="27" t="s">
        <v>97</v>
      </c>
      <c r="AR21" s="72" t="s">
        <v>54</v>
      </c>
      <c r="AV21" s="27" t="s">
        <v>115</v>
      </c>
    </row>
    <row r="22" spans="1:48" x14ac:dyDescent="0.15">
      <c r="A22" s="69" t="s">
        <v>24</v>
      </c>
      <c r="B22" s="69" t="s">
        <v>196</v>
      </c>
      <c r="C22" s="69">
        <v>2020</v>
      </c>
      <c r="D22" s="175" t="s">
        <v>413</v>
      </c>
      <c r="E22" s="69" t="s">
        <v>416</v>
      </c>
      <c r="F22" s="69" t="s">
        <v>417</v>
      </c>
      <c r="G22" s="69" t="s">
        <v>25</v>
      </c>
      <c r="H22" s="69" t="s">
        <v>169</v>
      </c>
      <c r="I22" s="69" t="s">
        <v>111</v>
      </c>
      <c r="J22" s="69" t="s">
        <v>27</v>
      </c>
      <c r="K22" s="69" t="s">
        <v>112</v>
      </c>
      <c r="L22" s="69">
        <v>3</v>
      </c>
      <c r="N22" s="69">
        <v>1</v>
      </c>
      <c r="O22" s="34">
        <v>0.8</v>
      </c>
      <c r="P22" s="69">
        <v>0.8</v>
      </c>
      <c r="Q22" s="176">
        <f t="shared" si="0"/>
        <v>0.8</v>
      </c>
      <c r="R22" s="69">
        <v>14.8</v>
      </c>
      <c r="S22" s="69">
        <v>119</v>
      </c>
      <c r="T22" s="16">
        <f t="shared" si="1"/>
        <v>30</v>
      </c>
      <c r="U22" s="69">
        <v>125</v>
      </c>
      <c r="V22" s="16">
        <f t="shared" si="2"/>
        <v>3750</v>
      </c>
      <c r="W22" s="69">
        <v>1</v>
      </c>
      <c r="X22" s="69" t="s">
        <v>35</v>
      </c>
      <c r="Y22" s="69" t="s">
        <v>76</v>
      </c>
      <c r="Z22" s="69" t="s">
        <v>39</v>
      </c>
      <c r="AA22" s="69" t="s">
        <v>36</v>
      </c>
      <c r="AB22" s="34" t="s">
        <v>200</v>
      </c>
      <c r="AE22" s="35"/>
      <c r="AP22" s="27" t="s">
        <v>98</v>
      </c>
      <c r="AR22" s="72" t="s">
        <v>69</v>
      </c>
      <c r="AV22" s="27"/>
    </row>
    <row r="23" spans="1:48" x14ac:dyDescent="0.15">
      <c r="A23" s="69" t="s">
        <v>24</v>
      </c>
      <c r="B23" s="69" t="s">
        <v>196</v>
      </c>
      <c r="C23" s="69">
        <v>2020</v>
      </c>
      <c r="D23" s="175" t="s">
        <v>413</v>
      </c>
      <c r="E23" s="69" t="s">
        <v>416</v>
      </c>
      <c r="F23" s="69" t="s">
        <v>417</v>
      </c>
      <c r="G23" s="69" t="s">
        <v>25</v>
      </c>
      <c r="H23" s="69" t="s">
        <v>169</v>
      </c>
      <c r="I23" s="69" t="s">
        <v>111</v>
      </c>
      <c r="J23" s="69" t="s">
        <v>27</v>
      </c>
      <c r="K23" s="69" t="s">
        <v>112</v>
      </c>
      <c r="L23" s="69">
        <v>1</v>
      </c>
      <c r="N23" s="69">
        <v>8</v>
      </c>
      <c r="O23" s="34">
        <v>0.6</v>
      </c>
      <c r="P23" s="69">
        <v>0.7</v>
      </c>
      <c r="Q23" s="176">
        <f t="shared" si="0"/>
        <v>0.64999999999999991</v>
      </c>
      <c r="R23" s="69">
        <v>17.7</v>
      </c>
      <c r="S23" s="69">
        <v>81</v>
      </c>
      <c r="T23" s="16">
        <f t="shared" si="1"/>
        <v>39</v>
      </c>
      <c r="U23" s="69">
        <v>680</v>
      </c>
      <c r="V23" s="16">
        <f t="shared" si="2"/>
        <v>3315</v>
      </c>
      <c r="W23" s="69">
        <v>3</v>
      </c>
      <c r="X23" s="69" t="s">
        <v>35</v>
      </c>
      <c r="Y23" s="69" t="s">
        <v>76</v>
      </c>
      <c r="Z23" s="69" t="s">
        <v>39</v>
      </c>
      <c r="AA23" s="69" t="s">
        <v>36</v>
      </c>
      <c r="AB23" s="34" t="s">
        <v>200</v>
      </c>
      <c r="AE23" s="22"/>
      <c r="AP23" s="27" t="s">
        <v>116</v>
      </c>
      <c r="AR23" s="72" t="s">
        <v>48</v>
      </c>
      <c r="AV23" s="27"/>
    </row>
    <row r="24" spans="1:48" x14ac:dyDescent="0.15">
      <c r="A24" s="69" t="s">
        <v>24</v>
      </c>
      <c r="B24" s="69" t="s">
        <v>196</v>
      </c>
      <c r="C24" s="69">
        <v>2020</v>
      </c>
      <c r="D24" s="175" t="s">
        <v>413</v>
      </c>
      <c r="E24" s="69" t="s">
        <v>416</v>
      </c>
      <c r="F24" s="69" t="s">
        <v>417</v>
      </c>
      <c r="G24" s="69" t="s">
        <v>25</v>
      </c>
      <c r="H24" s="69" t="s">
        <v>169</v>
      </c>
      <c r="I24" s="69" t="s">
        <v>111</v>
      </c>
      <c r="J24" s="69" t="s">
        <v>27</v>
      </c>
      <c r="K24" s="69" t="s">
        <v>112</v>
      </c>
      <c r="L24" s="69">
        <v>2</v>
      </c>
      <c r="N24" s="69">
        <v>8</v>
      </c>
      <c r="O24" s="69">
        <v>0.6</v>
      </c>
      <c r="P24" s="69">
        <v>0.7</v>
      </c>
      <c r="Q24" s="176">
        <f t="shared" si="0"/>
        <v>0.64999999999999991</v>
      </c>
      <c r="R24" s="69">
        <v>11.1</v>
      </c>
      <c r="S24" s="69">
        <v>92</v>
      </c>
      <c r="T24" s="16">
        <f t="shared" si="1"/>
        <v>36</v>
      </c>
      <c r="U24" s="69">
        <v>680</v>
      </c>
      <c r="V24" s="16">
        <f t="shared" si="2"/>
        <v>3060</v>
      </c>
      <c r="W24" s="69">
        <v>3</v>
      </c>
      <c r="X24" s="69" t="s">
        <v>35</v>
      </c>
      <c r="Y24" s="69" t="s">
        <v>76</v>
      </c>
      <c r="Z24" s="69" t="s">
        <v>39</v>
      </c>
      <c r="AA24" s="69" t="s">
        <v>36</v>
      </c>
      <c r="AB24" s="34" t="s">
        <v>200</v>
      </c>
      <c r="AE24" s="22"/>
      <c r="AP24" s="27" t="s">
        <v>117</v>
      </c>
      <c r="AR24" s="72" t="s">
        <v>77</v>
      </c>
      <c r="AV24" s="27"/>
    </row>
    <row r="25" spans="1:48" x14ac:dyDescent="0.15">
      <c r="A25" s="69" t="s">
        <v>24</v>
      </c>
      <c r="B25" s="69" t="s">
        <v>196</v>
      </c>
      <c r="C25" s="69">
        <v>2020</v>
      </c>
      <c r="D25" s="175" t="s">
        <v>413</v>
      </c>
      <c r="E25" s="69" t="s">
        <v>416</v>
      </c>
      <c r="F25" s="69" t="s">
        <v>417</v>
      </c>
      <c r="G25" s="69" t="s">
        <v>25</v>
      </c>
      <c r="H25" s="69" t="s">
        <v>169</v>
      </c>
      <c r="I25" s="69" t="s">
        <v>111</v>
      </c>
      <c r="J25" s="69" t="s">
        <v>27</v>
      </c>
      <c r="K25" s="69" t="s">
        <v>112</v>
      </c>
      <c r="L25" s="69">
        <v>3</v>
      </c>
      <c r="N25" s="69">
        <v>8</v>
      </c>
      <c r="O25" s="69">
        <v>0.5</v>
      </c>
      <c r="P25" s="69">
        <v>0.5</v>
      </c>
      <c r="Q25" s="176">
        <f t="shared" si="0"/>
        <v>0.5</v>
      </c>
      <c r="R25" s="69">
        <v>11.2</v>
      </c>
      <c r="S25" s="69">
        <v>82</v>
      </c>
      <c r="T25" s="16">
        <f t="shared" si="1"/>
        <v>39</v>
      </c>
      <c r="U25" s="69">
        <v>680</v>
      </c>
      <c r="V25" s="16">
        <f t="shared" si="2"/>
        <v>3315</v>
      </c>
      <c r="W25" s="69">
        <v>3</v>
      </c>
      <c r="X25" s="69" t="s">
        <v>35</v>
      </c>
      <c r="Y25" s="69" t="s">
        <v>76</v>
      </c>
      <c r="Z25" s="69" t="s">
        <v>39</v>
      </c>
      <c r="AA25" s="69" t="s">
        <v>36</v>
      </c>
      <c r="AB25" s="34" t="s">
        <v>200</v>
      </c>
      <c r="AE25" s="35"/>
      <c r="AP25" s="27" t="s">
        <v>99</v>
      </c>
      <c r="AR25" s="27" t="s">
        <v>78</v>
      </c>
      <c r="AV25" s="27"/>
    </row>
    <row r="26" spans="1:48" x14ac:dyDescent="0.15">
      <c r="A26" s="69" t="s">
        <v>24</v>
      </c>
      <c r="B26" s="69" t="s">
        <v>196</v>
      </c>
      <c r="C26" s="69">
        <v>2020</v>
      </c>
      <c r="D26" s="175" t="s">
        <v>413</v>
      </c>
      <c r="E26" s="69" t="s">
        <v>411</v>
      </c>
      <c r="F26" s="69" t="s">
        <v>412</v>
      </c>
      <c r="G26" s="69" t="s">
        <v>25</v>
      </c>
      <c r="H26" s="69" t="s">
        <v>113</v>
      </c>
      <c r="I26" s="69" t="s">
        <v>111</v>
      </c>
      <c r="J26" s="69" t="s">
        <v>27</v>
      </c>
      <c r="K26" s="69" t="s">
        <v>112</v>
      </c>
      <c r="L26" s="69">
        <v>1</v>
      </c>
      <c r="N26" s="69">
        <v>1</v>
      </c>
      <c r="O26" s="69">
        <v>1.5</v>
      </c>
      <c r="P26" s="69">
        <v>1.4</v>
      </c>
      <c r="Q26" s="176">
        <f t="shared" si="0"/>
        <v>1.45</v>
      </c>
      <c r="R26" s="69">
        <v>12</v>
      </c>
      <c r="S26" s="69">
        <v>93</v>
      </c>
      <c r="T26" s="16">
        <f t="shared" si="1"/>
        <v>36</v>
      </c>
      <c r="U26" s="69">
        <v>98</v>
      </c>
      <c r="V26" s="16">
        <f t="shared" si="2"/>
        <v>3528</v>
      </c>
      <c r="W26" s="69">
        <v>2</v>
      </c>
      <c r="X26" s="69" t="s">
        <v>35</v>
      </c>
      <c r="Y26" s="69" t="s">
        <v>36</v>
      </c>
      <c r="Z26" s="69" t="s">
        <v>76</v>
      </c>
      <c r="AA26" s="69" t="s">
        <v>64</v>
      </c>
      <c r="AB26" s="34" t="s">
        <v>200</v>
      </c>
      <c r="AE26" s="35"/>
      <c r="AP26" s="27" t="s">
        <v>100</v>
      </c>
      <c r="AR26" s="72" t="s">
        <v>138</v>
      </c>
      <c r="AV26" s="28"/>
    </row>
    <row r="27" spans="1:48" x14ac:dyDescent="0.15">
      <c r="A27" s="69" t="s">
        <v>24</v>
      </c>
      <c r="B27" s="69" t="s">
        <v>196</v>
      </c>
      <c r="C27" s="69">
        <v>2020</v>
      </c>
      <c r="D27" s="175" t="s">
        <v>413</v>
      </c>
      <c r="E27" s="69" t="s">
        <v>411</v>
      </c>
      <c r="F27" s="69" t="s">
        <v>412</v>
      </c>
      <c r="G27" s="69" t="s">
        <v>25</v>
      </c>
      <c r="H27" s="69" t="s">
        <v>113</v>
      </c>
      <c r="I27" s="69" t="s">
        <v>111</v>
      </c>
      <c r="J27" s="69" t="s">
        <v>27</v>
      </c>
      <c r="K27" s="69" t="s">
        <v>112</v>
      </c>
      <c r="L27" s="69">
        <v>2</v>
      </c>
      <c r="N27" s="69">
        <v>1</v>
      </c>
      <c r="O27" s="69">
        <v>1.3</v>
      </c>
      <c r="P27" s="69">
        <v>1.3</v>
      </c>
      <c r="Q27" s="176">
        <f t="shared" si="0"/>
        <v>1.3</v>
      </c>
      <c r="R27" s="69">
        <v>12</v>
      </c>
      <c r="S27" s="69">
        <v>87</v>
      </c>
      <c r="T27" s="16">
        <f t="shared" si="1"/>
        <v>36</v>
      </c>
      <c r="U27" s="69">
        <v>98</v>
      </c>
      <c r="V27" s="16">
        <f t="shared" si="2"/>
        <v>3528</v>
      </c>
      <c r="W27" s="69">
        <v>2</v>
      </c>
      <c r="X27" s="69" t="s">
        <v>35</v>
      </c>
      <c r="Y27" s="69" t="s">
        <v>36</v>
      </c>
      <c r="Z27" s="69" t="s">
        <v>76</v>
      </c>
      <c r="AA27" s="69" t="s">
        <v>64</v>
      </c>
      <c r="AB27" s="34" t="s">
        <v>200</v>
      </c>
      <c r="AE27" s="28"/>
      <c r="AP27" s="27" t="s">
        <v>101</v>
      </c>
      <c r="AR27" s="72" t="s">
        <v>159</v>
      </c>
    </row>
    <row r="28" spans="1:48" x14ac:dyDescent="0.15">
      <c r="A28" s="69" t="s">
        <v>24</v>
      </c>
      <c r="B28" s="69" t="s">
        <v>196</v>
      </c>
      <c r="C28" s="69">
        <v>2020</v>
      </c>
      <c r="D28" s="175" t="s">
        <v>413</v>
      </c>
      <c r="E28" s="69" t="s">
        <v>411</v>
      </c>
      <c r="F28" s="69" t="s">
        <v>412</v>
      </c>
      <c r="G28" s="69" t="s">
        <v>25</v>
      </c>
      <c r="H28" s="69" t="s">
        <v>113</v>
      </c>
      <c r="I28" s="69" t="s">
        <v>111</v>
      </c>
      <c r="J28" s="69" t="s">
        <v>27</v>
      </c>
      <c r="K28" s="69" t="s">
        <v>112</v>
      </c>
      <c r="L28" s="69">
        <v>3</v>
      </c>
      <c r="N28" s="69">
        <v>1</v>
      </c>
      <c r="O28" s="69">
        <v>0.8</v>
      </c>
      <c r="P28" s="69">
        <v>1</v>
      </c>
      <c r="Q28" s="176">
        <f t="shared" si="0"/>
        <v>0.9</v>
      </c>
      <c r="R28" s="69">
        <v>15</v>
      </c>
      <c r="S28" s="69">
        <v>92</v>
      </c>
      <c r="T28" s="16">
        <f t="shared" si="1"/>
        <v>36</v>
      </c>
      <c r="U28" s="69">
        <v>98</v>
      </c>
      <c r="V28" s="16">
        <f t="shared" si="2"/>
        <v>3528</v>
      </c>
      <c r="W28" s="69">
        <v>2</v>
      </c>
      <c r="X28" s="69" t="s">
        <v>35</v>
      </c>
      <c r="Y28" s="69" t="s">
        <v>36</v>
      </c>
      <c r="Z28" s="69" t="s">
        <v>76</v>
      </c>
      <c r="AA28" s="69" t="s">
        <v>64</v>
      </c>
      <c r="AB28" s="34" t="s">
        <v>200</v>
      </c>
      <c r="AP28" s="27" t="s">
        <v>156</v>
      </c>
      <c r="AR28" s="72" t="s">
        <v>158</v>
      </c>
    </row>
    <row r="29" spans="1:48" x14ac:dyDescent="0.15">
      <c r="A29" s="69" t="s">
        <v>24</v>
      </c>
      <c r="B29" s="69" t="s">
        <v>196</v>
      </c>
      <c r="C29" s="69">
        <v>2020</v>
      </c>
      <c r="D29" s="175" t="s">
        <v>413</v>
      </c>
      <c r="E29" s="69" t="s">
        <v>411</v>
      </c>
      <c r="F29" s="69" t="s">
        <v>412</v>
      </c>
      <c r="G29" s="69" t="s">
        <v>25</v>
      </c>
      <c r="H29" s="69" t="s">
        <v>113</v>
      </c>
      <c r="I29" s="69" t="s">
        <v>111</v>
      </c>
      <c r="J29" s="69" t="s">
        <v>27</v>
      </c>
      <c r="K29" s="69" t="s">
        <v>112</v>
      </c>
      <c r="L29" s="69">
        <v>1</v>
      </c>
      <c r="N29" s="69">
        <v>5</v>
      </c>
      <c r="O29" s="69">
        <v>1.5</v>
      </c>
      <c r="P29" s="69">
        <v>1.6</v>
      </c>
      <c r="Q29" s="176">
        <f t="shared" si="0"/>
        <v>1.55</v>
      </c>
      <c r="R29" s="69">
        <v>13.1</v>
      </c>
      <c r="S29" s="69">
        <v>87</v>
      </c>
      <c r="T29" s="16">
        <f t="shared" si="1"/>
        <v>36</v>
      </c>
      <c r="U29" s="69">
        <v>398</v>
      </c>
      <c r="V29" s="16">
        <f t="shared" si="2"/>
        <v>2865.6</v>
      </c>
      <c r="W29" s="69">
        <v>1</v>
      </c>
      <c r="X29" s="69" t="s">
        <v>35</v>
      </c>
      <c r="Y29" s="69" t="s">
        <v>36</v>
      </c>
      <c r="Z29" s="69" t="s">
        <v>76</v>
      </c>
      <c r="AA29" s="69" t="s">
        <v>64</v>
      </c>
      <c r="AB29" s="34" t="s">
        <v>200</v>
      </c>
      <c r="AP29" s="27" t="s">
        <v>157</v>
      </c>
      <c r="AR29" s="28"/>
      <c r="AV29" s="28"/>
    </row>
    <row r="30" spans="1:48" x14ac:dyDescent="0.15">
      <c r="A30" s="69" t="s">
        <v>24</v>
      </c>
      <c r="B30" s="69" t="s">
        <v>196</v>
      </c>
      <c r="C30" s="69">
        <v>2020</v>
      </c>
      <c r="D30" s="175" t="s">
        <v>413</v>
      </c>
      <c r="E30" s="69" t="s">
        <v>411</v>
      </c>
      <c r="F30" s="69" t="s">
        <v>412</v>
      </c>
      <c r="G30" s="69" t="s">
        <v>25</v>
      </c>
      <c r="H30" s="69" t="s">
        <v>113</v>
      </c>
      <c r="I30" s="69" t="s">
        <v>111</v>
      </c>
      <c r="J30" s="69" t="s">
        <v>27</v>
      </c>
      <c r="K30" s="69" t="s">
        <v>112</v>
      </c>
      <c r="L30" s="69">
        <v>2</v>
      </c>
      <c r="N30" s="69">
        <v>5</v>
      </c>
      <c r="O30" s="69">
        <v>1.1000000000000001</v>
      </c>
      <c r="P30" s="69">
        <v>1</v>
      </c>
      <c r="Q30" s="176">
        <f t="shared" si="0"/>
        <v>1.05</v>
      </c>
      <c r="R30" s="69">
        <v>11.3</v>
      </c>
      <c r="S30" s="69">
        <v>83</v>
      </c>
      <c r="T30" s="16">
        <f t="shared" si="1"/>
        <v>39</v>
      </c>
      <c r="U30" s="69">
        <v>398</v>
      </c>
      <c r="V30" s="16">
        <f t="shared" si="2"/>
        <v>3104.3999999999996</v>
      </c>
      <c r="W30" s="69">
        <v>1</v>
      </c>
      <c r="X30" s="69" t="s">
        <v>35</v>
      </c>
      <c r="Y30" s="69" t="s">
        <v>36</v>
      </c>
      <c r="Z30" s="69" t="s">
        <v>76</v>
      </c>
      <c r="AA30" s="69" t="s">
        <v>64</v>
      </c>
      <c r="AB30" s="34" t="s">
        <v>200</v>
      </c>
      <c r="AP30" s="27"/>
      <c r="AR30" s="27"/>
    </row>
    <row r="31" spans="1:48" x14ac:dyDescent="0.15">
      <c r="A31" s="69" t="s">
        <v>24</v>
      </c>
      <c r="B31" s="69" t="s">
        <v>196</v>
      </c>
      <c r="C31" s="69">
        <v>2020</v>
      </c>
      <c r="D31" s="175" t="s">
        <v>413</v>
      </c>
      <c r="E31" s="69" t="s">
        <v>411</v>
      </c>
      <c r="F31" s="69" t="s">
        <v>412</v>
      </c>
      <c r="G31" s="69" t="s">
        <v>25</v>
      </c>
      <c r="H31" s="69" t="s">
        <v>113</v>
      </c>
      <c r="I31" s="69" t="s">
        <v>111</v>
      </c>
      <c r="J31" s="69" t="s">
        <v>27</v>
      </c>
      <c r="K31" s="69" t="s">
        <v>112</v>
      </c>
      <c r="L31" s="69">
        <v>3</v>
      </c>
      <c r="N31" s="69">
        <v>5</v>
      </c>
      <c r="O31" s="69">
        <v>1.5</v>
      </c>
      <c r="P31" s="69">
        <v>1.6</v>
      </c>
      <c r="Q31" s="176">
        <f t="shared" si="0"/>
        <v>1.55</v>
      </c>
      <c r="R31" s="69">
        <v>11.9</v>
      </c>
      <c r="S31" s="69">
        <v>91</v>
      </c>
      <c r="T31" s="16">
        <f t="shared" si="1"/>
        <v>36</v>
      </c>
      <c r="U31" s="69">
        <v>398</v>
      </c>
      <c r="V31" s="16">
        <f t="shared" si="2"/>
        <v>2865.6</v>
      </c>
      <c r="W31" s="69">
        <v>1</v>
      </c>
      <c r="X31" s="69" t="s">
        <v>35</v>
      </c>
      <c r="Y31" s="69" t="s">
        <v>36</v>
      </c>
      <c r="Z31" s="69" t="s">
        <v>76</v>
      </c>
      <c r="AA31" s="69" t="s">
        <v>64</v>
      </c>
      <c r="AB31" s="34" t="s">
        <v>200</v>
      </c>
      <c r="AP31" s="27"/>
      <c r="AR31" s="27"/>
    </row>
    <row r="32" spans="1:48" x14ac:dyDescent="0.15">
      <c r="A32" s="69" t="s">
        <v>24</v>
      </c>
      <c r="B32" s="69" t="s">
        <v>196</v>
      </c>
      <c r="C32" s="69">
        <v>2020</v>
      </c>
      <c r="D32" s="175" t="s">
        <v>413</v>
      </c>
      <c r="E32" s="69" t="s">
        <v>411</v>
      </c>
      <c r="F32" s="69" t="s">
        <v>412</v>
      </c>
      <c r="G32" s="69" t="s">
        <v>25</v>
      </c>
      <c r="H32" s="69" t="s">
        <v>169</v>
      </c>
      <c r="I32" s="69" t="s">
        <v>111</v>
      </c>
      <c r="J32" s="69" t="s">
        <v>27</v>
      </c>
      <c r="K32" s="69" t="s">
        <v>112</v>
      </c>
      <c r="L32" s="69">
        <v>1</v>
      </c>
      <c r="N32" s="69">
        <v>1</v>
      </c>
      <c r="O32" s="69">
        <v>1.25</v>
      </c>
      <c r="P32" s="69">
        <v>1.3</v>
      </c>
      <c r="Q32" s="176">
        <f t="shared" si="0"/>
        <v>1.2749999999999999</v>
      </c>
      <c r="R32" s="69">
        <v>11.8</v>
      </c>
      <c r="S32" s="69">
        <v>119</v>
      </c>
      <c r="T32" s="16">
        <f t="shared" si="1"/>
        <v>30</v>
      </c>
      <c r="U32" s="69">
        <v>128</v>
      </c>
      <c r="V32" s="16">
        <f t="shared" si="2"/>
        <v>3840</v>
      </c>
      <c r="W32" s="69">
        <v>2</v>
      </c>
      <c r="X32" s="69" t="s">
        <v>35</v>
      </c>
      <c r="Y32" s="69" t="s">
        <v>36</v>
      </c>
      <c r="Z32" s="69" t="s">
        <v>76</v>
      </c>
      <c r="AA32" s="69" t="s">
        <v>64</v>
      </c>
      <c r="AB32" s="34" t="s">
        <v>200</v>
      </c>
      <c r="AP32" s="28"/>
      <c r="AR32" s="28"/>
    </row>
    <row r="33" spans="1:28" x14ac:dyDescent="0.15">
      <c r="A33" s="69" t="s">
        <v>24</v>
      </c>
      <c r="B33" s="69" t="s">
        <v>196</v>
      </c>
      <c r="C33" s="69">
        <v>2020</v>
      </c>
      <c r="D33" s="175" t="s">
        <v>413</v>
      </c>
      <c r="E33" s="69" t="s">
        <v>411</v>
      </c>
      <c r="F33" s="69" t="s">
        <v>412</v>
      </c>
      <c r="G33" s="69" t="s">
        <v>25</v>
      </c>
      <c r="H33" s="69" t="s">
        <v>169</v>
      </c>
      <c r="I33" s="69" t="s">
        <v>111</v>
      </c>
      <c r="J33" s="69" t="s">
        <v>27</v>
      </c>
      <c r="K33" s="69" t="s">
        <v>112</v>
      </c>
      <c r="L33" s="69">
        <v>2</v>
      </c>
      <c r="N33" s="69">
        <v>1</v>
      </c>
      <c r="O33" s="69">
        <v>1.2</v>
      </c>
      <c r="P33" s="69">
        <v>1.25</v>
      </c>
      <c r="Q33" s="176">
        <f t="shared" si="0"/>
        <v>1.2250000000000001</v>
      </c>
      <c r="R33" s="69">
        <v>14.1</v>
      </c>
      <c r="S33" s="69">
        <v>119</v>
      </c>
      <c r="T33" s="16">
        <f t="shared" si="1"/>
        <v>30</v>
      </c>
      <c r="U33" s="69">
        <v>128</v>
      </c>
      <c r="V33" s="16">
        <f t="shared" si="2"/>
        <v>3840</v>
      </c>
      <c r="W33" s="69">
        <v>2</v>
      </c>
      <c r="X33" s="69" t="s">
        <v>35</v>
      </c>
      <c r="Y33" s="69" t="s">
        <v>36</v>
      </c>
      <c r="Z33" s="69" t="s">
        <v>76</v>
      </c>
      <c r="AA33" s="69" t="s">
        <v>64</v>
      </c>
      <c r="AB33" s="34" t="s">
        <v>200</v>
      </c>
    </row>
    <row r="34" spans="1:28" x14ac:dyDescent="0.15">
      <c r="A34" s="69" t="s">
        <v>24</v>
      </c>
      <c r="B34" s="69" t="s">
        <v>196</v>
      </c>
      <c r="C34" s="69">
        <v>2020</v>
      </c>
      <c r="D34" s="175" t="s">
        <v>413</v>
      </c>
      <c r="E34" s="69" t="s">
        <v>411</v>
      </c>
      <c r="F34" s="69" t="s">
        <v>412</v>
      </c>
      <c r="G34" s="69" t="s">
        <v>25</v>
      </c>
      <c r="H34" s="69" t="s">
        <v>169</v>
      </c>
      <c r="I34" s="69" t="s">
        <v>111</v>
      </c>
      <c r="J34" s="69" t="s">
        <v>27</v>
      </c>
      <c r="K34" s="69" t="s">
        <v>112</v>
      </c>
      <c r="L34" s="69">
        <v>3</v>
      </c>
      <c r="N34" s="69">
        <v>1</v>
      </c>
      <c r="O34" s="69">
        <v>1.3</v>
      </c>
      <c r="P34" s="69">
        <v>1.4</v>
      </c>
      <c r="Q34" s="176">
        <f t="shared" si="0"/>
        <v>1.35</v>
      </c>
      <c r="R34" s="69">
        <v>9.9</v>
      </c>
      <c r="S34" s="69">
        <v>128</v>
      </c>
      <c r="T34" s="16">
        <f t="shared" si="1"/>
        <v>27</v>
      </c>
      <c r="U34" s="69">
        <v>128</v>
      </c>
      <c r="V34" s="16">
        <f t="shared" si="2"/>
        <v>3456</v>
      </c>
      <c r="W34" s="69">
        <v>2</v>
      </c>
      <c r="X34" s="69" t="s">
        <v>35</v>
      </c>
      <c r="Y34" s="69" t="s">
        <v>36</v>
      </c>
      <c r="Z34" s="69" t="s">
        <v>76</v>
      </c>
      <c r="AA34" s="69" t="s">
        <v>64</v>
      </c>
      <c r="AB34" s="34" t="s">
        <v>200</v>
      </c>
    </row>
    <row r="35" spans="1:28" x14ac:dyDescent="0.15">
      <c r="A35" s="69" t="s">
        <v>24</v>
      </c>
      <c r="B35" s="69" t="s">
        <v>196</v>
      </c>
      <c r="C35" s="69">
        <v>2020</v>
      </c>
      <c r="D35" s="175" t="s">
        <v>413</v>
      </c>
      <c r="E35" s="69" t="s">
        <v>411</v>
      </c>
      <c r="F35" s="69" t="s">
        <v>412</v>
      </c>
      <c r="G35" s="69" t="s">
        <v>25</v>
      </c>
      <c r="H35" s="69" t="s">
        <v>169</v>
      </c>
      <c r="I35" s="69" t="s">
        <v>111</v>
      </c>
      <c r="J35" s="69" t="s">
        <v>27</v>
      </c>
      <c r="K35" s="69" t="s">
        <v>112</v>
      </c>
      <c r="L35" s="69">
        <v>1</v>
      </c>
      <c r="N35" s="69">
        <v>3</v>
      </c>
      <c r="O35" s="69">
        <v>0.8</v>
      </c>
      <c r="P35" s="69">
        <v>0.9</v>
      </c>
      <c r="Q35" s="176">
        <f t="shared" si="0"/>
        <v>0.85000000000000009</v>
      </c>
      <c r="R35" s="69">
        <v>12.6</v>
      </c>
      <c r="S35" s="69">
        <v>120</v>
      </c>
      <c r="T35" s="16">
        <f t="shared" si="1"/>
        <v>30</v>
      </c>
      <c r="U35" s="69">
        <v>498</v>
      </c>
      <c r="V35" s="16">
        <f t="shared" si="2"/>
        <v>4980</v>
      </c>
      <c r="W35" s="69">
        <v>1</v>
      </c>
      <c r="X35" s="69" t="s">
        <v>35</v>
      </c>
      <c r="Y35" s="69" t="s">
        <v>36</v>
      </c>
      <c r="Z35" s="69" t="s">
        <v>76</v>
      </c>
      <c r="AA35" s="69" t="s">
        <v>64</v>
      </c>
      <c r="AB35" s="34" t="s">
        <v>200</v>
      </c>
    </row>
    <row r="36" spans="1:28" x14ac:dyDescent="0.15">
      <c r="A36" s="69" t="s">
        <v>24</v>
      </c>
      <c r="B36" s="69" t="s">
        <v>196</v>
      </c>
      <c r="C36" s="69">
        <v>2020</v>
      </c>
      <c r="D36" s="175" t="s">
        <v>413</v>
      </c>
      <c r="E36" s="69" t="s">
        <v>411</v>
      </c>
      <c r="F36" s="69" t="s">
        <v>412</v>
      </c>
      <c r="G36" s="69" t="s">
        <v>25</v>
      </c>
      <c r="H36" s="69" t="s">
        <v>169</v>
      </c>
      <c r="I36" s="69" t="s">
        <v>111</v>
      </c>
      <c r="J36" s="69" t="s">
        <v>27</v>
      </c>
      <c r="K36" s="69" t="s">
        <v>112</v>
      </c>
      <c r="L36" s="69">
        <v>2</v>
      </c>
      <c r="N36" s="69">
        <v>3</v>
      </c>
      <c r="O36" s="69">
        <v>0.8</v>
      </c>
      <c r="P36" s="69">
        <v>0.7</v>
      </c>
      <c r="Q36" s="176">
        <f t="shared" si="0"/>
        <v>0.75</v>
      </c>
      <c r="R36" s="69">
        <v>12.7</v>
      </c>
      <c r="S36" s="69">
        <v>116</v>
      </c>
      <c r="T36" s="16">
        <f t="shared" si="1"/>
        <v>30</v>
      </c>
      <c r="U36" s="69">
        <v>498</v>
      </c>
      <c r="V36" s="16">
        <f t="shared" si="2"/>
        <v>4980</v>
      </c>
      <c r="W36" s="69">
        <v>1</v>
      </c>
      <c r="X36" s="69" t="s">
        <v>35</v>
      </c>
      <c r="Y36" s="69" t="s">
        <v>36</v>
      </c>
      <c r="Z36" s="69" t="s">
        <v>76</v>
      </c>
      <c r="AA36" s="69" t="s">
        <v>64</v>
      </c>
      <c r="AB36" s="34" t="s">
        <v>200</v>
      </c>
    </row>
    <row r="37" spans="1:28" x14ac:dyDescent="0.15">
      <c r="A37" s="69" t="s">
        <v>24</v>
      </c>
      <c r="B37" s="69" t="s">
        <v>196</v>
      </c>
      <c r="C37" s="69">
        <v>2020</v>
      </c>
      <c r="D37" s="175" t="s">
        <v>413</v>
      </c>
      <c r="E37" s="69" t="s">
        <v>411</v>
      </c>
      <c r="F37" s="69" t="s">
        <v>412</v>
      </c>
      <c r="G37" s="69" t="s">
        <v>25</v>
      </c>
      <c r="H37" s="69" t="s">
        <v>169</v>
      </c>
      <c r="I37" s="69" t="s">
        <v>111</v>
      </c>
      <c r="J37" s="69" t="s">
        <v>27</v>
      </c>
      <c r="K37" s="69" t="s">
        <v>112</v>
      </c>
      <c r="L37" s="69">
        <v>3</v>
      </c>
      <c r="N37" s="69">
        <v>3</v>
      </c>
      <c r="O37" s="34">
        <v>1.2</v>
      </c>
      <c r="P37" s="34">
        <v>1.25</v>
      </c>
      <c r="Q37" s="176">
        <f t="shared" si="0"/>
        <v>1.2250000000000001</v>
      </c>
      <c r="R37" s="69">
        <v>17.5</v>
      </c>
      <c r="S37" s="69">
        <v>119</v>
      </c>
      <c r="T37" s="16">
        <f t="shared" si="1"/>
        <v>30</v>
      </c>
      <c r="U37" s="69">
        <v>498</v>
      </c>
      <c r="V37" s="16">
        <f t="shared" si="2"/>
        <v>4980</v>
      </c>
      <c r="W37" s="69">
        <v>1</v>
      </c>
      <c r="X37" s="69" t="s">
        <v>35</v>
      </c>
      <c r="Y37" s="69" t="s">
        <v>36</v>
      </c>
      <c r="Z37" s="69" t="s">
        <v>76</v>
      </c>
      <c r="AA37" s="69" t="s">
        <v>64</v>
      </c>
      <c r="AB37" s="34" t="s">
        <v>200</v>
      </c>
    </row>
    <row r="38" spans="1:28" x14ac:dyDescent="0.15">
      <c r="A38" s="69" t="s">
        <v>24</v>
      </c>
      <c r="B38" s="69" t="s">
        <v>196</v>
      </c>
      <c r="C38" s="69">
        <v>2020</v>
      </c>
      <c r="D38" s="175" t="s">
        <v>413</v>
      </c>
      <c r="E38" s="69" t="s">
        <v>198</v>
      </c>
      <c r="F38" s="69" t="s">
        <v>422</v>
      </c>
      <c r="G38" s="69" t="s">
        <v>25</v>
      </c>
      <c r="H38" s="69" t="s">
        <v>113</v>
      </c>
      <c r="I38" s="69" t="s">
        <v>111</v>
      </c>
      <c r="J38" s="69" t="s">
        <v>27</v>
      </c>
      <c r="K38" s="69" t="s">
        <v>112</v>
      </c>
      <c r="L38" s="69">
        <v>1</v>
      </c>
      <c r="N38" s="69">
        <v>1</v>
      </c>
      <c r="O38" s="34">
        <v>1.5</v>
      </c>
      <c r="P38" s="34">
        <v>1.3</v>
      </c>
      <c r="Q38" s="176">
        <f t="shared" si="0"/>
        <v>1.4</v>
      </c>
      <c r="R38" s="69">
        <v>13.3</v>
      </c>
      <c r="S38" s="69">
        <v>124</v>
      </c>
      <c r="T38" s="16">
        <f t="shared" si="1"/>
        <v>27</v>
      </c>
      <c r="U38" s="69">
        <v>98</v>
      </c>
      <c r="V38" s="16">
        <f t="shared" si="2"/>
        <v>2646</v>
      </c>
      <c r="W38" s="69">
        <v>4</v>
      </c>
      <c r="X38" s="69" t="s">
        <v>35</v>
      </c>
      <c r="Y38" s="69" t="s">
        <v>36</v>
      </c>
      <c r="Z38" s="69" t="s">
        <v>39</v>
      </c>
      <c r="AA38" s="69" t="s">
        <v>64</v>
      </c>
      <c r="AB38" s="34" t="s">
        <v>200</v>
      </c>
    </row>
    <row r="39" spans="1:28" x14ac:dyDescent="0.15">
      <c r="A39" s="69" t="s">
        <v>24</v>
      </c>
      <c r="B39" s="69" t="s">
        <v>196</v>
      </c>
      <c r="C39" s="69">
        <v>2020</v>
      </c>
      <c r="D39" s="175" t="s">
        <v>413</v>
      </c>
      <c r="E39" s="69" t="s">
        <v>198</v>
      </c>
      <c r="F39" s="69" t="s">
        <v>422</v>
      </c>
      <c r="G39" s="69" t="s">
        <v>25</v>
      </c>
      <c r="H39" s="69" t="s">
        <v>113</v>
      </c>
      <c r="I39" s="69" t="s">
        <v>111</v>
      </c>
      <c r="J39" s="69" t="s">
        <v>27</v>
      </c>
      <c r="K39" s="69" t="s">
        <v>112</v>
      </c>
      <c r="L39" s="69">
        <v>2</v>
      </c>
      <c r="N39" s="69">
        <v>1</v>
      </c>
      <c r="O39" s="69">
        <v>1.5</v>
      </c>
      <c r="P39" s="69">
        <v>1.5</v>
      </c>
      <c r="Q39" s="176">
        <f t="shared" si="0"/>
        <v>1.5</v>
      </c>
      <c r="R39" s="34">
        <v>17</v>
      </c>
      <c r="S39" s="69">
        <v>119</v>
      </c>
      <c r="T39" s="16">
        <f t="shared" si="1"/>
        <v>30</v>
      </c>
      <c r="U39" s="69">
        <v>98</v>
      </c>
      <c r="V39" s="16">
        <f t="shared" si="2"/>
        <v>2940</v>
      </c>
      <c r="W39" s="69">
        <v>4</v>
      </c>
      <c r="X39" s="69" t="s">
        <v>35</v>
      </c>
      <c r="Y39" s="69" t="s">
        <v>36</v>
      </c>
      <c r="Z39" s="69" t="s">
        <v>39</v>
      </c>
      <c r="AA39" s="69" t="s">
        <v>64</v>
      </c>
      <c r="AB39" s="34" t="s">
        <v>200</v>
      </c>
    </row>
    <row r="40" spans="1:28" x14ac:dyDescent="0.15">
      <c r="A40" s="69" t="s">
        <v>24</v>
      </c>
      <c r="B40" s="69" t="s">
        <v>196</v>
      </c>
      <c r="C40" s="69">
        <v>2020</v>
      </c>
      <c r="D40" s="175" t="s">
        <v>413</v>
      </c>
      <c r="E40" s="69" t="s">
        <v>198</v>
      </c>
      <c r="F40" s="69" t="s">
        <v>422</v>
      </c>
      <c r="G40" s="69" t="s">
        <v>25</v>
      </c>
      <c r="H40" s="69" t="s">
        <v>113</v>
      </c>
      <c r="I40" s="69" t="s">
        <v>111</v>
      </c>
      <c r="J40" s="69" t="s">
        <v>27</v>
      </c>
      <c r="K40" s="69" t="s">
        <v>112</v>
      </c>
      <c r="L40" s="69">
        <v>3</v>
      </c>
      <c r="N40" s="69">
        <v>1</v>
      </c>
      <c r="O40" s="69">
        <v>1.6</v>
      </c>
      <c r="P40" s="69">
        <v>1.65</v>
      </c>
      <c r="Q40" s="176">
        <f t="shared" si="0"/>
        <v>1.625</v>
      </c>
      <c r="R40" s="69">
        <v>13.1</v>
      </c>
      <c r="S40" s="69">
        <v>122</v>
      </c>
      <c r="T40" s="16">
        <f t="shared" si="1"/>
        <v>27</v>
      </c>
      <c r="U40" s="69">
        <v>98</v>
      </c>
      <c r="V40" s="16">
        <f t="shared" si="2"/>
        <v>2646</v>
      </c>
      <c r="W40" s="69">
        <v>4</v>
      </c>
      <c r="X40" s="69" t="s">
        <v>35</v>
      </c>
      <c r="Y40" s="69" t="s">
        <v>36</v>
      </c>
      <c r="Z40" s="69" t="s">
        <v>39</v>
      </c>
      <c r="AA40" s="69" t="s">
        <v>64</v>
      </c>
      <c r="AB40" s="34" t="s">
        <v>200</v>
      </c>
    </row>
    <row r="41" spans="1:28" ht="12.75" customHeight="1" x14ac:dyDescent="0.15">
      <c r="A41" s="69" t="s">
        <v>24</v>
      </c>
      <c r="B41" s="69" t="s">
        <v>196</v>
      </c>
      <c r="C41" s="69">
        <v>2020</v>
      </c>
      <c r="D41" s="175" t="s">
        <v>413</v>
      </c>
      <c r="E41" s="69" t="s">
        <v>198</v>
      </c>
      <c r="F41" s="69" t="s">
        <v>422</v>
      </c>
      <c r="G41" s="69" t="s">
        <v>25</v>
      </c>
      <c r="H41" s="69" t="s">
        <v>113</v>
      </c>
      <c r="I41" s="69" t="s">
        <v>111</v>
      </c>
      <c r="J41" s="69" t="s">
        <v>27</v>
      </c>
      <c r="K41" s="69" t="s">
        <v>112</v>
      </c>
      <c r="L41" s="69">
        <v>1</v>
      </c>
      <c r="N41" s="69">
        <v>8</v>
      </c>
      <c r="O41" s="69">
        <v>0.7</v>
      </c>
      <c r="P41" s="69">
        <v>0.6</v>
      </c>
      <c r="Q41" s="176">
        <f t="shared" si="0"/>
        <v>0.64999999999999991</v>
      </c>
      <c r="R41" s="69">
        <v>12.3</v>
      </c>
      <c r="S41" s="69">
        <v>98</v>
      </c>
      <c r="T41" s="16">
        <f t="shared" si="1"/>
        <v>36</v>
      </c>
      <c r="U41" s="69">
        <v>598</v>
      </c>
      <c r="V41" s="16">
        <f t="shared" si="2"/>
        <v>2691</v>
      </c>
      <c r="W41" s="69">
        <v>3</v>
      </c>
      <c r="X41" s="69" t="s">
        <v>35</v>
      </c>
      <c r="Y41" s="69" t="s">
        <v>36</v>
      </c>
      <c r="Z41" s="69" t="s">
        <v>39</v>
      </c>
      <c r="AA41" s="69" t="s">
        <v>64</v>
      </c>
      <c r="AB41" s="34" t="s">
        <v>200</v>
      </c>
    </row>
    <row r="42" spans="1:28" x14ac:dyDescent="0.15">
      <c r="A42" s="69" t="s">
        <v>24</v>
      </c>
      <c r="B42" s="69" t="s">
        <v>196</v>
      </c>
      <c r="C42" s="69">
        <v>2020</v>
      </c>
      <c r="D42" s="175" t="s">
        <v>413</v>
      </c>
      <c r="E42" s="69" t="s">
        <v>198</v>
      </c>
      <c r="F42" s="69" t="s">
        <v>422</v>
      </c>
      <c r="G42" s="69" t="s">
        <v>25</v>
      </c>
      <c r="H42" s="69" t="s">
        <v>113</v>
      </c>
      <c r="I42" s="69" t="s">
        <v>111</v>
      </c>
      <c r="J42" s="69" t="s">
        <v>27</v>
      </c>
      <c r="K42" s="69" t="s">
        <v>112</v>
      </c>
      <c r="L42" s="69">
        <v>2</v>
      </c>
      <c r="N42" s="69">
        <v>8</v>
      </c>
      <c r="O42" s="69">
        <v>0.9</v>
      </c>
      <c r="P42" s="69">
        <v>1</v>
      </c>
      <c r="Q42" s="176">
        <f t="shared" si="0"/>
        <v>0.95</v>
      </c>
      <c r="R42" s="69">
        <v>12</v>
      </c>
      <c r="S42" s="69">
        <v>95</v>
      </c>
      <c r="T42" s="16">
        <f t="shared" si="1"/>
        <v>36</v>
      </c>
      <c r="U42" s="69">
        <v>598</v>
      </c>
      <c r="V42" s="16">
        <f t="shared" si="2"/>
        <v>2691</v>
      </c>
      <c r="W42" s="69">
        <v>3</v>
      </c>
      <c r="X42" s="69" t="s">
        <v>35</v>
      </c>
      <c r="Y42" s="69" t="s">
        <v>36</v>
      </c>
      <c r="Z42" s="69" t="s">
        <v>39</v>
      </c>
      <c r="AA42" s="69" t="s">
        <v>64</v>
      </c>
      <c r="AB42" s="34" t="s">
        <v>200</v>
      </c>
    </row>
    <row r="43" spans="1:28" x14ac:dyDescent="0.15">
      <c r="A43" s="69" t="s">
        <v>24</v>
      </c>
      <c r="B43" s="69" t="s">
        <v>196</v>
      </c>
      <c r="C43" s="69">
        <v>2020</v>
      </c>
      <c r="D43" s="175" t="s">
        <v>413</v>
      </c>
      <c r="E43" s="69" t="s">
        <v>198</v>
      </c>
      <c r="F43" s="69" t="s">
        <v>422</v>
      </c>
      <c r="G43" s="69" t="s">
        <v>25</v>
      </c>
      <c r="H43" s="69" t="s">
        <v>113</v>
      </c>
      <c r="I43" s="69" t="s">
        <v>111</v>
      </c>
      <c r="J43" s="69" t="s">
        <v>27</v>
      </c>
      <c r="K43" s="69" t="s">
        <v>112</v>
      </c>
      <c r="L43" s="69">
        <v>3</v>
      </c>
      <c r="N43" s="69">
        <v>8</v>
      </c>
      <c r="O43" s="69">
        <v>1</v>
      </c>
      <c r="P43" s="69">
        <v>0.9</v>
      </c>
      <c r="Q43" s="176">
        <f t="shared" si="0"/>
        <v>0.95</v>
      </c>
      <c r="R43" s="69">
        <v>10.6</v>
      </c>
      <c r="S43" s="69">
        <v>94</v>
      </c>
      <c r="T43" s="16">
        <f t="shared" si="1"/>
        <v>36</v>
      </c>
      <c r="U43" s="69">
        <v>598</v>
      </c>
      <c r="V43" s="16">
        <f t="shared" si="2"/>
        <v>2691</v>
      </c>
      <c r="W43" s="69">
        <v>3</v>
      </c>
      <c r="X43" s="69" t="s">
        <v>35</v>
      </c>
      <c r="Y43" s="69" t="s">
        <v>36</v>
      </c>
      <c r="Z43" s="69" t="s">
        <v>39</v>
      </c>
      <c r="AA43" s="69" t="s">
        <v>64</v>
      </c>
      <c r="AB43" s="34" t="s">
        <v>200</v>
      </c>
    </row>
    <row r="44" spans="1:28" x14ac:dyDescent="0.15">
      <c r="A44" s="69" t="s">
        <v>24</v>
      </c>
      <c r="B44" s="69" t="s">
        <v>196</v>
      </c>
      <c r="C44" s="69">
        <v>2020</v>
      </c>
      <c r="D44" s="175" t="s">
        <v>413</v>
      </c>
      <c r="E44" s="69" t="s">
        <v>198</v>
      </c>
      <c r="F44" s="69" t="s">
        <v>422</v>
      </c>
      <c r="G44" s="69" t="s">
        <v>25</v>
      </c>
      <c r="H44" s="69" t="s">
        <v>113</v>
      </c>
      <c r="I44" s="69" t="s">
        <v>170</v>
      </c>
      <c r="J44" s="69" t="s">
        <v>27</v>
      </c>
      <c r="K44" s="69" t="s">
        <v>112</v>
      </c>
      <c r="L44" s="69">
        <v>1</v>
      </c>
      <c r="N44" s="69">
        <v>4</v>
      </c>
      <c r="O44" s="69">
        <v>1</v>
      </c>
      <c r="P44" s="69">
        <v>0.9</v>
      </c>
      <c r="Q44" s="176">
        <f t="shared" si="0"/>
        <v>0.95</v>
      </c>
      <c r="R44" s="69">
        <v>12.9</v>
      </c>
      <c r="S44" s="69">
        <v>91</v>
      </c>
      <c r="T44" s="16">
        <f t="shared" si="1"/>
        <v>36</v>
      </c>
      <c r="U44" s="69">
        <v>398</v>
      </c>
      <c r="V44" s="16">
        <f t="shared" si="2"/>
        <v>3582</v>
      </c>
      <c r="W44" s="69">
        <v>2</v>
      </c>
      <c r="X44" s="69" t="s">
        <v>35</v>
      </c>
      <c r="Y44" s="69" t="s">
        <v>36</v>
      </c>
      <c r="Z44" s="69" t="s">
        <v>39</v>
      </c>
      <c r="AA44" s="69" t="s">
        <v>64</v>
      </c>
      <c r="AB44" s="34" t="s">
        <v>200</v>
      </c>
    </row>
    <row r="45" spans="1:28" x14ac:dyDescent="0.15">
      <c r="A45" s="69" t="s">
        <v>24</v>
      </c>
      <c r="B45" s="69" t="s">
        <v>196</v>
      </c>
      <c r="C45" s="69">
        <v>2020</v>
      </c>
      <c r="D45" s="175" t="s">
        <v>413</v>
      </c>
      <c r="E45" s="69" t="s">
        <v>198</v>
      </c>
      <c r="F45" s="69" t="s">
        <v>422</v>
      </c>
      <c r="G45" s="69" t="s">
        <v>25</v>
      </c>
      <c r="H45" s="69" t="s">
        <v>113</v>
      </c>
      <c r="I45" s="69" t="s">
        <v>170</v>
      </c>
      <c r="J45" s="69" t="s">
        <v>27</v>
      </c>
      <c r="K45" s="69" t="s">
        <v>112</v>
      </c>
      <c r="L45" s="69">
        <v>2</v>
      </c>
      <c r="N45" s="69">
        <v>4</v>
      </c>
      <c r="O45" s="69">
        <v>0.9</v>
      </c>
      <c r="P45" s="69">
        <v>1</v>
      </c>
      <c r="Q45" s="176">
        <f t="shared" si="0"/>
        <v>0.95</v>
      </c>
      <c r="R45" s="69">
        <v>12.2</v>
      </c>
      <c r="S45" s="69">
        <v>88</v>
      </c>
      <c r="T45" s="16">
        <f t="shared" si="1"/>
        <v>36</v>
      </c>
      <c r="U45" s="69">
        <v>398</v>
      </c>
      <c r="V45" s="16">
        <f t="shared" si="2"/>
        <v>3582</v>
      </c>
      <c r="W45" s="69">
        <v>2</v>
      </c>
      <c r="X45" s="69" t="s">
        <v>35</v>
      </c>
      <c r="Y45" s="69" t="s">
        <v>36</v>
      </c>
      <c r="Z45" s="69" t="s">
        <v>39</v>
      </c>
      <c r="AA45" s="69" t="s">
        <v>64</v>
      </c>
      <c r="AB45" s="34" t="s">
        <v>200</v>
      </c>
    </row>
    <row r="46" spans="1:28" x14ac:dyDescent="0.15">
      <c r="A46" s="69" t="s">
        <v>24</v>
      </c>
      <c r="B46" s="69" t="s">
        <v>196</v>
      </c>
      <c r="C46" s="69">
        <v>2020</v>
      </c>
      <c r="D46" s="175" t="s">
        <v>413</v>
      </c>
      <c r="E46" s="69" t="s">
        <v>198</v>
      </c>
      <c r="F46" s="69" t="s">
        <v>422</v>
      </c>
      <c r="G46" s="69" t="s">
        <v>25</v>
      </c>
      <c r="H46" s="69" t="s">
        <v>113</v>
      </c>
      <c r="I46" s="69" t="s">
        <v>170</v>
      </c>
      <c r="J46" s="69" t="s">
        <v>27</v>
      </c>
      <c r="K46" s="69" t="s">
        <v>112</v>
      </c>
      <c r="L46" s="69">
        <v>3</v>
      </c>
      <c r="N46" s="69">
        <v>4</v>
      </c>
      <c r="O46" s="69">
        <v>1</v>
      </c>
      <c r="P46" s="34">
        <v>1.1000000000000001</v>
      </c>
      <c r="Q46" s="176">
        <f t="shared" si="0"/>
        <v>1.05</v>
      </c>
      <c r="R46" s="69">
        <v>12.8</v>
      </c>
      <c r="S46" s="69">
        <v>88</v>
      </c>
      <c r="T46" s="16">
        <f t="shared" si="1"/>
        <v>36</v>
      </c>
      <c r="U46" s="69">
        <v>398</v>
      </c>
      <c r="V46" s="16">
        <f t="shared" si="2"/>
        <v>3582</v>
      </c>
      <c r="W46" s="69">
        <v>2</v>
      </c>
      <c r="X46" s="69" t="s">
        <v>35</v>
      </c>
      <c r="Y46" s="69" t="s">
        <v>36</v>
      </c>
      <c r="Z46" s="69" t="s">
        <v>39</v>
      </c>
      <c r="AA46" s="69" t="s">
        <v>64</v>
      </c>
      <c r="AB46" s="34" t="s">
        <v>200</v>
      </c>
    </row>
    <row r="47" spans="1:28" x14ac:dyDescent="0.15">
      <c r="A47" s="69" t="s">
        <v>24</v>
      </c>
      <c r="B47" s="69" t="s">
        <v>196</v>
      </c>
      <c r="C47" s="69">
        <v>2020</v>
      </c>
      <c r="D47" s="175" t="s">
        <v>413</v>
      </c>
      <c r="E47" s="69" t="s">
        <v>198</v>
      </c>
      <c r="F47" s="69" t="s">
        <v>422</v>
      </c>
      <c r="G47" s="69" t="s">
        <v>25</v>
      </c>
      <c r="H47" s="69" t="s">
        <v>169</v>
      </c>
      <c r="I47" s="69" t="s">
        <v>111</v>
      </c>
      <c r="J47" s="69" t="s">
        <v>27</v>
      </c>
      <c r="K47" s="69" t="s">
        <v>112</v>
      </c>
      <c r="L47" s="69">
        <v>1</v>
      </c>
      <c r="N47" s="69">
        <v>1</v>
      </c>
      <c r="O47" s="69">
        <v>1</v>
      </c>
      <c r="P47" s="69">
        <v>1.1000000000000001</v>
      </c>
      <c r="Q47" s="176">
        <f t="shared" si="0"/>
        <v>1.05</v>
      </c>
      <c r="R47" s="69">
        <v>14.8</v>
      </c>
      <c r="S47" s="69">
        <v>120</v>
      </c>
      <c r="T47" s="16">
        <f t="shared" si="1"/>
        <v>30</v>
      </c>
      <c r="U47" s="69">
        <v>128</v>
      </c>
      <c r="V47" s="16">
        <f t="shared" si="2"/>
        <v>3840</v>
      </c>
      <c r="W47" s="69">
        <v>4</v>
      </c>
      <c r="X47" s="69" t="s">
        <v>35</v>
      </c>
      <c r="Y47" s="69" t="s">
        <v>36</v>
      </c>
      <c r="Z47" s="69" t="s">
        <v>39</v>
      </c>
      <c r="AA47" s="69" t="s">
        <v>64</v>
      </c>
      <c r="AB47" s="34" t="s">
        <v>200</v>
      </c>
    </row>
    <row r="48" spans="1:28" x14ac:dyDescent="0.15">
      <c r="A48" s="69" t="s">
        <v>24</v>
      </c>
      <c r="B48" s="69" t="s">
        <v>196</v>
      </c>
      <c r="C48" s="69">
        <v>2020</v>
      </c>
      <c r="D48" s="175" t="s">
        <v>413</v>
      </c>
      <c r="E48" s="69" t="s">
        <v>198</v>
      </c>
      <c r="F48" s="69" t="s">
        <v>422</v>
      </c>
      <c r="G48" s="69" t="s">
        <v>25</v>
      </c>
      <c r="H48" s="69" t="s">
        <v>169</v>
      </c>
      <c r="I48" s="69" t="s">
        <v>111</v>
      </c>
      <c r="J48" s="69" t="s">
        <v>27</v>
      </c>
      <c r="K48" s="69" t="s">
        <v>112</v>
      </c>
      <c r="L48" s="69">
        <v>2</v>
      </c>
      <c r="N48" s="69">
        <v>1</v>
      </c>
      <c r="O48" s="69">
        <v>1.3</v>
      </c>
      <c r="P48" s="69">
        <v>1.3</v>
      </c>
      <c r="Q48" s="176">
        <f t="shared" si="0"/>
        <v>1.3</v>
      </c>
      <c r="R48" s="69">
        <v>13.3</v>
      </c>
      <c r="S48" s="69">
        <v>125</v>
      </c>
      <c r="T48" s="16">
        <f t="shared" si="1"/>
        <v>27</v>
      </c>
      <c r="U48" s="69">
        <v>128</v>
      </c>
      <c r="V48" s="16">
        <f t="shared" si="2"/>
        <v>3456</v>
      </c>
      <c r="W48" s="69">
        <v>4</v>
      </c>
      <c r="X48" s="69" t="s">
        <v>35</v>
      </c>
      <c r="Y48" s="69" t="s">
        <v>36</v>
      </c>
      <c r="Z48" s="69" t="s">
        <v>39</v>
      </c>
      <c r="AA48" s="69" t="s">
        <v>64</v>
      </c>
      <c r="AB48" s="34" t="s">
        <v>200</v>
      </c>
    </row>
    <row r="49" spans="1:28" x14ac:dyDescent="0.15">
      <c r="A49" s="69" t="s">
        <v>24</v>
      </c>
      <c r="B49" s="69" t="s">
        <v>196</v>
      </c>
      <c r="C49" s="69">
        <v>2020</v>
      </c>
      <c r="D49" s="175" t="s">
        <v>413</v>
      </c>
      <c r="E49" s="69" t="s">
        <v>198</v>
      </c>
      <c r="F49" s="69" t="s">
        <v>422</v>
      </c>
      <c r="G49" s="69" t="s">
        <v>25</v>
      </c>
      <c r="H49" s="69" t="s">
        <v>169</v>
      </c>
      <c r="I49" s="69" t="s">
        <v>111</v>
      </c>
      <c r="J49" s="69" t="s">
        <v>27</v>
      </c>
      <c r="K49" s="69" t="s">
        <v>112</v>
      </c>
      <c r="L49" s="69">
        <v>3</v>
      </c>
      <c r="N49" s="69">
        <v>1</v>
      </c>
      <c r="O49" s="69">
        <v>1.3</v>
      </c>
      <c r="P49" s="34">
        <v>1.25</v>
      </c>
      <c r="Q49" s="176">
        <f t="shared" si="0"/>
        <v>1.2749999999999999</v>
      </c>
      <c r="R49" s="69">
        <v>13.4</v>
      </c>
      <c r="S49" s="69">
        <v>121</v>
      </c>
      <c r="T49" s="16">
        <f t="shared" si="1"/>
        <v>27</v>
      </c>
      <c r="U49" s="69">
        <v>128</v>
      </c>
      <c r="V49" s="16">
        <f t="shared" si="2"/>
        <v>3456</v>
      </c>
      <c r="W49" s="69">
        <v>4</v>
      </c>
      <c r="X49" s="69" t="s">
        <v>35</v>
      </c>
      <c r="Y49" s="69" t="s">
        <v>36</v>
      </c>
      <c r="Z49" s="69" t="s">
        <v>39</v>
      </c>
      <c r="AA49" s="69" t="s">
        <v>64</v>
      </c>
      <c r="AB49" s="34" t="s">
        <v>200</v>
      </c>
    </row>
    <row r="50" spans="1:28" x14ac:dyDescent="0.15">
      <c r="A50" s="69" t="s">
        <v>24</v>
      </c>
      <c r="B50" s="69" t="s">
        <v>196</v>
      </c>
      <c r="C50" s="69">
        <v>2020</v>
      </c>
      <c r="D50" s="175" t="s">
        <v>413</v>
      </c>
      <c r="E50" s="69" t="s">
        <v>198</v>
      </c>
      <c r="F50" s="69" t="s">
        <v>422</v>
      </c>
      <c r="G50" s="69" t="s">
        <v>25</v>
      </c>
      <c r="H50" s="69" t="s">
        <v>169</v>
      </c>
      <c r="I50" s="69" t="s">
        <v>111</v>
      </c>
      <c r="J50" s="69" t="s">
        <v>27</v>
      </c>
      <c r="K50" s="69" t="s">
        <v>112</v>
      </c>
      <c r="L50" s="69">
        <v>1</v>
      </c>
      <c r="N50" s="69">
        <v>4</v>
      </c>
      <c r="O50" s="69">
        <v>0.8</v>
      </c>
      <c r="P50" s="69">
        <v>0.9</v>
      </c>
      <c r="Q50" s="176">
        <f t="shared" si="0"/>
        <v>0.85000000000000009</v>
      </c>
      <c r="R50" s="69">
        <v>11.5</v>
      </c>
      <c r="S50" s="69">
        <v>103</v>
      </c>
      <c r="T50" s="16">
        <f t="shared" si="1"/>
        <v>33</v>
      </c>
      <c r="U50" s="69">
        <v>498</v>
      </c>
      <c r="V50" s="16">
        <f t="shared" si="2"/>
        <v>4108.5</v>
      </c>
      <c r="W50" s="69">
        <v>3</v>
      </c>
      <c r="X50" s="69" t="s">
        <v>35</v>
      </c>
      <c r="Y50" s="69" t="s">
        <v>36</v>
      </c>
      <c r="Z50" s="69" t="s">
        <v>39</v>
      </c>
      <c r="AA50" s="69" t="s">
        <v>64</v>
      </c>
      <c r="AB50" s="34" t="s">
        <v>200</v>
      </c>
    </row>
    <row r="51" spans="1:28" x14ac:dyDescent="0.15">
      <c r="A51" s="69" t="s">
        <v>24</v>
      </c>
      <c r="B51" s="69" t="s">
        <v>196</v>
      </c>
      <c r="C51" s="69">
        <v>2020</v>
      </c>
      <c r="D51" s="175" t="s">
        <v>413</v>
      </c>
      <c r="E51" s="69" t="s">
        <v>198</v>
      </c>
      <c r="F51" s="69" t="s">
        <v>422</v>
      </c>
      <c r="G51" s="69" t="s">
        <v>25</v>
      </c>
      <c r="H51" s="69" t="s">
        <v>169</v>
      </c>
      <c r="I51" s="69" t="s">
        <v>111</v>
      </c>
      <c r="J51" s="69" t="s">
        <v>27</v>
      </c>
      <c r="K51" s="69" t="s">
        <v>112</v>
      </c>
      <c r="L51" s="69">
        <v>2</v>
      </c>
      <c r="N51" s="69">
        <v>4</v>
      </c>
      <c r="O51" s="69">
        <v>0.75</v>
      </c>
      <c r="P51" s="69">
        <v>0.8</v>
      </c>
      <c r="Q51" s="176">
        <f t="shared" si="0"/>
        <v>0.77500000000000002</v>
      </c>
      <c r="R51" s="69">
        <v>12.5</v>
      </c>
      <c r="S51" s="69">
        <v>97</v>
      </c>
      <c r="T51" s="16">
        <f t="shared" si="1"/>
        <v>36</v>
      </c>
      <c r="U51" s="69">
        <v>498</v>
      </c>
      <c r="V51" s="16">
        <f t="shared" si="2"/>
        <v>4482</v>
      </c>
      <c r="W51" s="69">
        <v>3</v>
      </c>
      <c r="X51" s="69" t="s">
        <v>35</v>
      </c>
      <c r="Y51" s="69" t="s">
        <v>36</v>
      </c>
      <c r="Z51" s="69" t="s">
        <v>39</v>
      </c>
      <c r="AA51" s="69" t="s">
        <v>64</v>
      </c>
      <c r="AB51" s="34" t="s">
        <v>200</v>
      </c>
    </row>
    <row r="52" spans="1:28" x14ac:dyDescent="0.15">
      <c r="A52" s="69" t="s">
        <v>24</v>
      </c>
      <c r="B52" s="69" t="s">
        <v>196</v>
      </c>
      <c r="C52" s="69">
        <v>2020</v>
      </c>
      <c r="D52" s="175" t="s">
        <v>413</v>
      </c>
      <c r="E52" s="69" t="s">
        <v>198</v>
      </c>
      <c r="F52" s="69" t="s">
        <v>422</v>
      </c>
      <c r="G52" s="69" t="s">
        <v>25</v>
      </c>
      <c r="H52" s="69" t="s">
        <v>169</v>
      </c>
      <c r="I52" s="69" t="s">
        <v>111</v>
      </c>
      <c r="J52" s="69" t="s">
        <v>27</v>
      </c>
      <c r="K52" s="69" t="s">
        <v>112</v>
      </c>
      <c r="L52" s="69">
        <v>3</v>
      </c>
      <c r="N52" s="69">
        <v>4</v>
      </c>
      <c r="O52" s="69">
        <v>1.1000000000000001</v>
      </c>
      <c r="P52" s="69">
        <v>1</v>
      </c>
      <c r="Q52" s="176">
        <f t="shared" si="0"/>
        <v>1.05</v>
      </c>
      <c r="R52" s="69">
        <v>13.6</v>
      </c>
      <c r="S52" s="69">
        <v>101</v>
      </c>
      <c r="T52" s="16">
        <f t="shared" si="1"/>
        <v>33</v>
      </c>
      <c r="U52" s="69">
        <v>498</v>
      </c>
      <c r="V52" s="16">
        <f t="shared" si="2"/>
        <v>4108.5</v>
      </c>
      <c r="W52" s="69">
        <v>3</v>
      </c>
      <c r="X52" s="69" t="s">
        <v>35</v>
      </c>
      <c r="Y52" s="69" t="s">
        <v>36</v>
      </c>
      <c r="Z52" s="69" t="s">
        <v>39</v>
      </c>
      <c r="AA52" s="69" t="s">
        <v>64</v>
      </c>
      <c r="AB52" s="34" t="s">
        <v>200</v>
      </c>
    </row>
    <row r="53" spans="1:28" x14ac:dyDescent="0.15">
      <c r="A53" s="69" t="s">
        <v>24</v>
      </c>
      <c r="B53" s="69" t="s">
        <v>196</v>
      </c>
      <c r="C53" s="69">
        <v>2020</v>
      </c>
      <c r="D53" s="175" t="s">
        <v>413</v>
      </c>
      <c r="E53" s="69" t="s">
        <v>198</v>
      </c>
      <c r="F53" s="69" t="s">
        <v>422</v>
      </c>
      <c r="G53" s="69" t="s">
        <v>25</v>
      </c>
      <c r="H53" s="69" t="s">
        <v>108</v>
      </c>
      <c r="I53" s="69" t="s">
        <v>111</v>
      </c>
      <c r="J53" s="69" t="s">
        <v>66</v>
      </c>
      <c r="K53" s="69" t="s">
        <v>34</v>
      </c>
      <c r="L53" s="69">
        <v>1</v>
      </c>
      <c r="N53" s="69">
        <v>1</v>
      </c>
      <c r="O53" s="69">
        <v>0.75</v>
      </c>
      <c r="P53" s="69">
        <v>0.7</v>
      </c>
      <c r="Q53" s="176">
        <f t="shared" si="0"/>
        <v>0.72499999999999998</v>
      </c>
      <c r="R53" s="69">
        <v>10.1</v>
      </c>
      <c r="S53" s="69">
        <v>97</v>
      </c>
      <c r="T53" s="16">
        <f t="shared" si="1"/>
        <v>36</v>
      </c>
      <c r="U53" s="69">
        <v>398</v>
      </c>
      <c r="V53" s="16">
        <f t="shared" si="2"/>
        <v>14328</v>
      </c>
      <c r="W53" s="69">
        <v>4</v>
      </c>
      <c r="X53" s="69" t="s">
        <v>35</v>
      </c>
      <c r="Y53" s="69" t="s">
        <v>36</v>
      </c>
      <c r="Z53" s="69" t="s">
        <v>39</v>
      </c>
      <c r="AA53" s="69" t="s">
        <v>64</v>
      </c>
      <c r="AB53" s="34" t="s">
        <v>200</v>
      </c>
    </row>
    <row r="54" spans="1:28" x14ac:dyDescent="0.15">
      <c r="A54" s="69" t="s">
        <v>24</v>
      </c>
      <c r="B54" s="69" t="s">
        <v>196</v>
      </c>
      <c r="C54" s="69">
        <v>2020</v>
      </c>
      <c r="D54" s="175" t="s">
        <v>413</v>
      </c>
      <c r="E54" s="69" t="s">
        <v>198</v>
      </c>
      <c r="F54" s="69" t="s">
        <v>422</v>
      </c>
      <c r="G54" s="69" t="s">
        <v>25</v>
      </c>
      <c r="H54" s="69" t="s">
        <v>108</v>
      </c>
      <c r="I54" s="69" t="s">
        <v>111</v>
      </c>
      <c r="J54" s="69" t="s">
        <v>66</v>
      </c>
      <c r="K54" s="69" t="s">
        <v>34</v>
      </c>
      <c r="L54" s="69">
        <v>2</v>
      </c>
      <c r="N54" s="69">
        <v>1</v>
      </c>
      <c r="O54" s="69">
        <v>0.75</v>
      </c>
      <c r="P54" s="69">
        <v>0.7</v>
      </c>
      <c r="Q54" s="176">
        <f t="shared" si="0"/>
        <v>0.72499999999999998</v>
      </c>
      <c r="R54" s="69">
        <v>11.7</v>
      </c>
      <c r="S54" s="69">
        <v>89</v>
      </c>
      <c r="T54" s="16">
        <f t="shared" si="1"/>
        <v>36</v>
      </c>
      <c r="U54" s="69">
        <v>398</v>
      </c>
      <c r="V54" s="16">
        <f t="shared" si="2"/>
        <v>14328</v>
      </c>
      <c r="W54" s="69">
        <v>4</v>
      </c>
      <c r="X54" s="69" t="s">
        <v>35</v>
      </c>
      <c r="Y54" s="69" t="s">
        <v>36</v>
      </c>
      <c r="Z54" s="69" t="s">
        <v>39</v>
      </c>
      <c r="AA54" s="69" t="s">
        <v>64</v>
      </c>
      <c r="AB54" s="34" t="s">
        <v>200</v>
      </c>
    </row>
    <row r="55" spans="1:28" x14ac:dyDescent="0.15">
      <c r="A55" s="69" t="s">
        <v>24</v>
      </c>
      <c r="B55" s="69" t="s">
        <v>196</v>
      </c>
      <c r="C55" s="69">
        <v>2020</v>
      </c>
      <c r="D55" s="175" t="s">
        <v>413</v>
      </c>
      <c r="E55" s="69" t="s">
        <v>198</v>
      </c>
      <c r="F55" s="69" t="s">
        <v>422</v>
      </c>
      <c r="G55" s="69" t="s">
        <v>25</v>
      </c>
      <c r="H55" s="69" t="s">
        <v>108</v>
      </c>
      <c r="I55" s="69" t="s">
        <v>111</v>
      </c>
      <c r="J55" s="69" t="s">
        <v>66</v>
      </c>
      <c r="K55" s="69" t="s">
        <v>34</v>
      </c>
      <c r="L55" s="69">
        <v>3</v>
      </c>
      <c r="N55" s="69">
        <v>1</v>
      </c>
      <c r="O55" s="69">
        <v>0.9</v>
      </c>
      <c r="P55" s="69">
        <v>1</v>
      </c>
      <c r="Q55" s="176">
        <f t="shared" si="0"/>
        <v>0.95</v>
      </c>
      <c r="R55" s="69">
        <v>11.3</v>
      </c>
      <c r="S55" s="69">
        <v>98</v>
      </c>
      <c r="T55" s="16">
        <f t="shared" si="1"/>
        <v>36</v>
      </c>
      <c r="U55" s="69">
        <v>398</v>
      </c>
      <c r="V55" s="16">
        <f t="shared" si="2"/>
        <v>14328</v>
      </c>
      <c r="W55" s="69">
        <v>4</v>
      </c>
      <c r="X55" s="69" t="s">
        <v>35</v>
      </c>
      <c r="Y55" s="69" t="s">
        <v>36</v>
      </c>
      <c r="Z55" s="69" t="s">
        <v>39</v>
      </c>
      <c r="AA55" s="69" t="s">
        <v>64</v>
      </c>
      <c r="AB55" s="34" t="s">
        <v>200</v>
      </c>
    </row>
    <row r="56" spans="1:28" x14ac:dyDescent="0.15">
      <c r="A56" s="69" t="s">
        <v>24</v>
      </c>
      <c r="B56" s="69" t="s">
        <v>196</v>
      </c>
      <c r="C56" s="69">
        <v>2020</v>
      </c>
      <c r="D56" s="175" t="s">
        <v>413</v>
      </c>
      <c r="E56" s="69" t="s">
        <v>198</v>
      </c>
      <c r="F56" s="69" t="s">
        <v>422</v>
      </c>
      <c r="G56" s="69" t="s">
        <v>25</v>
      </c>
      <c r="H56" s="69" t="s">
        <v>108</v>
      </c>
      <c r="I56" s="69" t="s">
        <v>111</v>
      </c>
      <c r="J56" s="69" t="s">
        <v>66</v>
      </c>
      <c r="K56" s="69" t="s">
        <v>34</v>
      </c>
      <c r="L56" s="69">
        <v>1</v>
      </c>
      <c r="N56" s="69">
        <v>5</v>
      </c>
      <c r="O56" s="69">
        <v>1.2</v>
      </c>
      <c r="P56" s="69">
        <v>1.25</v>
      </c>
      <c r="Q56" s="176">
        <f t="shared" si="0"/>
        <v>1.2250000000000001</v>
      </c>
      <c r="R56" s="69">
        <v>12.1</v>
      </c>
      <c r="S56" s="69">
        <v>83</v>
      </c>
      <c r="T56" s="16">
        <f t="shared" si="1"/>
        <v>39</v>
      </c>
      <c r="U56" s="69">
        <v>100</v>
      </c>
      <c r="V56" s="16">
        <f t="shared" si="2"/>
        <v>780</v>
      </c>
      <c r="W56" s="69">
        <v>3</v>
      </c>
      <c r="X56" s="69" t="s">
        <v>35</v>
      </c>
      <c r="Y56" s="69" t="s">
        <v>36</v>
      </c>
      <c r="Z56" s="69" t="s">
        <v>39</v>
      </c>
      <c r="AA56" s="69" t="s">
        <v>64</v>
      </c>
      <c r="AB56" s="34" t="s">
        <v>200</v>
      </c>
    </row>
    <row r="57" spans="1:28" x14ac:dyDescent="0.15">
      <c r="A57" s="69" t="s">
        <v>24</v>
      </c>
      <c r="B57" s="69" t="s">
        <v>196</v>
      </c>
      <c r="C57" s="69">
        <v>2020</v>
      </c>
      <c r="D57" s="175" t="s">
        <v>413</v>
      </c>
      <c r="E57" s="69" t="s">
        <v>198</v>
      </c>
      <c r="F57" s="69" t="s">
        <v>422</v>
      </c>
      <c r="G57" s="69" t="s">
        <v>25</v>
      </c>
      <c r="H57" s="69" t="s">
        <v>108</v>
      </c>
      <c r="I57" s="69" t="s">
        <v>111</v>
      </c>
      <c r="J57" s="69" t="s">
        <v>66</v>
      </c>
      <c r="K57" s="69" t="s">
        <v>34</v>
      </c>
      <c r="L57" s="69">
        <v>2</v>
      </c>
      <c r="N57" s="69">
        <v>5</v>
      </c>
      <c r="O57" s="69">
        <v>1.1000000000000001</v>
      </c>
      <c r="P57" s="69">
        <v>1</v>
      </c>
      <c r="Q57" s="176">
        <f t="shared" si="0"/>
        <v>1.05</v>
      </c>
      <c r="R57" s="69">
        <v>11.9</v>
      </c>
      <c r="S57" s="69">
        <v>79</v>
      </c>
      <c r="T57" s="16">
        <f t="shared" si="1"/>
        <v>39</v>
      </c>
      <c r="U57" s="69">
        <v>100</v>
      </c>
      <c r="V57" s="16">
        <f t="shared" si="2"/>
        <v>780</v>
      </c>
      <c r="W57" s="69">
        <v>3</v>
      </c>
      <c r="X57" s="69" t="s">
        <v>35</v>
      </c>
      <c r="Y57" s="69" t="s">
        <v>36</v>
      </c>
      <c r="Z57" s="69" t="s">
        <v>39</v>
      </c>
      <c r="AA57" s="69" t="s">
        <v>64</v>
      </c>
      <c r="AB57" s="34" t="s">
        <v>200</v>
      </c>
    </row>
    <row r="58" spans="1:28" x14ac:dyDescent="0.15">
      <c r="A58" s="69" t="s">
        <v>24</v>
      </c>
      <c r="B58" s="69" t="s">
        <v>196</v>
      </c>
      <c r="C58" s="69">
        <v>2020</v>
      </c>
      <c r="D58" s="175" t="s">
        <v>413</v>
      </c>
      <c r="E58" s="69" t="s">
        <v>198</v>
      </c>
      <c r="F58" s="69" t="s">
        <v>422</v>
      </c>
      <c r="G58" s="69" t="s">
        <v>25</v>
      </c>
      <c r="H58" s="69" t="s">
        <v>108</v>
      </c>
      <c r="I58" s="69" t="s">
        <v>111</v>
      </c>
      <c r="J58" s="69" t="s">
        <v>66</v>
      </c>
      <c r="K58" s="69" t="s">
        <v>34</v>
      </c>
      <c r="L58" s="69">
        <v>3</v>
      </c>
      <c r="N58" s="69">
        <v>5</v>
      </c>
      <c r="O58" s="69">
        <v>1</v>
      </c>
      <c r="P58" s="69">
        <v>1.1000000000000001</v>
      </c>
      <c r="Q58" s="176">
        <f t="shared" si="0"/>
        <v>1.05</v>
      </c>
      <c r="R58" s="69">
        <v>12.4</v>
      </c>
      <c r="S58" s="69">
        <v>85</v>
      </c>
      <c r="T58" s="16">
        <f t="shared" si="1"/>
        <v>36</v>
      </c>
      <c r="U58" s="69">
        <v>100</v>
      </c>
      <c r="V58" s="16">
        <f t="shared" si="2"/>
        <v>720</v>
      </c>
      <c r="W58" s="69">
        <v>3</v>
      </c>
      <c r="X58" s="69" t="s">
        <v>35</v>
      </c>
      <c r="Y58" s="69" t="s">
        <v>36</v>
      </c>
      <c r="Z58" s="69" t="s">
        <v>39</v>
      </c>
      <c r="AA58" s="69" t="s">
        <v>64</v>
      </c>
      <c r="AB58" s="34" t="s">
        <v>200</v>
      </c>
    </row>
    <row r="59" spans="1:28" x14ac:dyDescent="0.15">
      <c r="A59" s="69" t="s">
        <v>24</v>
      </c>
      <c r="B59" s="69" t="s">
        <v>196</v>
      </c>
      <c r="C59" s="69">
        <v>2020</v>
      </c>
      <c r="D59" s="175" t="s">
        <v>413</v>
      </c>
      <c r="E59" s="69" t="s">
        <v>418</v>
      </c>
      <c r="F59" s="69" t="s">
        <v>419</v>
      </c>
      <c r="G59" s="69" t="s">
        <v>25</v>
      </c>
      <c r="H59" s="69" t="s">
        <v>113</v>
      </c>
      <c r="I59" s="69" t="s">
        <v>111</v>
      </c>
      <c r="J59" s="69" t="s">
        <v>27</v>
      </c>
      <c r="K59" s="69" t="s">
        <v>112</v>
      </c>
      <c r="L59" s="69">
        <v>1</v>
      </c>
      <c r="N59" s="69">
        <v>1</v>
      </c>
      <c r="O59" s="69">
        <v>1</v>
      </c>
      <c r="P59" s="69">
        <v>0.8</v>
      </c>
      <c r="Q59" s="176">
        <f t="shared" si="0"/>
        <v>0.9</v>
      </c>
      <c r="R59" s="69">
        <v>12.1</v>
      </c>
      <c r="S59" s="69">
        <v>130</v>
      </c>
      <c r="T59" s="16">
        <f t="shared" si="1"/>
        <v>25</v>
      </c>
      <c r="U59" s="69">
        <v>100</v>
      </c>
      <c r="V59" s="16">
        <f t="shared" si="2"/>
        <v>2500</v>
      </c>
      <c r="W59" s="69">
        <v>2</v>
      </c>
      <c r="X59" s="69" t="s">
        <v>35</v>
      </c>
      <c r="Y59" s="69" t="s">
        <v>39</v>
      </c>
      <c r="Z59" s="69" t="s">
        <v>36</v>
      </c>
      <c r="AA59" s="69" t="s">
        <v>76</v>
      </c>
      <c r="AB59" s="34" t="s">
        <v>200</v>
      </c>
    </row>
    <row r="60" spans="1:28" x14ac:dyDescent="0.15">
      <c r="A60" s="69" t="s">
        <v>24</v>
      </c>
      <c r="B60" s="69" t="s">
        <v>196</v>
      </c>
      <c r="C60" s="69">
        <v>2020</v>
      </c>
      <c r="D60" s="175" t="s">
        <v>413</v>
      </c>
      <c r="E60" s="69" t="s">
        <v>418</v>
      </c>
      <c r="F60" s="69" t="s">
        <v>419</v>
      </c>
      <c r="G60" s="69" t="s">
        <v>25</v>
      </c>
      <c r="H60" s="69" t="s">
        <v>113</v>
      </c>
      <c r="I60" s="69" t="s">
        <v>111</v>
      </c>
      <c r="J60" s="69" t="s">
        <v>27</v>
      </c>
      <c r="K60" s="69" t="s">
        <v>112</v>
      </c>
      <c r="L60" s="69">
        <v>2</v>
      </c>
      <c r="N60" s="69">
        <v>1</v>
      </c>
      <c r="O60" s="69">
        <v>0.6</v>
      </c>
      <c r="P60" s="69">
        <v>0.7</v>
      </c>
      <c r="Q60" s="176">
        <f t="shared" si="0"/>
        <v>0.64999999999999991</v>
      </c>
      <c r="R60" s="69">
        <v>14.9</v>
      </c>
      <c r="S60" s="69">
        <v>132</v>
      </c>
      <c r="T60" s="16">
        <f t="shared" si="1"/>
        <v>25</v>
      </c>
      <c r="U60" s="69">
        <v>100</v>
      </c>
      <c r="V60" s="16">
        <f t="shared" si="2"/>
        <v>2500</v>
      </c>
      <c r="W60" s="69">
        <v>2</v>
      </c>
      <c r="X60" s="69" t="s">
        <v>35</v>
      </c>
      <c r="Y60" s="69" t="s">
        <v>39</v>
      </c>
      <c r="Z60" s="69" t="s">
        <v>36</v>
      </c>
      <c r="AA60" s="69" t="s">
        <v>76</v>
      </c>
      <c r="AB60" s="34" t="s">
        <v>200</v>
      </c>
    </row>
    <row r="61" spans="1:28" x14ac:dyDescent="0.15">
      <c r="A61" s="69" t="s">
        <v>24</v>
      </c>
      <c r="B61" s="69" t="s">
        <v>196</v>
      </c>
      <c r="C61" s="69">
        <v>2020</v>
      </c>
      <c r="D61" s="175" t="s">
        <v>413</v>
      </c>
      <c r="E61" s="69" t="s">
        <v>418</v>
      </c>
      <c r="F61" s="69" t="s">
        <v>419</v>
      </c>
      <c r="G61" s="69" t="s">
        <v>25</v>
      </c>
      <c r="H61" s="69" t="s">
        <v>113</v>
      </c>
      <c r="I61" s="69" t="s">
        <v>111</v>
      </c>
      <c r="J61" s="69" t="s">
        <v>27</v>
      </c>
      <c r="K61" s="69" t="s">
        <v>112</v>
      </c>
      <c r="L61" s="69">
        <v>3</v>
      </c>
      <c r="N61" s="69">
        <v>1</v>
      </c>
      <c r="O61" s="69">
        <v>0.75</v>
      </c>
      <c r="P61" s="69">
        <v>0.75</v>
      </c>
      <c r="Q61" s="176">
        <f t="shared" si="0"/>
        <v>0.75</v>
      </c>
      <c r="R61" s="69">
        <v>14.2</v>
      </c>
      <c r="S61" s="69">
        <v>127</v>
      </c>
      <c r="T61" s="16">
        <f t="shared" si="1"/>
        <v>27</v>
      </c>
      <c r="U61" s="69">
        <v>100</v>
      </c>
      <c r="V61" s="16">
        <f t="shared" si="2"/>
        <v>2700</v>
      </c>
      <c r="W61" s="69">
        <v>2</v>
      </c>
      <c r="X61" s="69" t="s">
        <v>35</v>
      </c>
      <c r="Y61" s="69" t="s">
        <v>39</v>
      </c>
      <c r="Z61" s="69" t="s">
        <v>36</v>
      </c>
      <c r="AA61" s="69" t="s">
        <v>76</v>
      </c>
      <c r="AB61" s="34" t="s">
        <v>200</v>
      </c>
    </row>
    <row r="62" spans="1:28" x14ac:dyDescent="0.15">
      <c r="A62" s="69" t="s">
        <v>24</v>
      </c>
      <c r="B62" s="69" t="s">
        <v>196</v>
      </c>
      <c r="C62" s="69">
        <v>2020</v>
      </c>
      <c r="D62" s="175" t="s">
        <v>413</v>
      </c>
      <c r="E62" s="69" t="s">
        <v>418</v>
      </c>
      <c r="F62" s="69" t="s">
        <v>419</v>
      </c>
      <c r="G62" s="69" t="s">
        <v>25</v>
      </c>
      <c r="H62" s="69" t="s">
        <v>113</v>
      </c>
      <c r="I62" s="69" t="s">
        <v>111</v>
      </c>
      <c r="J62" s="69" t="s">
        <v>27</v>
      </c>
      <c r="K62" s="69" t="s">
        <v>112</v>
      </c>
      <c r="L62" s="69">
        <v>1</v>
      </c>
      <c r="N62" s="69">
        <v>4</v>
      </c>
      <c r="O62" s="69">
        <v>0.5</v>
      </c>
      <c r="P62" s="69">
        <v>0.5</v>
      </c>
      <c r="Q62" s="176">
        <f t="shared" si="0"/>
        <v>0.5</v>
      </c>
      <c r="R62" s="69">
        <v>14.4</v>
      </c>
      <c r="S62" s="69">
        <v>100</v>
      </c>
      <c r="T62" s="16">
        <f t="shared" si="1"/>
        <v>33</v>
      </c>
      <c r="U62" s="69">
        <v>398</v>
      </c>
      <c r="V62" s="16">
        <f t="shared" si="2"/>
        <v>3283.5</v>
      </c>
      <c r="W62" s="69">
        <v>3</v>
      </c>
      <c r="X62" s="69" t="s">
        <v>35</v>
      </c>
      <c r="Y62" s="69" t="s">
        <v>39</v>
      </c>
      <c r="Z62" s="69" t="s">
        <v>36</v>
      </c>
      <c r="AA62" s="69" t="s">
        <v>76</v>
      </c>
      <c r="AB62" s="34" t="s">
        <v>200</v>
      </c>
    </row>
    <row r="63" spans="1:28" x14ac:dyDescent="0.15">
      <c r="A63" s="69" t="s">
        <v>24</v>
      </c>
      <c r="B63" s="69" t="s">
        <v>196</v>
      </c>
      <c r="C63" s="69">
        <v>2020</v>
      </c>
      <c r="D63" s="175" t="s">
        <v>413</v>
      </c>
      <c r="E63" s="69" t="s">
        <v>418</v>
      </c>
      <c r="F63" s="69" t="s">
        <v>419</v>
      </c>
      <c r="G63" s="69" t="s">
        <v>25</v>
      </c>
      <c r="H63" s="69" t="s">
        <v>113</v>
      </c>
      <c r="I63" s="69" t="s">
        <v>111</v>
      </c>
      <c r="J63" s="69" t="s">
        <v>27</v>
      </c>
      <c r="K63" s="69" t="s">
        <v>112</v>
      </c>
      <c r="L63" s="69">
        <v>2</v>
      </c>
      <c r="N63" s="69">
        <v>4</v>
      </c>
      <c r="O63" s="69">
        <v>1</v>
      </c>
      <c r="P63" s="69">
        <v>1.1000000000000001</v>
      </c>
      <c r="Q63" s="176">
        <f t="shared" si="0"/>
        <v>1.05</v>
      </c>
      <c r="R63" s="69">
        <v>15.1</v>
      </c>
      <c r="S63" s="69">
        <v>98</v>
      </c>
      <c r="T63" s="16">
        <f t="shared" si="1"/>
        <v>36</v>
      </c>
      <c r="U63" s="69">
        <v>398</v>
      </c>
      <c r="V63" s="16">
        <f t="shared" si="2"/>
        <v>3582</v>
      </c>
      <c r="W63" s="69">
        <v>3</v>
      </c>
      <c r="X63" s="69" t="s">
        <v>35</v>
      </c>
      <c r="Y63" s="69" t="s">
        <v>39</v>
      </c>
      <c r="Z63" s="69" t="s">
        <v>36</v>
      </c>
      <c r="AA63" s="69" t="s">
        <v>76</v>
      </c>
      <c r="AB63" s="34" t="s">
        <v>200</v>
      </c>
    </row>
    <row r="64" spans="1:28" x14ac:dyDescent="0.15">
      <c r="A64" s="69" t="s">
        <v>24</v>
      </c>
      <c r="B64" s="69" t="s">
        <v>196</v>
      </c>
      <c r="C64" s="69">
        <v>2020</v>
      </c>
      <c r="D64" s="175" t="s">
        <v>413</v>
      </c>
      <c r="E64" s="69" t="s">
        <v>418</v>
      </c>
      <c r="F64" s="69" t="s">
        <v>419</v>
      </c>
      <c r="G64" s="69" t="s">
        <v>25</v>
      </c>
      <c r="H64" s="69" t="s">
        <v>113</v>
      </c>
      <c r="I64" s="69" t="s">
        <v>111</v>
      </c>
      <c r="J64" s="69" t="s">
        <v>27</v>
      </c>
      <c r="K64" s="69" t="s">
        <v>112</v>
      </c>
      <c r="L64" s="69">
        <v>3</v>
      </c>
      <c r="N64" s="69">
        <v>4</v>
      </c>
      <c r="O64" s="69">
        <v>1.1000000000000001</v>
      </c>
      <c r="P64" s="69">
        <v>1</v>
      </c>
      <c r="Q64" s="176">
        <f t="shared" si="0"/>
        <v>1.05</v>
      </c>
      <c r="R64" s="69">
        <v>12.5</v>
      </c>
      <c r="S64" s="69">
        <v>100</v>
      </c>
      <c r="T64" s="16">
        <f t="shared" si="1"/>
        <v>33</v>
      </c>
      <c r="U64" s="69">
        <v>398</v>
      </c>
      <c r="V64" s="16">
        <f t="shared" si="2"/>
        <v>3283.5</v>
      </c>
      <c r="W64" s="69">
        <v>3</v>
      </c>
      <c r="X64" s="69" t="s">
        <v>35</v>
      </c>
      <c r="Y64" s="69" t="s">
        <v>39</v>
      </c>
      <c r="Z64" s="69" t="s">
        <v>36</v>
      </c>
      <c r="AA64" s="69" t="s">
        <v>76</v>
      </c>
      <c r="AB64" s="34" t="s">
        <v>200</v>
      </c>
    </row>
    <row r="65" spans="1:28" x14ac:dyDescent="0.15">
      <c r="A65" s="69" t="s">
        <v>24</v>
      </c>
      <c r="B65" s="69" t="s">
        <v>196</v>
      </c>
      <c r="C65" s="69">
        <v>2020</v>
      </c>
      <c r="D65" s="175" t="s">
        <v>413</v>
      </c>
      <c r="E65" s="69" t="s">
        <v>418</v>
      </c>
      <c r="F65" s="69" t="s">
        <v>419</v>
      </c>
      <c r="G65" s="69" t="s">
        <v>25</v>
      </c>
      <c r="H65" s="69" t="s">
        <v>169</v>
      </c>
      <c r="I65" s="69" t="s">
        <v>111</v>
      </c>
      <c r="J65" s="69" t="s">
        <v>27</v>
      </c>
      <c r="K65" s="69" t="s">
        <v>112</v>
      </c>
      <c r="L65" s="69">
        <v>1</v>
      </c>
      <c r="N65" s="69">
        <v>1</v>
      </c>
      <c r="O65" s="69">
        <v>0.75</v>
      </c>
      <c r="P65" s="69">
        <v>0.85</v>
      </c>
      <c r="Q65" s="176">
        <f t="shared" si="0"/>
        <v>0.8</v>
      </c>
      <c r="R65" s="69">
        <v>18.600000000000001</v>
      </c>
      <c r="S65" s="69">
        <v>115</v>
      </c>
      <c r="T65" s="16">
        <f t="shared" si="1"/>
        <v>30</v>
      </c>
      <c r="U65" s="69">
        <v>128</v>
      </c>
      <c r="V65" s="16">
        <f t="shared" si="2"/>
        <v>3840</v>
      </c>
      <c r="W65" s="69">
        <v>2</v>
      </c>
      <c r="X65" s="69" t="s">
        <v>35</v>
      </c>
      <c r="Y65" s="69" t="s">
        <v>39</v>
      </c>
      <c r="Z65" s="69" t="s">
        <v>36</v>
      </c>
      <c r="AA65" s="69" t="s">
        <v>76</v>
      </c>
      <c r="AB65" s="34" t="s">
        <v>200</v>
      </c>
    </row>
    <row r="66" spans="1:28" x14ac:dyDescent="0.15">
      <c r="A66" s="69" t="s">
        <v>24</v>
      </c>
      <c r="B66" s="69" t="s">
        <v>196</v>
      </c>
      <c r="C66" s="69">
        <v>2020</v>
      </c>
      <c r="D66" s="175" t="s">
        <v>413</v>
      </c>
      <c r="E66" s="69" t="s">
        <v>418</v>
      </c>
      <c r="F66" s="69" t="s">
        <v>419</v>
      </c>
      <c r="G66" s="69" t="s">
        <v>25</v>
      </c>
      <c r="H66" s="69" t="s">
        <v>169</v>
      </c>
      <c r="I66" s="69" t="s">
        <v>111</v>
      </c>
      <c r="J66" s="69" t="s">
        <v>27</v>
      </c>
      <c r="K66" s="69" t="s">
        <v>112</v>
      </c>
      <c r="L66" s="69">
        <v>2</v>
      </c>
      <c r="N66" s="69">
        <v>1</v>
      </c>
      <c r="O66" s="69">
        <v>0.75</v>
      </c>
      <c r="P66" s="69">
        <v>0.75</v>
      </c>
      <c r="Q66" s="176">
        <f t="shared" si="0"/>
        <v>0.75</v>
      </c>
      <c r="R66" s="69">
        <v>19</v>
      </c>
      <c r="S66" s="69">
        <v>116</v>
      </c>
      <c r="T66" s="16">
        <f t="shared" si="1"/>
        <v>30</v>
      </c>
      <c r="U66" s="69">
        <v>128</v>
      </c>
      <c r="V66" s="16">
        <f t="shared" si="2"/>
        <v>3840</v>
      </c>
      <c r="W66" s="69">
        <v>2</v>
      </c>
      <c r="X66" s="69" t="s">
        <v>35</v>
      </c>
      <c r="Y66" s="69" t="s">
        <v>39</v>
      </c>
      <c r="Z66" s="69" t="s">
        <v>36</v>
      </c>
      <c r="AA66" s="69" t="s">
        <v>76</v>
      </c>
      <c r="AB66" s="34" t="s">
        <v>200</v>
      </c>
    </row>
    <row r="67" spans="1:28" x14ac:dyDescent="0.15">
      <c r="A67" s="69" t="s">
        <v>24</v>
      </c>
      <c r="B67" s="69" t="s">
        <v>196</v>
      </c>
      <c r="C67" s="69">
        <v>2020</v>
      </c>
      <c r="D67" s="175" t="s">
        <v>413</v>
      </c>
      <c r="E67" s="69" t="s">
        <v>418</v>
      </c>
      <c r="F67" s="69" t="s">
        <v>419</v>
      </c>
      <c r="G67" s="69" t="s">
        <v>25</v>
      </c>
      <c r="H67" s="69" t="s">
        <v>169</v>
      </c>
      <c r="I67" s="69" t="s">
        <v>111</v>
      </c>
      <c r="J67" s="69" t="s">
        <v>27</v>
      </c>
      <c r="K67" s="69" t="s">
        <v>112</v>
      </c>
      <c r="L67" s="69">
        <v>3</v>
      </c>
      <c r="N67" s="69">
        <v>1</v>
      </c>
      <c r="O67" s="69">
        <v>0.9</v>
      </c>
      <c r="P67" s="69">
        <v>0.8</v>
      </c>
      <c r="Q67" s="176">
        <f t="shared" si="0"/>
        <v>0.85000000000000009</v>
      </c>
      <c r="R67" s="69">
        <v>18.3</v>
      </c>
      <c r="S67" s="69">
        <v>119</v>
      </c>
      <c r="T67" s="16">
        <f t="shared" si="1"/>
        <v>30</v>
      </c>
      <c r="U67" s="69">
        <v>128</v>
      </c>
      <c r="V67" s="16">
        <f t="shared" si="2"/>
        <v>3840</v>
      </c>
      <c r="W67" s="69">
        <v>2</v>
      </c>
      <c r="X67" s="69" t="s">
        <v>35</v>
      </c>
      <c r="Y67" s="69" t="s">
        <v>39</v>
      </c>
      <c r="Z67" s="69" t="s">
        <v>36</v>
      </c>
      <c r="AA67" s="69" t="s">
        <v>76</v>
      </c>
      <c r="AB67" s="34" t="s">
        <v>200</v>
      </c>
    </row>
    <row r="68" spans="1:28" x14ac:dyDescent="0.15">
      <c r="A68" s="69" t="s">
        <v>24</v>
      </c>
      <c r="B68" s="69" t="s">
        <v>196</v>
      </c>
      <c r="C68" s="69">
        <v>2020</v>
      </c>
      <c r="D68" s="175" t="s">
        <v>413</v>
      </c>
      <c r="E68" s="69" t="s">
        <v>418</v>
      </c>
      <c r="F68" s="69" t="s">
        <v>419</v>
      </c>
      <c r="G68" s="69" t="s">
        <v>25</v>
      </c>
      <c r="H68" s="69" t="s">
        <v>169</v>
      </c>
      <c r="I68" s="69" t="s">
        <v>111</v>
      </c>
      <c r="J68" s="69" t="s">
        <v>27</v>
      </c>
      <c r="K68" s="69" t="s">
        <v>112</v>
      </c>
      <c r="L68" s="69">
        <v>1</v>
      </c>
      <c r="N68" s="69">
        <v>4</v>
      </c>
      <c r="O68" s="69">
        <v>1.1000000000000001</v>
      </c>
      <c r="P68" s="69">
        <v>1</v>
      </c>
      <c r="Q68" s="176">
        <f t="shared" si="0"/>
        <v>1.05</v>
      </c>
      <c r="R68" s="69">
        <v>12.1</v>
      </c>
      <c r="S68" s="69">
        <v>100</v>
      </c>
      <c r="T68" s="16">
        <f t="shared" si="1"/>
        <v>33</v>
      </c>
      <c r="U68" s="69">
        <v>498</v>
      </c>
      <c r="V68" s="16">
        <f t="shared" si="2"/>
        <v>4108.5</v>
      </c>
      <c r="W68" s="69">
        <v>4</v>
      </c>
      <c r="X68" s="69" t="s">
        <v>35</v>
      </c>
      <c r="Y68" s="69" t="s">
        <v>39</v>
      </c>
      <c r="Z68" s="69" t="s">
        <v>36</v>
      </c>
      <c r="AA68" s="69" t="s">
        <v>76</v>
      </c>
      <c r="AB68" s="34" t="s">
        <v>200</v>
      </c>
    </row>
    <row r="69" spans="1:28" x14ac:dyDescent="0.15">
      <c r="A69" s="69" t="s">
        <v>24</v>
      </c>
      <c r="B69" s="69" t="s">
        <v>196</v>
      </c>
      <c r="C69" s="69">
        <v>2020</v>
      </c>
      <c r="D69" s="175" t="s">
        <v>413</v>
      </c>
      <c r="E69" s="69" t="s">
        <v>418</v>
      </c>
      <c r="F69" s="69" t="s">
        <v>419</v>
      </c>
      <c r="G69" s="69" t="s">
        <v>25</v>
      </c>
      <c r="H69" s="69" t="s">
        <v>169</v>
      </c>
      <c r="I69" s="69" t="s">
        <v>111</v>
      </c>
      <c r="J69" s="69" t="s">
        <v>27</v>
      </c>
      <c r="K69" s="69" t="s">
        <v>112</v>
      </c>
      <c r="L69" s="69">
        <v>2</v>
      </c>
      <c r="N69" s="69">
        <v>4</v>
      </c>
      <c r="O69" s="69">
        <v>0.8</v>
      </c>
      <c r="P69" s="69">
        <v>0.75</v>
      </c>
      <c r="Q69" s="176">
        <f t="shared" si="0"/>
        <v>0.77500000000000002</v>
      </c>
      <c r="R69" s="69">
        <v>12.8</v>
      </c>
      <c r="S69" s="69">
        <v>95</v>
      </c>
      <c r="T69" s="16">
        <f t="shared" si="1"/>
        <v>36</v>
      </c>
      <c r="U69" s="69">
        <v>498</v>
      </c>
      <c r="V69" s="16">
        <f t="shared" si="2"/>
        <v>4482</v>
      </c>
      <c r="W69" s="69">
        <v>4</v>
      </c>
      <c r="X69" s="69" t="s">
        <v>35</v>
      </c>
      <c r="Y69" s="69" t="s">
        <v>39</v>
      </c>
      <c r="Z69" s="69" t="s">
        <v>36</v>
      </c>
      <c r="AA69" s="69" t="s">
        <v>76</v>
      </c>
      <c r="AB69" s="34" t="s">
        <v>200</v>
      </c>
    </row>
    <row r="70" spans="1:28" x14ac:dyDescent="0.15">
      <c r="A70" s="69" t="s">
        <v>24</v>
      </c>
      <c r="B70" s="69" t="s">
        <v>196</v>
      </c>
      <c r="C70" s="69">
        <v>2020</v>
      </c>
      <c r="D70" s="175" t="s">
        <v>413</v>
      </c>
      <c r="E70" s="69" t="s">
        <v>418</v>
      </c>
      <c r="F70" s="69" t="s">
        <v>419</v>
      </c>
      <c r="G70" s="69" t="s">
        <v>25</v>
      </c>
      <c r="H70" s="69" t="s">
        <v>169</v>
      </c>
      <c r="I70" s="69" t="s">
        <v>111</v>
      </c>
      <c r="J70" s="69" t="s">
        <v>27</v>
      </c>
      <c r="K70" s="69" t="s">
        <v>112</v>
      </c>
      <c r="L70" s="69">
        <v>3</v>
      </c>
      <c r="N70" s="69">
        <v>4</v>
      </c>
      <c r="O70" s="69">
        <v>0.75</v>
      </c>
      <c r="P70" s="69">
        <v>0.8</v>
      </c>
      <c r="Q70" s="176">
        <f t="shared" si="0"/>
        <v>0.77500000000000002</v>
      </c>
      <c r="R70" s="69">
        <v>11.5</v>
      </c>
      <c r="S70" s="69">
        <v>97</v>
      </c>
      <c r="T70" s="16">
        <f t="shared" si="1"/>
        <v>36</v>
      </c>
      <c r="U70" s="69">
        <v>498</v>
      </c>
      <c r="V70" s="16">
        <f t="shared" si="2"/>
        <v>4482</v>
      </c>
      <c r="W70" s="69">
        <v>4</v>
      </c>
      <c r="X70" s="69" t="s">
        <v>35</v>
      </c>
      <c r="Y70" s="69" t="s">
        <v>39</v>
      </c>
      <c r="Z70" s="69" t="s">
        <v>36</v>
      </c>
      <c r="AA70" s="69" t="s">
        <v>76</v>
      </c>
      <c r="AB70" s="34" t="s">
        <v>200</v>
      </c>
    </row>
    <row r="71" spans="1:28" x14ac:dyDescent="0.15">
      <c r="A71" s="69" t="s">
        <v>24</v>
      </c>
      <c r="B71" s="69" t="s">
        <v>196</v>
      </c>
      <c r="C71" s="69">
        <v>2020</v>
      </c>
      <c r="D71" s="175" t="s">
        <v>413</v>
      </c>
      <c r="E71" s="69" t="s">
        <v>309</v>
      </c>
      <c r="F71" s="69" t="s">
        <v>415</v>
      </c>
      <c r="G71" s="69" t="s">
        <v>25</v>
      </c>
      <c r="H71" s="69" t="s">
        <v>113</v>
      </c>
      <c r="I71" s="69" t="s">
        <v>111</v>
      </c>
      <c r="J71" s="69" t="s">
        <v>27</v>
      </c>
      <c r="K71" s="69" t="s">
        <v>112</v>
      </c>
      <c r="L71" s="69">
        <v>1</v>
      </c>
      <c r="N71" s="69">
        <v>1</v>
      </c>
      <c r="O71" s="69">
        <v>1</v>
      </c>
      <c r="P71" s="69">
        <v>1.2</v>
      </c>
      <c r="Q71" s="176">
        <f t="shared" si="0"/>
        <v>1.1000000000000001</v>
      </c>
      <c r="R71" s="69">
        <v>11.4</v>
      </c>
      <c r="S71" s="69">
        <v>118</v>
      </c>
      <c r="T71" s="16">
        <f t="shared" si="1"/>
        <v>30</v>
      </c>
      <c r="U71" s="69">
        <v>98</v>
      </c>
      <c r="V71" s="16">
        <f t="shared" si="2"/>
        <v>2940</v>
      </c>
      <c r="W71" s="69">
        <v>2</v>
      </c>
      <c r="X71" s="69" t="s">
        <v>28</v>
      </c>
      <c r="Y71" s="69" t="s">
        <v>76</v>
      </c>
      <c r="Z71" s="69" t="s">
        <v>36</v>
      </c>
      <c r="AA71" s="69" t="s">
        <v>39</v>
      </c>
      <c r="AB71" s="34" t="s">
        <v>200</v>
      </c>
    </row>
    <row r="72" spans="1:28" x14ac:dyDescent="0.15">
      <c r="A72" s="69" t="s">
        <v>24</v>
      </c>
      <c r="B72" s="69" t="s">
        <v>196</v>
      </c>
      <c r="C72" s="69">
        <v>2020</v>
      </c>
      <c r="D72" s="175" t="s">
        <v>413</v>
      </c>
      <c r="E72" s="69" t="s">
        <v>309</v>
      </c>
      <c r="F72" s="69" t="s">
        <v>415</v>
      </c>
      <c r="G72" s="69" t="s">
        <v>25</v>
      </c>
      <c r="H72" s="69" t="s">
        <v>113</v>
      </c>
      <c r="I72" s="69" t="s">
        <v>111</v>
      </c>
      <c r="J72" s="69" t="s">
        <v>27</v>
      </c>
      <c r="K72" s="69" t="s">
        <v>112</v>
      </c>
      <c r="L72" s="69">
        <v>2</v>
      </c>
      <c r="N72" s="69">
        <v>1</v>
      </c>
      <c r="O72" s="69">
        <v>1.3</v>
      </c>
      <c r="P72" s="69">
        <v>1.2</v>
      </c>
      <c r="Q72" s="176">
        <f t="shared" ref="Q72:Q135" si="3">IF(OR(O72="",P72=""),"",AVERAGE(O72,P72))</f>
        <v>1.25</v>
      </c>
      <c r="R72" s="69">
        <v>13.8</v>
      </c>
      <c r="S72" s="69">
        <v>122</v>
      </c>
      <c r="T72" s="16">
        <f t="shared" si="1"/>
        <v>27</v>
      </c>
      <c r="U72" s="69">
        <v>98</v>
      </c>
      <c r="V72" s="16">
        <f t="shared" si="2"/>
        <v>2646</v>
      </c>
      <c r="W72" s="69">
        <v>2</v>
      </c>
      <c r="X72" s="69" t="s">
        <v>28</v>
      </c>
      <c r="Y72" s="69" t="s">
        <v>76</v>
      </c>
      <c r="Z72" s="69" t="s">
        <v>36</v>
      </c>
      <c r="AA72" s="69" t="s">
        <v>39</v>
      </c>
      <c r="AB72" s="34" t="s">
        <v>200</v>
      </c>
    </row>
    <row r="73" spans="1:28" x14ac:dyDescent="0.15">
      <c r="A73" s="69" t="s">
        <v>24</v>
      </c>
      <c r="B73" s="69" t="s">
        <v>196</v>
      </c>
      <c r="C73" s="69">
        <v>2020</v>
      </c>
      <c r="D73" s="175" t="s">
        <v>413</v>
      </c>
      <c r="E73" s="69" t="s">
        <v>309</v>
      </c>
      <c r="F73" s="69" t="s">
        <v>415</v>
      </c>
      <c r="G73" s="69" t="s">
        <v>25</v>
      </c>
      <c r="H73" s="69" t="s">
        <v>113</v>
      </c>
      <c r="I73" s="69" t="s">
        <v>111</v>
      </c>
      <c r="J73" s="69" t="s">
        <v>27</v>
      </c>
      <c r="K73" s="69" t="s">
        <v>112</v>
      </c>
      <c r="L73" s="69">
        <v>3</v>
      </c>
      <c r="N73" s="69">
        <v>1</v>
      </c>
      <c r="O73" s="69">
        <v>1.75</v>
      </c>
      <c r="P73" s="69">
        <v>1.8</v>
      </c>
      <c r="Q73" s="176">
        <f t="shared" si="3"/>
        <v>1.7749999999999999</v>
      </c>
      <c r="R73" s="69">
        <v>16.399999999999999</v>
      </c>
      <c r="S73" s="69">
        <v>117</v>
      </c>
      <c r="T73" s="16">
        <f t="shared" si="1"/>
        <v>30</v>
      </c>
      <c r="U73" s="69">
        <v>98</v>
      </c>
      <c r="V73" s="16">
        <f t="shared" si="2"/>
        <v>2940</v>
      </c>
      <c r="W73" s="69">
        <v>2</v>
      </c>
      <c r="X73" s="69" t="s">
        <v>28</v>
      </c>
      <c r="Y73" s="69" t="s">
        <v>76</v>
      </c>
      <c r="Z73" s="69" t="s">
        <v>36</v>
      </c>
      <c r="AA73" s="69" t="s">
        <v>39</v>
      </c>
      <c r="AB73" s="34" t="s">
        <v>200</v>
      </c>
    </row>
    <row r="74" spans="1:28" x14ac:dyDescent="0.15">
      <c r="A74" s="69" t="s">
        <v>24</v>
      </c>
      <c r="B74" s="69" t="s">
        <v>196</v>
      </c>
      <c r="C74" s="69">
        <v>2020</v>
      </c>
      <c r="D74" s="175" t="s">
        <v>413</v>
      </c>
      <c r="E74" s="69" t="s">
        <v>309</v>
      </c>
      <c r="F74" s="69" t="s">
        <v>415</v>
      </c>
      <c r="G74" s="69" t="s">
        <v>25</v>
      </c>
      <c r="H74" s="69" t="s">
        <v>113</v>
      </c>
      <c r="I74" s="69" t="s">
        <v>111</v>
      </c>
      <c r="J74" s="69" t="s">
        <v>27</v>
      </c>
      <c r="K74" s="69" t="s">
        <v>112</v>
      </c>
      <c r="L74" s="69">
        <v>1</v>
      </c>
      <c r="N74" s="69">
        <v>8</v>
      </c>
      <c r="O74" s="69">
        <v>1.4</v>
      </c>
      <c r="P74" s="69">
        <v>1.3</v>
      </c>
      <c r="Q74" s="176">
        <f t="shared" si="3"/>
        <v>1.35</v>
      </c>
      <c r="R74" s="69">
        <v>12.3</v>
      </c>
      <c r="S74" s="69">
        <v>98</v>
      </c>
      <c r="T74" s="16">
        <f t="shared" si="1"/>
        <v>36</v>
      </c>
      <c r="U74" s="69">
        <v>398</v>
      </c>
      <c r="V74" s="16">
        <f t="shared" si="2"/>
        <v>1791</v>
      </c>
      <c r="W74" s="69">
        <v>1</v>
      </c>
      <c r="X74" s="69" t="s">
        <v>28</v>
      </c>
      <c r="Y74" s="69" t="s">
        <v>76</v>
      </c>
      <c r="Z74" s="69" t="s">
        <v>36</v>
      </c>
      <c r="AA74" s="69" t="s">
        <v>39</v>
      </c>
      <c r="AB74" s="34" t="s">
        <v>200</v>
      </c>
    </row>
    <row r="75" spans="1:28" x14ac:dyDescent="0.15">
      <c r="A75" s="69" t="s">
        <v>24</v>
      </c>
      <c r="B75" s="69" t="s">
        <v>196</v>
      </c>
      <c r="C75" s="69">
        <v>2020</v>
      </c>
      <c r="D75" s="175" t="s">
        <v>413</v>
      </c>
      <c r="E75" s="69" t="s">
        <v>309</v>
      </c>
      <c r="F75" s="69" t="s">
        <v>415</v>
      </c>
      <c r="G75" s="69" t="s">
        <v>25</v>
      </c>
      <c r="H75" s="69" t="s">
        <v>113</v>
      </c>
      <c r="I75" s="69" t="s">
        <v>111</v>
      </c>
      <c r="J75" s="69" t="s">
        <v>27</v>
      </c>
      <c r="K75" s="69" t="s">
        <v>112</v>
      </c>
      <c r="L75" s="69">
        <v>2</v>
      </c>
      <c r="N75" s="69">
        <v>8</v>
      </c>
      <c r="O75" s="69">
        <v>1.3</v>
      </c>
      <c r="P75" s="69">
        <v>1.2</v>
      </c>
      <c r="Q75" s="176">
        <f t="shared" si="3"/>
        <v>1.25</v>
      </c>
      <c r="R75" s="69">
        <v>12.8</v>
      </c>
      <c r="S75" s="69">
        <v>99</v>
      </c>
      <c r="T75" s="16">
        <f t="shared" si="1"/>
        <v>33</v>
      </c>
      <c r="U75" s="69">
        <v>398</v>
      </c>
      <c r="V75" s="16">
        <f t="shared" si="2"/>
        <v>1641.75</v>
      </c>
      <c r="W75" s="69">
        <v>1</v>
      </c>
      <c r="X75" s="69" t="s">
        <v>28</v>
      </c>
      <c r="Y75" s="69" t="s">
        <v>76</v>
      </c>
      <c r="Z75" s="69" t="s">
        <v>36</v>
      </c>
      <c r="AA75" s="69" t="s">
        <v>39</v>
      </c>
      <c r="AB75" s="34" t="s">
        <v>200</v>
      </c>
    </row>
    <row r="76" spans="1:28" x14ac:dyDescent="0.15">
      <c r="A76" s="69" t="s">
        <v>24</v>
      </c>
      <c r="B76" s="69" t="s">
        <v>196</v>
      </c>
      <c r="C76" s="69">
        <v>2020</v>
      </c>
      <c r="D76" s="175" t="s">
        <v>413</v>
      </c>
      <c r="E76" s="69" t="s">
        <v>309</v>
      </c>
      <c r="F76" s="69" t="s">
        <v>415</v>
      </c>
      <c r="G76" s="69" t="s">
        <v>25</v>
      </c>
      <c r="H76" s="69" t="s">
        <v>113</v>
      </c>
      <c r="I76" s="69" t="s">
        <v>111</v>
      </c>
      <c r="J76" s="69" t="s">
        <v>27</v>
      </c>
      <c r="K76" s="69" t="s">
        <v>112</v>
      </c>
      <c r="L76" s="69">
        <v>3</v>
      </c>
      <c r="N76" s="69">
        <v>8</v>
      </c>
      <c r="O76" s="69">
        <v>1.2</v>
      </c>
      <c r="P76" s="69">
        <v>1.2</v>
      </c>
      <c r="Q76" s="176">
        <f t="shared" si="3"/>
        <v>1.2</v>
      </c>
      <c r="R76" s="69">
        <v>11.4</v>
      </c>
      <c r="S76" s="69">
        <v>103</v>
      </c>
      <c r="T76" s="16">
        <f t="shared" si="1"/>
        <v>33</v>
      </c>
      <c r="U76" s="69">
        <v>398</v>
      </c>
      <c r="V76" s="16">
        <f t="shared" si="2"/>
        <v>1641.75</v>
      </c>
      <c r="W76" s="69">
        <v>1</v>
      </c>
      <c r="X76" s="69" t="s">
        <v>28</v>
      </c>
      <c r="Y76" s="69" t="s">
        <v>76</v>
      </c>
      <c r="Z76" s="69" t="s">
        <v>36</v>
      </c>
      <c r="AA76" s="69" t="s">
        <v>39</v>
      </c>
      <c r="AB76" s="34" t="s">
        <v>200</v>
      </c>
    </row>
    <row r="77" spans="1:28" x14ac:dyDescent="0.15">
      <c r="A77" s="69" t="s">
        <v>24</v>
      </c>
      <c r="B77" s="69" t="s">
        <v>196</v>
      </c>
      <c r="C77" s="69">
        <v>2020</v>
      </c>
      <c r="D77" s="175" t="s">
        <v>413</v>
      </c>
      <c r="E77" s="69" t="s">
        <v>309</v>
      </c>
      <c r="F77" s="69" t="s">
        <v>415</v>
      </c>
      <c r="G77" s="69" t="s">
        <v>25</v>
      </c>
      <c r="H77" s="69" t="s">
        <v>169</v>
      </c>
      <c r="I77" s="69" t="s">
        <v>111</v>
      </c>
      <c r="J77" s="69" t="s">
        <v>27</v>
      </c>
      <c r="K77" s="69" t="s">
        <v>112</v>
      </c>
      <c r="L77" s="69">
        <v>1</v>
      </c>
      <c r="N77" s="69">
        <v>1</v>
      </c>
      <c r="O77" s="69">
        <v>1.25</v>
      </c>
      <c r="P77" s="69">
        <v>1.3</v>
      </c>
      <c r="Q77" s="176">
        <f t="shared" si="3"/>
        <v>1.2749999999999999</v>
      </c>
      <c r="R77" s="69">
        <v>11.9</v>
      </c>
      <c r="S77" s="69">
        <v>120</v>
      </c>
      <c r="T77" s="16">
        <f t="shared" si="1"/>
        <v>30</v>
      </c>
      <c r="U77" s="69">
        <v>128</v>
      </c>
      <c r="V77" s="16">
        <f t="shared" si="2"/>
        <v>3840</v>
      </c>
      <c r="W77" s="69">
        <v>2</v>
      </c>
      <c r="X77" s="69" t="s">
        <v>28</v>
      </c>
      <c r="Y77" s="69" t="s">
        <v>76</v>
      </c>
      <c r="Z77" s="69" t="s">
        <v>36</v>
      </c>
      <c r="AA77" s="69" t="s">
        <v>39</v>
      </c>
      <c r="AB77" s="34" t="s">
        <v>200</v>
      </c>
    </row>
    <row r="78" spans="1:28" x14ac:dyDescent="0.15">
      <c r="A78" s="69" t="s">
        <v>24</v>
      </c>
      <c r="B78" s="69" t="s">
        <v>196</v>
      </c>
      <c r="C78" s="69">
        <v>2020</v>
      </c>
      <c r="D78" s="175" t="s">
        <v>413</v>
      </c>
      <c r="E78" s="69" t="s">
        <v>309</v>
      </c>
      <c r="F78" s="69" t="s">
        <v>415</v>
      </c>
      <c r="G78" s="69" t="s">
        <v>25</v>
      </c>
      <c r="H78" s="69" t="s">
        <v>169</v>
      </c>
      <c r="I78" s="69" t="s">
        <v>111</v>
      </c>
      <c r="J78" s="69" t="s">
        <v>27</v>
      </c>
      <c r="K78" s="69" t="s">
        <v>112</v>
      </c>
      <c r="L78" s="69">
        <v>2</v>
      </c>
      <c r="N78" s="69">
        <v>1</v>
      </c>
      <c r="O78" s="69">
        <v>1.1000000000000001</v>
      </c>
      <c r="P78" s="34">
        <v>1.2</v>
      </c>
      <c r="Q78" s="176">
        <f t="shared" si="3"/>
        <v>1.1499999999999999</v>
      </c>
      <c r="R78" s="69">
        <v>12.9</v>
      </c>
      <c r="S78" s="69">
        <v>124</v>
      </c>
      <c r="T78" s="16">
        <f t="shared" si="1"/>
        <v>27</v>
      </c>
      <c r="U78" s="69">
        <v>128</v>
      </c>
      <c r="V78" s="16">
        <f t="shared" si="2"/>
        <v>3456</v>
      </c>
      <c r="W78" s="69">
        <v>2</v>
      </c>
      <c r="X78" s="69" t="s">
        <v>28</v>
      </c>
      <c r="Y78" s="69" t="s">
        <v>76</v>
      </c>
      <c r="Z78" s="69" t="s">
        <v>36</v>
      </c>
      <c r="AA78" s="69" t="s">
        <v>39</v>
      </c>
      <c r="AB78" s="34" t="s">
        <v>200</v>
      </c>
    </row>
    <row r="79" spans="1:28" x14ac:dyDescent="0.15">
      <c r="A79" s="69" t="s">
        <v>24</v>
      </c>
      <c r="B79" s="69" t="s">
        <v>196</v>
      </c>
      <c r="C79" s="69">
        <v>2020</v>
      </c>
      <c r="D79" s="175" t="s">
        <v>413</v>
      </c>
      <c r="E79" s="69" t="s">
        <v>309</v>
      </c>
      <c r="F79" s="69" t="s">
        <v>415</v>
      </c>
      <c r="G79" s="69" t="s">
        <v>25</v>
      </c>
      <c r="H79" s="69" t="s">
        <v>169</v>
      </c>
      <c r="I79" s="69" t="s">
        <v>111</v>
      </c>
      <c r="J79" s="69" t="s">
        <v>27</v>
      </c>
      <c r="K79" s="69" t="s">
        <v>112</v>
      </c>
      <c r="L79" s="69">
        <v>3</v>
      </c>
      <c r="N79" s="69">
        <v>1</v>
      </c>
      <c r="O79" s="69">
        <v>1.25</v>
      </c>
      <c r="P79" s="69">
        <v>1.25</v>
      </c>
      <c r="Q79" s="176">
        <f t="shared" si="3"/>
        <v>1.25</v>
      </c>
      <c r="R79" s="69">
        <v>18.100000000000001</v>
      </c>
      <c r="S79" s="69">
        <v>124</v>
      </c>
      <c r="T79" s="16">
        <f t="shared" si="1"/>
        <v>27</v>
      </c>
      <c r="U79" s="69">
        <v>128</v>
      </c>
      <c r="V79" s="16">
        <f t="shared" si="2"/>
        <v>3456</v>
      </c>
      <c r="W79" s="69">
        <v>2</v>
      </c>
      <c r="X79" s="69" t="s">
        <v>28</v>
      </c>
      <c r="Y79" s="69" t="s">
        <v>76</v>
      </c>
      <c r="Z79" s="69" t="s">
        <v>36</v>
      </c>
      <c r="AA79" s="69" t="s">
        <v>39</v>
      </c>
      <c r="AB79" s="34" t="s">
        <v>200</v>
      </c>
    </row>
    <row r="80" spans="1:28" x14ac:dyDescent="0.15">
      <c r="A80" s="69" t="s">
        <v>24</v>
      </c>
      <c r="B80" s="69" t="s">
        <v>196</v>
      </c>
      <c r="C80" s="69">
        <v>2020</v>
      </c>
      <c r="D80" s="175" t="s">
        <v>413</v>
      </c>
      <c r="E80" s="69" t="s">
        <v>309</v>
      </c>
      <c r="F80" s="69" t="s">
        <v>415</v>
      </c>
      <c r="G80" s="69" t="s">
        <v>25</v>
      </c>
      <c r="H80" s="69" t="s">
        <v>169</v>
      </c>
      <c r="I80" s="69" t="s">
        <v>111</v>
      </c>
      <c r="J80" s="69" t="s">
        <v>27</v>
      </c>
      <c r="K80" s="69" t="s">
        <v>112</v>
      </c>
      <c r="L80" s="69">
        <v>1</v>
      </c>
      <c r="N80" s="69">
        <v>4</v>
      </c>
      <c r="O80" s="69">
        <v>1</v>
      </c>
      <c r="P80" s="69">
        <v>1</v>
      </c>
      <c r="Q80" s="176">
        <f t="shared" si="3"/>
        <v>1</v>
      </c>
      <c r="R80" s="69">
        <v>12.6</v>
      </c>
      <c r="S80" s="69">
        <v>105</v>
      </c>
      <c r="T80" s="16">
        <f t="shared" si="1"/>
        <v>33</v>
      </c>
      <c r="U80" s="69">
        <v>58</v>
      </c>
      <c r="V80" s="16">
        <f t="shared" si="2"/>
        <v>478.5</v>
      </c>
      <c r="W80" s="69">
        <v>1</v>
      </c>
      <c r="X80" s="69" t="s">
        <v>28</v>
      </c>
      <c r="Y80" s="69" t="s">
        <v>76</v>
      </c>
      <c r="Z80" s="69" t="s">
        <v>36</v>
      </c>
      <c r="AA80" s="69" t="s">
        <v>39</v>
      </c>
      <c r="AB80" s="34" t="s">
        <v>200</v>
      </c>
    </row>
    <row r="81" spans="1:28" x14ac:dyDescent="0.15">
      <c r="A81" s="69" t="s">
        <v>24</v>
      </c>
      <c r="B81" s="69" t="s">
        <v>196</v>
      </c>
      <c r="C81" s="69">
        <v>2020</v>
      </c>
      <c r="D81" s="175" t="s">
        <v>413</v>
      </c>
      <c r="E81" s="69" t="s">
        <v>309</v>
      </c>
      <c r="F81" s="69" t="s">
        <v>415</v>
      </c>
      <c r="G81" s="69" t="s">
        <v>25</v>
      </c>
      <c r="H81" s="69" t="s">
        <v>169</v>
      </c>
      <c r="I81" s="69" t="s">
        <v>111</v>
      </c>
      <c r="J81" s="69" t="s">
        <v>27</v>
      </c>
      <c r="K81" s="69" t="s">
        <v>112</v>
      </c>
      <c r="L81" s="69">
        <v>2</v>
      </c>
      <c r="N81" s="69">
        <v>4</v>
      </c>
      <c r="O81" s="69">
        <v>1</v>
      </c>
      <c r="P81" s="69">
        <v>1</v>
      </c>
      <c r="Q81" s="176">
        <f t="shared" si="3"/>
        <v>1</v>
      </c>
      <c r="R81" s="69">
        <v>12.2</v>
      </c>
      <c r="S81" s="69">
        <v>102</v>
      </c>
      <c r="T81" s="16">
        <f t="shared" si="1"/>
        <v>33</v>
      </c>
      <c r="U81" s="69">
        <v>58</v>
      </c>
      <c r="V81" s="16">
        <f t="shared" si="2"/>
        <v>478.5</v>
      </c>
      <c r="W81" s="69">
        <v>1</v>
      </c>
      <c r="X81" s="69" t="s">
        <v>28</v>
      </c>
      <c r="Y81" s="69" t="s">
        <v>76</v>
      </c>
      <c r="Z81" s="69" t="s">
        <v>36</v>
      </c>
      <c r="AA81" s="69" t="s">
        <v>39</v>
      </c>
      <c r="AB81" s="34" t="s">
        <v>200</v>
      </c>
    </row>
    <row r="82" spans="1:28" x14ac:dyDescent="0.15">
      <c r="A82" s="69" t="s">
        <v>24</v>
      </c>
      <c r="B82" s="69" t="s">
        <v>196</v>
      </c>
      <c r="C82" s="69">
        <v>2020</v>
      </c>
      <c r="D82" s="175" t="s">
        <v>413</v>
      </c>
      <c r="E82" s="69" t="s">
        <v>309</v>
      </c>
      <c r="F82" s="69" t="s">
        <v>415</v>
      </c>
      <c r="G82" s="69" t="s">
        <v>25</v>
      </c>
      <c r="H82" s="69" t="s">
        <v>169</v>
      </c>
      <c r="I82" s="69" t="s">
        <v>111</v>
      </c>
      <c r="J82" s="69" t="s">
        <v>27</v>
      </c>
      <c r="K82" s="69" t="s">
        <v>112</v>
      </c>
      <c r="L82" s="69">
        <v>3</v>
      </c>
      <c r="N82" s="69">
        <v>4</v>
      </c>
      <c r="O82" s="69">
        <v>0.8</v>
      </c>
      <c r="P82" s="69">
        <v>0.8</v>
      </c>
      <c r="Q82" s="176">
        <f t="shared" si="3"/>
        <v>0.8</v>
      </c>
      <c r="R82" s="69">
        <v>12.1</v>
      </c>
      <c r="S82" s="69">
        <v>96</v>
      </c>
      <c r="T82" s="16">
        <f t="shared" si="1"/>
        <v>36</v>
      </c>
      <c r="U82" s="69">
        <v>58</v>
      </c>
      <c r="V82" s="16">
        <f t="shared" si="2"/>
        <v>522</v>
      </c>
      <c r="W82" s="69">
        <v>1</v>
      </c>
      <c r="X82" s="69" t="s">
        <v>28</v>
      </c>
      <c r="Y82" s="69" t="s">
        <v>76</v>
      </c>
      <c r="Z82" s="69" t="s">
        <v>36</v>
      </c>
      <c r="AA82" s="69" t="s">
        <v>39</v>
      </c>
      <c r="AB82" s="34" t="s">
        <v>200</v>
      </c>
    </row>
    <row r="83" spans="1:28" x14ac:dyDescent="0.15">
      <c r="A83" s="69" t="s">
        <v>24</v>
      </c>
      <c r="B83" s="69" t="s">
        <v>196</v>
      </c>
      <c r="C83" s="69">
        <v>2020</v>
      </c>
      <c r="D83" s="175" t="s">
        <v>413</v>
      </c>
      <c r="E83" s="69" t="s">
        <v>420</v>
      </c>
      <c r="F83" s="69" t="s">
        <v>421</v>
      </c>
      <c r="G83" s="69" t="s">
        <v>25</v>
      </c>
      <c r="H83" s="69" t="s">
        <v>113</v>
      </c>
      <c r="I83" s="69" t="s">
        <v>111</v>
      </c>
      <c r="J83" s="69" t="s">
        <v>27</v>
      </c>
      <c r="K83" s="69" t="s">
        <v>112</v>
      </c>
      <c r="L83" s="69">
        <v>1</v>
      </c>
      <c r="N83" s="69">
        <v>1</v>
      </c>
      <c r="O83" s="69">
        <v>1.5</v>
      </c>
      <c r="P83" s="69">
        <v>1.6</v>
      </c>
      <c r="Q83" s="176">
        <f t="shared" si="3"/>
        <v>1.55</v>
      </c>
      <c r="R83" s="69">
        <v>18.399999999999999</v>
      </c>
      <c r="S83" s="69">
        <v>76</v>
      </c>
      <c r="T83" s="16">
        <f t="shared" si="1"/>
        <v>39</v>
      </c>
      <c r="U83" s="69">
        <v>58</v>
      </c>
      <c r="V83" s="16">
        <f t="shared" si="2"/>
        <v>2262</v>
      </c>
      <c r="W83" s="69">
        <v>4</v>
      </c>
      <c r="X83" s="69" t="s">
        <v>35</v>
      </c>
      <c r="Y83" s="69" t="s">
        <v>36</v>
      </c>
      <c r="Z83" s="69" t="s">
        <v>39</v>
      </c>
      <c r="AA83" s="69" t="s">
        <v>76</v>
      </c>
      <c r="AB83" s="34" t="s">
        <v>200</v>
      </c>
    </row>
    <row r="84" spans="1:28" x14ac:dyDescent="0.15">
      <c r="A84" s="69" t="s">
        <v>24</v>
      </c>
      <c r="B84" s="69" t="s">
        <v>196</v>
      </c>
      <c r="C84" s="69">
        <v>2020</v>
      </c>
      <c r="D84" s="175" t="s">
        <v>413</v>
      </c>
      <c r="E84" s="69" t="s">
        <v>420</v>
      </c>
      <c r="F84" s="69" t="s">
        <v>421</v>
      </c>
      <c r="G84" s="69" t="s">
        <v>25</v>
      </c>
      <c r="H84" s="69" t="s">
        <v>113</v>
      </c>
      <c r="I84" s="69" t="s">
        <v>111</v>
      </c>
      <c r="J84" s="69" t="s">
        <v>27</v>
      </c>
      <c r="K84" s="69" t="s">
        <v>112</v>
      </c>
      <c r="L84" s="69">
        <v>2</v>
      </c>
      <c r="N84" s="69">
        <v>1</v>
      </c>
      <c r="O84" s="69">
        <v>1.5</v>
      </c>
      <c r="P84" s="69">
        <v>1.7</v>
      </c>
      <c r="Q84" s="176">
        <f t="shared" si="3"/>
        <v>1.6</v>
      </c>
      <c r="R84" s="69">
        <v>12.8</v>
      </c>
      <c r="S84" s="69">
        <v>73</v>
      </c>
      <c r="T84" s="16">
        <f t="shared" si="1"/>
        <v>42</v>
      </c>
      <c r="U84" s="69">
        <v>58</v>
      </c>
      <c r="V84" s="16">
        <f t="shared" si="2"/>
        <v>2436</v>
      </c>
      <c r="W84" s="69">
        <v>4</v>
      </c>
      <c r="X84" s="69" t="s">
        <v>35</v>
      </c>
      <c r="Y84" s="69" t="s">
        <v>36</v>
      </c>
      <c r="Z84" s="69" t="s">
        <v>39</v>
      </c>
      <c r="AA84" s="69" t="s">
        <v>76</v>
      </c>
      <c r="AB84" s="34" t="s">
        <v>200</v>
      </c>
    </row>
    <row r="85" spans="1:28" x14ac:dyDescent="0.15">
      <c r="A85" s="69" t="s">
        <v>24</v>
      </c>
      <c r="B85" s="69" t="s">
        <v>196</v>
      </c>
      <c r="C85" s="69">
        <v>2020</v>
      </c>
      <c r="D85" s="175" t="s">
        <v>413</v>
      </c>
      <c r="E85" s="69" t="s">
        <v>420</v>
      </c>
      <c r="F85" s="69" t="s">
        <v>421</v>
      </c>
      <c r="G85" s="69" t="s">
        <v>25</v>
      </c>
      <c r="H85" s="69" t="s">
        <v>113</v>
      </c>
      <c r="I85" s="69" t="s">
        <v>111</v>
      </c>
      <c r="J85" s="69" t="s">
        <v>27</v>
      </c>
      <c r="K85" s="69" t="s">
        <v>112</v>
      </c>
      <c r="L85" s="69">
        <v>3</v>
      </c>
      <c r="N85" s="69">
        <v>1</v>
      </c>
      <c r="O85" s="69">
        <v>2</v>
      </c>
      <c r="P85" s="69">
        <v>2</v>
      </c>
      <c r="Q85" s="176">
        <f t="shared" si="3"/>
        <v>2</v>
      </c>
      <c r="R85" s="69">
        <v>19.3</v>
      </c>
      <c r="S85" s="69">
        <v>77</v>
      </c>
      <c r="T85" s="16">
        <f t="shared" si="1"/>
        <v>39</v>
      </c>
      <c r="U85" s="69">
        <v>58</v>
      </c>
      <c r="V85" s="16">
        <f t="shared" si="2"/>
        <v>2262</v>
      </c>
      <c r="W85" s="69">
        <v>4</v>
      </c>
      <c r="X85" s="69" t="s">
        <v>35</v>
      </c>
      <c r="Y85" s="69" t="s">
        <v>36</v>
      </c>
      <c r="Z85" s="69" t="s">
        <v>39</v>
      </c>
      <c r="AA85" s="69" t="s">
        <v>76</v>
      </c>
      <c r="AB85" s="34" t="s">
        <v>200</v>
      </c>
    </row>
    <row r="86" spans="1:28" x14ac:dyDescent="0.15">
      <c r="A86" s="69" t="s">
        <v>24</v>
      </c>
      <c r="B86" s="34" t="s">
        <v>196</v>
      </c>
      <c r="C86" s="69">
        <v>2020</v>
      </c>
      <c r="D86" s="175" t="s">
        <v>413</v>
      </c>
      <c r="E86" s="69" t="s">
        <v>420</v>
      </c>
      <c r="F86" s="69" t="s">
        <v>421</v>
      </c>
      <c r="G86" s="69" t="s">
        <v>25</v>
      </c>
      <c r="H86" s="69" t="s">
        <v>113</v>
      </c>
      <c r="I86" s="69" t="s">
        <v>111</v>
      </c>
      <c r="J86" s="69" t="s">
        <v>27</v>
      </c>
      <c r="K86" s="69" t="s">
        <v>112</v>
      </c>
      <c r="L86" s="69">
        <v>1</v>
      </c>
      <c r="N86" s="69">
        <v>6</v>
      </c>
      <c r="O86" s="69">
        <v>1.2</v>
      </c>
      <c r="P86" s="69">
        <v>1.25</v>
      </c>
      <c r="Q86" s="176">
        <f t="shared" si="3"/>
        <v>1.2250000000000001</v>
      </c>
      <c r="R86" s="69">
        <v>15.7</v>
      </c>
      <c r="S86" s="69">
        <v>81</v>
      </c>
      <c r="T86" s="16">
        <f t="shared" si="1"/>
        <v>39</v>
      </c>
      <c r="U86" s="69">
        <v>450</v>
      </c>
      <c r="V86" s="16">
        <f t="shared" si="2"/>
        <v>2925</v>
      </c>
      <c r="W86" s="69">
        <v>2</v>
      </c>
      <c r="X86" s="69" t="s">
        <v>35</v>
      </c>
      <c r="Y86" s="69" t="s">
        <v>36</v>
      </c>
      <c r="Z86" s="69" t="s">
        <v>39</v>
      </c>
      <c r="AA86" s="69" t="s">
        <v>76</v>
      </c>
      <c r="AB86" s="34" t="s">
        <v>200</v>
      </c>
    </row>
    <row r="87" spans="1:28" x14ac:dyDescent="0.15">
      <c r="A87" s="69" t="s">
        <v>24</v>
      </c>
      <c r="B87" s="34" t="s">
        <v>196</v>
      </c>
      <c r="C87" s="69">
        <v>2020</v>
      </c>
      <c r="D87" s="175" t="s">
        <v>413</v>
      </c>
      <c r="E87" s="69" t="s">
        <v>420</v>
      </c>
      <c r="F87" s="69" t="s">
        <v>421</v>
      </c>
      <c r="G87" s="69" t="s">
        <v>25</v>
      </c>
      <c r="H87" s="69" t="s">
        <v>113</v>
      </c>
      <c r="I87" s="69" t="s">
        <v>111</v>
      </c>
      <c r="J87" s="69" t="s">
        <v>27</v>
      </c>
      <c r="K87" s="69" t="s">
        <v>112</v>
      </c>
      <c r="L87" s="69">
        <v>2</v>
      </c>
      <c r="N87" s="69">
        <v>6</v>
      </c>
      <c r="O87" s="69">
        <v>1.4</v>
      </c>
      <c r="P87" s="69">
        <v>1.3</v>
      </c>
      <c r="Q87" s="176">
        <f t="shared" si="3"/>
        <v>1.35</v>
      </c>
      <c r="R87" s="69">
        <v>13.7</v>
      </c>
      <c r="S87" s="69">
        <v>78</v>
      </c>
      <c r="T87" s="16">
        <f t="shared" si="1"/>
        <v>39</v>
      </c>
      <c r="U87" s="69">
        <v>450</v>
      </c>
      <c r="V87" s="16">
        <f t="shared" si="2"/>
        <v>2925</v>
      </c>
      <c r="W87" s="69">
        <v>2</v>
      </c>
      <c r="X87" s="69" t="s">
        <v>35</v>
      </c>
      <c r="Y87" s="69" t="s">
        <v>36</v>
      </c>
      <c r="Z87" s="69" t="s">
        <v>39</v>
      </c>
      <c r="AA87" s="69" t="s">
        <v>76</v>
      </c>
      <c r="AB87" s="34" t="s">
        <v>200</v>
      </c>
    </row>
    <row r="88" spans="1:28" x14ac:dyDescent="0.15">
      <c r="A88" s="69" t="s">
        <v>24</v>
      </c>
      <c r="B88" s="34" t="s">
        <v>196</v>
      </c>
      <c r="C88" s="69">
        <v>2020</v>
      </c>
      <c r="D88" s="175" t="s">
        <v>413</v>
      </c>
      <c r="E88" s="69" t="s">
        <v>420</v>
      </c>
      <c r="F88" s="69" t="s">
        <v>421</v>
      </c>
      <c r="G88" s="69" t="s">
        <v>25</v>
      </c>
      <c r="H88" s="69" t="s">
        <v>113</v>
      </c>
      <c r="I88" s="69" t="s">
        <v>111</v>
      </c>
      <c r="J88" s="69" t="s">
        <v>27</v>
      </c>
      <c r="K88" s="69" t="s">
        <v>112</v>
      </c>
      <c r="L88" s="69">
        <v>3</v>
      </c>
      <c r="N88" s="69">
        <v>6</v>
      </c>
      <c r="O88" s="69">
        <v>1.5</v>
      </c>
      <c r="P88" s="69">
        <v>1.5</v>
      </c>
      <c r="Q88" s="176">
        <f t="shared" si="3"/>
        <v>1.5</v>
      </c>
      <c r="R88" s="69">
        <v>13.4</v>
      </c>
      <c r="S88" s="69">
        <v>73</v>
      </c>
      <c r="T88" s="16">
        <f t="shared" si="1"/>
        <v>42</v>
      </c>
      <c r="U88" s="69">
        <v>450</v>
      </c>
      <c r="V88" s="16">
        <f t="shared" si="2"/>
        <v>3150</v>
      </c>
      <c r="W88" s="69">
        <v>2</v>
      </c>
      <c r="X88" s="69" t="s">
        <v>35</v>
      </c>
      <c r="Y88" s="69" t="s">
        <v>36</v>
      </c>
      <c r="Z88" s="69" t="s">
        <v>39</v>
      </c>
      <c r="AA88" s="69" t="s">
        <v>76</v>
      </c>
      <c r="AB88" s="34" t="s">
        <v>200</v>
      </c>
    </row>
    <row r="89" spans="1:28" x14ac:dyDescent="0.15">
      <c r="A89" s="69" t="s">
        <v>24</v>
      </c>
      <c r="B89" s="34" t="s">
        <v>196</v>
      </c>
      <c r="C89" s="69">
        <v>2020</v>
      </c>
      <c r="D89" s="175" t="s">
        <v>413</v>
      </c>
      <c r="E89" s="69" t="s">
        <v>420</v>
      </c>
      <c r="F89" s="69" t="s">
        <v>421</v>
      </c>
      <c r="G89" s="69" t="s">
        <v>25</v>
      </c>
      <c r="H89" s="69" t="s">
        <v>169</v>
      </c>
      <c r="I89" s="69" t="s">
        <v>111</v>
      </c>
      <c r="J89" s="69" t="s">
        <v>27</v>
      </c>
      <c r="K89" s="69" t="s">
        <v>112</v>
      </c>
      <c r="L89" s="69">
        <v>1</v>
      </c>
      <c r="N89" s="69">
        <v>1</v>
      </c>
      <c r="O89" s="69">
        <v>1.25</v>
      </c>
      <c r="P89" s="69">
        <v>1.2</v>
      </c>
      <c r="Q89" s="176">
        <f t="shared" si="3"/>
        <v>1.2250000000000001</v>
      </c>
      <c r="R89" s="69">
        <v>18.2</v>
      </c>
      <c r="S89" s="69">
        <v>119</v>
      </c>
      <c r="T89" s="16">
        <f t="shared" si="1"/>
        <v>30</v>
      </c>
      <c r="U89" s="69">
        <v>138</v>
      </c>
      <c r="V89" s="16">
        <f t="shared" si="2"/>
        <v>4140</v>
      </c>
      <c r="W89" s="69">
        <v>2</v>
      </c>
      <c r="X89" s="69" t="s">
        <v>35</v>
      </c>
      <c r="Y89" s="69" t="s">
        <v>36</v>
      </c>
      <c r="Z89" s="69" t="s">
        <v>39</v>
      </c>
      <c r="AA89" s="69" t="s">
        <v>76</v>
      </c>
      <c r="AB89" s="34" t="s">
        <v>200</v>
      </c>
    </row>
    <row r="90" spans="1:28" x14ac:dyDescent="0.15">
      <c r="A90" s="69" t="s">
        <v>24</v>
      </c>
      <c r="B90" s="34" t="s">
        <v>196</v>
      </c>
      <c r="C90" s="69">
        <v>2020</v>
      </c>
      <c r="D90" s="175" t="s">
        <v>413</v>
      </c>
      <c r="E90" s="69" t="s">
        <v>420</v>
      </c>
      <c r="F90" s="69" t="s">
        <v>421</v>
      </c>
      <c r="G90" s="69" t="s">
        <v>25</v>
      </c>
      <c r="H90" s="69" t="s">
        <v>169</v>
      </c>
      <c r="I90" s="69" t="s">
        <v>111</v>
      </c>
      <c r="J90" s="69" t="s">
        <v>27</v>
      </c>
      <c r="K90" s="69" t="s">
        <v>112</v>
      </c>
      <c r="L90" s="69">
        <v>2</v>
      </c>
      <c r="N90" s="69">
        <v>1</v>
      </c>
      <c r="O90" s="69">
        <v>1</v>
      </c>
      <c r="P90" s="69">
        <v>1</v>
      </c>
      <c r="Q90" s="176">
        <f t="shared" si="3"/>
        <v>1</v>
      </c>
      <c r="R90" s="69">
        <v>17.8</v>
      </c>
      <c r="S90" s="69">
        <v>118</v>
      </c>
      <c r="T90" s="16">
        <f t="shared" si="1"/>
        <v>30</v>
      </c>
      <c r="U90" s="69">
        <v>138</v>
      </c>
      <c r="V90" s="16">
        <f t="shared" si="2"/>
        <v>4140</v>
      </c>
      <c r="W90" s="69">
        <v>2</v>
      </c>
      <c r="X90" s="69" t="s">
        <v>35</v>
      </c>
      <c r="Y90" s="69" t="s">
        <v>36</v>
      </c>
      <c r="Z90" s="69" t="s">
        <v>39</v>
      </c>
      <c r="AA90" s="69" t="s">
        <v>76</v>
      </c>
      <c r="AB90" s="34" t="s">
        <v>200</v>
      </c>
    </row>
    <row r="91" spans="1:28" x14ac:dyDescent="0.15">
      <c r="A91" s="69" t="s">
        <v>24</v>
      </c>
      <c r="B91" s="34" t="s">
        <v>196</v>
      </c>
      <c r="C91" s="69">
        <v>2020</v>
      </c>
      <c r="D91" s="175" t="s">
        <v>413</v>
      </c>
      <c r="E91" s="69" t="s">
        <v>420</v>
      </c>
      <c r="F91" s="69" t="s">
        <v>421</v>
      </c>
      <c r="G91" s="69" t="s">
        <v>25</v>
      </c>
      <c r="H91" s="69" t="s">
        <v>169</v>
      </c>
      <c r="I91" s="69" t="s">
        <v>111</v>
      </c>
      <c r="J91" s="69" t="s">
        <v>27</v>
      </c>
      <c r="K91" s="69" t="s">
        <v>112</v>
      </c>
      <c r="L91" s="69">
        <v>3</v>
      </c>
      <c r="N91" s="69">
        <v>1</v>
      </c>
      <c r="O91" s="69">
        <v>1</v>
      </c>
      <c r="P91" s="69">
        <v>1</v>
      </c>
      <c r="Q91" s="176">
        <f t="shared" si="3"/>
        <v>1</v>
      </c>
      <c r="R91" s="69">
        <v>18.399999999999999</v>
      </c>
      <c r="S91" s="69">
        <v>118</v>
      </c>
      <c r="T91" s="16">
        <f t="shared" si="1"/>
        <v>30</v>
      </c>
      <c r="U91" s="69">
        <v>138</v>
      </c>
      <c r="V91" s="16">
        <f t="shared" si="2"/>
        <v>4140</v>
      </c>
      <c r="W91" s="69">
        <v>2</v>
      </c>
      <c r="X91" s="69" t="s">
        <v>35</v>
      </c>
      <c r="Y91" s="69" t="s">
        <v>36</v>
      </c>
      <c r="Z91" s="69" t="s">
        <v>39</v>
      </c>
      <c r="AA91" s="69" t="s">
        <v>76</v>
      </c>
      <c r="AB91" s="34" t="s">
        <v>200</v>
      </c>
    </row>
    <row r="92" spans="1:28" x14ac:dyDescent="0.15">
      <c r="A92" s="69" t="s">
        <v>24</v>
      </c>
      <c r="B92" s="69" t="s">
        <v>196</v>
      </c>
      <c r="C92" s="69">
        <v>2020</v>
      </c>
      <c r="D92" s="69" t="s">
        <v>413</v>
      </c>
      <c r="E92" s="69" t="s">
        <v>425</v>
      </c>
      <c r="F92" s="69" t="s">
        <v>419</v>
      </c>
      <c r="G92" s="69" t="s">
        <v>25</v>
      </c>
      <c r="H92" s="69" t="s">
        <v>113</v>
      </c>
      <c r="I92" s="69" t="s">
        <v>111</v>
      </c>
      <c r="J92" s="69" t="s">
        <v>27</v>
      </c>
      <c r="K92" s="69" t="s">
        <v>112</v>
      </c>
      <c r="L92" s="69">
        <v>1</v>
      </c>
      <c r="N92" s="69">
        <v>1</v>
      </c>
      <c r="O92" s="69">
        <v>1.1000000000000001</v>
      </c>
      <c r="P92" s="69">
        <v>1.2</v>
      </c>
      <c r="Q92" s="176">
        <f t="shared" si="3"/>
        <v>1.1499999999999999</v>
      </c>
      <c r="R92" s="69">
        <v>12.8</v>
      </c>
      <c r="S92" s="69">
        <v>119</v>
      </c>
      <c r="T92" s="16">
        <f t="shared" si="1"/>
        <v>30</v>
      </c>
      <c r="U92" s="69">
        <v>48</v>
      </c>
      <c r="V92" s="16">
        <f t="shared" si="2"/>
        <v>1440</v>
      </c>
      <c r="W92" s="69">
        <v>2</v>
      </c>
      <c r="X92" s="69" t="s">
        <v>35</v>
      </c>
      <c r="Y92" s="69" t="s">
        <v>39</v>
      </c>
      <c r="Z92" s="69" t="s">
        <v>76</v>
      </c>
      <c r="AA92" s="69" t="s">
        <v>36</v>
      </c>
      <c r="AB92" s="69" t="s">
        <v>200</v>
      </c>
    </row>
    <row r="93" spans="1:28" x14ac:dyDescent="0.15">
      <c r="A93" s="69" t="s">
        <v>24</v>
      </c>
      <c r="B93" s="69" t="s">
        <v>196</v>
      </c>
      <c r="C93" s="69">
        <v>2020</v>
      </c>
      <c r="D93" s="69" t="s">
        <v>413</v>
      </c>
      <c r="E93" s="69" t="s">
        <v>425</v>
      </c>
      <c r="F93" s="69" t="s">
        <v>419</v>
      </c>
      <c r="G93" s="69" t="s">
        <v>25</v>
      </c>
      <c r="H93" s="69" t="s">
        <v>113</v>
      </c>
      <c r="I93" s="69" t="s">
        <v>111</v>
      </c>
      <c r="J93" s="69" t="s">
        <v>27</v>
      </c>
      <c r="K93" s="69" t="s">
        <v>112</v>
      </c>
      <c r="L93" s="69">
        <v>2</v>
      </c>
      <c r="N93" s="69">
        <v>1</v>
      </c>
      <c r="O93" s="69">
        <v>1.3</v>
      </c>
      <c r="P93" s="69">
        <v>1.4</v>
      </c>
      <c r="Q93" s="176">
        <f t="shared" si="3"/>
        <v>1.35</v>
      </c>
      <c r="R93" s="69">
        <v>12.2</v>
      </c>
      <c r="S93" s="69">
        <v>119</v>
      </c>
      <c r="T93" s="16">
        <f t="shared" si="1"/>
        <v>30</v>
      </c>
      <c r="U93" s="69">
        <v>48</v>
      </c>
      <c r="V93" s="16">
        <f t="shared" si="2"/>
        <v>1440</v>
      </c>
      <c r="W93" s="69">
        <v>2</v>
      </c>
      <c r="X93" s="69" t="s">
        <v>35</v>
      </c>
      <c r="Y93" s="69" t="s">
        <v>39</v>
      </c>
      <c r="Z93" s="69" t="s">
        <v>76</v>
      </c>
      <c r="AA93" s="69" t="s">
        <v>36</v>
      </c>
      <c r="AB93" s="69" t="s">
        <v>200</v>
      </c>
    </row>
    <row r="94" spans="1:28" x14ac:dyDescent="0.15">
      <c r="A94" s="69" t="s">
        <v>24</v>
      </c>
      <c r="B94" s="69" t="s">
        <v>196</v>
      </c>
      <c r="C94" s="69">
        <v>2020</v>
      </c>
      <c r="D94" s="69" t="s">
        <v>413</v>
      </c>
      <c r="E94" s="69" t="s">
        <v>425</v>
      </c>
      <c r="F94" s="69" t="s">
        <v>419</v>
      </c>
      <c r="G94" s="69" t="s">
        <v>25</v>
      </c>
      <c r="H94" s="69" t="s">
        <v>113</v>
      </c>
      <c r="I94" s="69" t="s">
        <v>111</v>
      </c>
      <c r="J94" s="69" t="s">
        <v>27</v>
      </c>
      <c r="K94" s="69" t="s">
        <v>112</v>
      </c>
      <c r="L94" s="69">
        <v>3</v>
      </c>
      <c r="N94" s="69">
        <v>1</v>
      </c>
      <c r="O94" s="69">
        <v>0.9</v>
      </c>
      <c r="P94" s="69">
        <v>1</v>
      </c>
      <c r="Q94" s="176">
        <f t="shared" si="3"/>
        <v>0.95</v>
      </c>
      <c r="R94" s="69">
        <v>12.8</v>
      </c>
      <c r="S94" s="69">
        <v>121</v>
      </c>
      <c r="T94" s="16">
        <f t="shared" si="1"/>
        <v>27</v>
      </c>
      <c r="U94" s="69">
        <v>48</v>
      </c>
      <c r="V94" s="16">
        <f t="shared" si="2"/>
        <v>1296</v>
      </c>
      <c r="W94" s="69">
        <v>2</v>
      </c>
      <c r="X94" s="69" t="s">
        <v>35</v>
      </c>
      <c r="Y94" s="69" t="s">
        <v>39</v>
      </c>
      <c r="Z94" s="69" t="s">
        <v>76</v>
      </c>
      <c r="AA94" s="69" t="s">
        <v>36</v>
      </c>
      <c r="AB94" s="69" t="s">
        <v>200</v>
      </c>
    </row>
    <row r="95" spans="1:28" x14ac:dyDescent="0.15">
      <c r="A95" s="69" t="s">
        <v>24</v>
      </c>
      <c r="B95" s="69" t="s">
        <v>196</v>
      </c>
      <c r="C95" s="69">
        <v>2020</v>
      </c>
      <c r="D95" s="69" t="s">
        <v>413</v>
      </c>
      <c r="E95" s="69" t="s">
        <v>425</v>
      </c>
      <c r="F95" s="69" t="s">
        <v>419</v>
      </c>
      <c r="G95" s="69" t="s">
        <v>25</v>
      </c>
      <c r="H95" s="69" t="s">
        <v>113</v>
      </c>
      <c r="I95" s="69" t="s">
        <v>111</v>
      </c>
      <c r="J95" s="69" t="s">
        <v>27</v>
      </c>
      <c r="K95" s="69" t="s">
        <v>112</v>
      </c>
      <c r="L95" s="69">
        <v>1</v>
      </c>
      <c r="N95" s="69">
        <v>4</v>
      </c>
      <c r="O95" s="69">
        <v>0.8</v>
      </c>
      <c r="P95" s="69">
        <v>0.75</v>
      </c>
      <c r="Q95" s="176">
        <f t="shared" si="3"/>
        <v>0.77500000000000002</v>
      </c>
      <c r="R95" s="69">
        <v>13</v>
      </c>
      <c r="S95" s="69">
        <v>88</v>
      </c>
      <c r="T95" s="16">
        <f t="shared" si="1"/>
        <v>36</v>
      </c>
      <c r="U95" s="69">
        <v>398</v>
      </c>
      <c r="V95" s="16">
        <f t="shared" si="2"/>
        <v>3582</v>
      </c>
      <c r="W95" s="69">
        <v>2</v>
      </c>
      <c r="X95" s="69" t="s">
        <v>35</v>
      </c>
      <c r="Y95" s="69" t="s">
        <v>39</v>
      </c>
      <c r="Z95" s="69" t="s">
        <v>76</v>
      </c>
      <c r="AA95" s="69" t="s">
        <v>36</v>
      </c>
      <c r="AB95" s="69" t="s">
        <v>200</v>
      </c>
    </row>
    <row r="96" spans="1:28" x14ac:dyDescent="0.15">
      <c r="A96" s="69" t="s">
        <v>24</v>
      </c>
      <c r="B96" s="69" t="s">
        <v>196</v>
      </c>
      <c r="C96" s="69">
        <v>2020</v>
      </c>
      <c r="D96" s="69" t="s">
        <v>413</v>
      </c>
      <c r="E96" s="69" t="s">
        <v>425</v>
      </c>
      <c r="F96" s="69" t="s">
        <v>419</v>
      </c>
      <c r="G96" s="69" t="s">
        <v>25</v>
      </c>
      <c r="H96" s="69" t="s">
        <v>113</v>
      </c>
      <c r="I96" s="69" t="s">
        <v>111</v>
      </c>
      <c r="J96" s="69" t="s">
        <v>27</v>
      </c>
      <c r="K96" s="69" t="s">
        <v>112</v>
      </c>
      <c r="L96" s="69">
        <v>2</v>
      </c>
      <c r="N96" s="69">
        <v>4</v>
      </c>
      <c r="O96" s="69">
        <v>1</v>
      </c>
      <c r="P96" s="69">
        <v>0.9</v>
      </c>
      <c r="Q96" s="176">
        <f t="shared" si="3"/>
        <v>0.95</v>
      </c>
      <c r="R96" s="69">
        <v>12.4</v>
      </c>
      <c r="S96" s="69">
        <v>88</v>
      </c>
      <c r="T96" s="16">
        <f t="shared" si="1"/>
        <v>36</v>
      </c>
      <c r="U96" s="69">
        <v>398</v>
      </c>
      <c r="V96" s="16">
        <f t="shared" si="2"/>
        <v>3582</v>
      </c>
      <c r="W96" s="69">
        <v>2</v>
      </c>
      <c r="X96" s="69" t="s">
        <v>35</v>
      </c>
      <c r="Y96" s="69" t="s">
        <v>39</v>
      </c>
      <c r="Z96" s="69" t="s">
        <v>76</v>
      </c>
      <c r="AA96" s="69" t="s">
        <v>36</v>
      </c>
      <c r="AB96" s="69" t="s">
        <v>200</v>
      </c>
    </row>
    <row r="97" spans="1:28" x14ac:dyDescent="0.15">
      <c r="A97" s="69" t="s">
        <v>24</v>
      </c>
      <c r="B97" s="69" t="s">
        <v>196</v>
      </c>
      <c r="C97" s="69">
        <v>2020</v>
      </c>
      <c r="D97" s="69" t="s">
        <v>413</v>
      </c>
      <c r="E97" s="69" t="s">
        <v>425</v>
      </c>
      <c r="F97" s="69" t="s">
        <v>419</v>
      </c>
      <c r="G97" s="69" t="s">
        <v>25</v>
      </c>
      <c r="H97" s="69" t="s">
        <v>113</v>
      </c>
      <c r="I97" s="69" t="s">
        <v>111</v>
      </c>
      <c r="J97" s="69" t="s">
        <v>27</v>
      </c>
      <c r="K97" s="69" t="s">
        <v>112</v>
      </c>
      <c r="L97" s="69">
        <v>3</v>
      </c>
      <c r="N97" s="69">
        <v>4</v>
      </c>
      <c r="O97" s="69">
        <v>1</v>
      </c>
      <c r="P97" s="69">
        <v>0.8</v>
      </c>
      <c r="Q97" s="176">
        <f t="shared" si="3"/>
        <v>0.9</v>
      </c>
      <c r="R97" s="69">
        <v>11.6</v>
      </c>
      <c r="S97" s="69">
        <v>84</v>
      </c>
      <c r="T97" s="16">
        <f t="shared" si="1"/>
        <v>36</v>
      </c>
      <c r="U97" s="69">
        <v>398</v>
      </c>
      <c r="V97" s="16">
        <f t="shared" si="2"/>
        <v>3582</v>
      </c>
      <c r="W97" s="69">
        <v>2</v>
      </c>
      <c r="X97" s="69" t="s">
        <v>35</v>
      </c>
      <c r="Y97" s="69" t="s">
        <v>39</v>
      </c>
      <c r="Z97" s="69" t="s">
        <v>76</v>
      </c>
      <c r="AA97" s="69" t="s">
        <v>36</v>
      </c>
      <c r="AB97" s="69" t="s">
        <v>200</v>
      </c>
    </row>
    <row r="98" spans="1:28" x14ac:dyDescent="0.15">
      <c r="A98" s="69" t="s">
        <v>24</v>
      </c>
      <c r="B98" s="69" t="s">
        <v>196</v>
      </c>
      <c r="C98" s="69">
        <v>2020</v>
      </c>
      <c r="D98" s="69" t="s">
        <v>413</v>
      </c>
      <c r="E98" s="69" t="s">
        <v>425</v>
      </c>
      <c r="F98" s="69" t="s">
        <v>419</v>
      </c>
      <c r="G98" s="69" t="s">
        <v>25</v>
      </c>
      <c r="H98" s="69" t="s">
        <v>169</v>
      </c>
      <c r="I98" s="69" t="s">
        <v>111</v>
      </c>
      <c r="J98" s="69" t="s">
        <v>27</v>
      </c>
      <c r="K98" s="69" t="s">
        <v>112</v>
      </c>
      <c r="L98" s="69">
        <v>1</v>
      </c>
      <c r="N98" s="69">
        <v>1</v>
      </c>
      <c r="O98" s="69">
        <v>1</v>
      </c>
      <c r="P98" s="69">
        <v>1.2</v>
      </c>
      <c r="Q98" s="176">
        <f t="shared" si="3"/>
        <v>1.1000000000000001</v>
      </c>
      <c r="R98" s="69">
        <v>11.6</v>
      </c>
      <c r="S98" s="69">
        <v>126</v>
      </c>
      <c r="T98" s="16">
        <f t="shared" si="1"/>
        <v>27</v>
      </c>
      <c r="U98" s="69">
        <v>128</v>
      </c>
      <c r="V98" s="16">
        <f t="shared" si="2"/>
        <v>3456</v>
      </c>
      <c r="W98" s="69">
        <v>2</v>
      </c>
      <c r="X98" s="69" t="s">
        <v>35</v>
      </c>
      <c r="Y98" s="69" t="s">
        <v>39</v>
      </c>
      <c r="Z98" s="69" t="s">
        <v>76</v>
      </c>
      <c r="AA98" s="69" t="s">
        <v>36</v>
      </c>
      <c r="AB98" s="69" t="s">
        <v>200</v>
      </c>
    </row>
    <row r="99" spans="1:28" x14ac:dyDescent="0.15">
      <c r="A99" s="69" t="s">
        <v>24</v>
      </c>
      <c r="B99" s="69" t="s">
        <v>196</v>
      </c>
      <c r="C99" s="69">
        <v>2020</v>
      </c>
      <c r="D99" s="69" t="s">
        <v>413</v>
      </c>
      <c r="E99" s="69" t="s">
        <v>425</v>
      </c>
      <c r="F99" s="69" t="s">
        <v>419</v>
      </c>
      <c r="G99" s="69" t="s">
        <v>25</v>
      </c>
      <c r="H99" s="69" t="s">
        <v>169</v>
      </c>
      <c r="I99" s="69" t="s">
        <v>111</v>
      </c>
      <c r="J99" s="69" t="s">
        <v>27</v>
      </c>
      <c r="K99" s="69" t="s">
        <v>112</v>
      </c>
      <c r="L99" s="69">
        <v>2</v>
      </c>
      <c r="N99" s="69">
        <v>1</v>
      </c>
      <c r="O99" s="69">
        <v>1.25</v>
      </c>
      <c r="P99" s="69">
        <v>1.2</v>
      </c>
      <c r="Q99" s="176">
        <f t="shared" si="3"/>
        <v>1.2250000000000001</v>
      </c>
      <c r="R99" s="69">
        <v>13.1</v>
      </c>
      <c r="S99" s="69">
        <v>127</v>
      </c>
      <c r="T99" s="16">
        <f t="shared" si="1"/>
        <v>27</v>
      </c>
      <c r="U99" s="69">
        <v>128</v>
      </c>
      <c r="V99" s="16">
        <f t="shared" si="2"/>
        <v>3456</v>
      </c>
      <c r="W99" s="69">
        <v>2</v>
      </c>
      <c r="X99" s="69" t="s">
        <v>35</v>
      </c>
      <c r="Y99" s="69" t="s">
        <v>39</v>
      </c>
      <c r="Z99" s="69" t="s">
        <v>76</v>
      </c>
      <c r="AA99" s="69" t="s">
        <v>36</v>
      </c>
      <c r="AB99" s="69" t="s">
        <v>200</v>
      </c>
    </row>
    <row r="100" spans="1:28" x14ac:dyDescent="0.15">
      <c r="A100" s="69" t="s">
        <v>24</v>
      </c>
      <c r="B100" s="69" t="s">
        <v>196</v>
      </c>
      <c r="C100" s="69">
        <v>2020</v>
      </c>
      <c r="D100" s="69" t="s">
        <v>413</v>
      </c>
      <c r="E100" s="69" t="s">
        <v>425</v>
      </c>
      <c r="F100" s="69" t="s">
        <v>419</v>
      </c>
      <c r="G100" s="69" t="s">
        <v>25</v>
      </c>
      <c r="H100" s="69" t="s">
        <v>169</v>
      </c>
      <c r="I100" s="69" t="s">
        <v>111</v>
      </c>
      <c r="J100" s="69" t="s">
        <v>27</v>
      </c>
      <c r="K100" s="69" t="s">
        <v>112</v>
      </c>
      <c r="L100" s="69">
        <v>3</v>
      </c>
      <c r="N100" s="69">
        <v>1</v>
      </c>
      <c r="O100" s="69">
        <v>1.2</v>
      </c>
      <c r="P100" s="69">
        <v>1.1000000000000001</v>
      </c>
      <c r="Q100" s="176">
        <f t="shared" si="3"/>
        <v>1.1499999999999999</v>
      </c>
      <c r="R100" s="69">
        <v>11.7</v>
      </c>
      <c r="S100" s="69">
        <v>123</v>
      </c>
      <c r="T100" s="16">
        <f t="shared" si="1"/>
        <v>27</v>
      </c>
      <c r="U100" s="69">
        <v>128</v>
      </c>
      <c r="V100" s="16">
        <f t="shared" si="2"/>
        <v>3456</v>
      </c>
      <c r="W100" s="69">
        <v>2</v>
      </c>
      <c r="X100" s="69" t="s">
        <v>35</v>
      </c>
      <c r="Y100" s="69" t="s">
        <v>39</v>
      </c>
      <c r="Z100" s="69" t="s">
        <v>76</v>
      </c>
      <c r="AA100" s="69" t="s">
        <v>36</v>
      </c>
      <c r="AB100" s="69" t="s">
        <v>200</v>
      </c>
    </row>
    <row r="101" spans="1:28" x14ac:dyDescent="0.15">
      <c r="A101" s="69" t="s">
        <v>24</v>
      </c>
      <c r="B101" s="69" t="s">
        <v>196</v>
      </c>
      <c r="C101" s="69">
        <v>2020</v>
      </c>
      <c r="D101" s="69" t="s">
        <v>413</v>
      </c>
      <c r="E101" s="69" t="s">
        <v>425</v>
      </c>
      <c r="F101" s="69" t="s">
        <v>419</v>
      </c>
      <c r="G101" s="69" t="s">
        <v>25</v>
      </c>
      <c r="H101" s="69" t="s">
        <v>169</v>
      </c>
      <c r="I101" s="69" t="s">
        <v>111</v>
      </c>
      <c r="J101" s="69" t="s">
        <v>27</v>
      </c>
      <c r="K101" s="69" t="s">
        <v>112</v>
      </c>
      <c r="L101" s="69">
        <v>1</v>
      </c>
      <c r="N101" s="69">
        <v>4</v>
      </c>
      <c r="O101" s="69">
        <v>1.1000000000000001</v>
      </c>
      <c r="P101" s="69">
        <v>1</v>
      </c>
      <c r="Q101" s="176">
        <f t="shared" si="3"/>
        <v>1.05</v>
      </c>
      <c r="R101" s="69">
        <v>12.4</v>
      </c>
      <c r="S101" s="69">
        <v>92</v>
      </c>
      <c r="T101" s="16">
        <f t="shared" si="1"/>
        <v>36</v>
      </c>
      <c r="U101" s="69">
        <v>480</v>
      </c>
      <c r="V101" s="16">
        <f t="shared" si="2"/>
        <v>4320</v>
      </c>
      <c r="W101" s="69">
        <v>2</v>
      </c>
      <c r="X101" s="69" t="s">
        <v>35</v>
      </c>
      <c r="Y101" s="69" t="s">
        <v>39</v>
      </c>
      <c r="Z101" s="69" t="s">
        <v>76</v>
      </c>
      <c r="AA101" s="69" t="s">
        <v>36</v>
      </c>
      <c r="AB101" s="69" t="s">
        <v>200</v>
      </c>
    </row>
    <row r="102" spans="1:28" x14ac:dyDescent="0.15">
      <c r="A102" s="69" t="s">
        <v>24</v>
      </c>
      <c r="B102" s="69" t="s">
        <v>196</v>
      </c>
      <c r="C102" s="69">
        <v>2020</v>
      </c>
      <c r="D102" s="69" t="s">
        <v>413</v>
      </c>
      <c r="E102" s="69" t="s">
        <v>425</v>
      </c>
      <c r="F102" s="69" t="s">
        <v>419</v>
      </c>
      <c r="G102" s="69" t="s">
        <v>25</v>
      </c>
      <c r="H102" s="69" t="s">
        <v>169</v>
      </c>
      <c r="I102" s="69" t="s">
        <v>111</v>
      </c>
      <c r="J102" s="69" t="s">
        <v>27</v>
      </c>
      <c r="K102" s="69" t="s">
        <v>112</v>
      </c>
      <c r="L102" s="69">
        <v>2</v>
      </c>
      <c r="N102" s="69">
        <v>4</v>
      </c>
      <c r="O102" s="69">
        <v>0.75</v>
      </c>
      <c r="P102" s="69">
        <v>0.7</v>
      </c>
      <c r="Q102" s="176">
        <f t="shared" si="3"/>
        <v>0.72499999999999998</v>
      </c>
      <c r="R102" s="69">
        <v>9.6999999999999993</v>
      </c>
      <c r="S102" s="69">
        <v>93</v>
      </c>
      <c r="T102" s="16">
        <f t="shared" si="1"/>
        <v>36</v>
      </c>
      <c r="U102" s="69">
        <v>480</v>
      </c>
      <c r="V102" s="16">
        <f t="shared" si="2"/>
        <v>4320</v>
      </c>
      <c r="W102" s="69">
        <v>2</v>
      </c>
      <c r="X102" s="69" t="s">
        <v>35</v>
      </c>
      <c r="Y102" s="69" t="s">
        <v>39</v>
      </c>
      <c r="Z102" s="69" t="s">
        <v>76</v>
      </c>
      <c r="AA102" s="69" t="s">
        <v>36</v>
      </c>
      <c r="AB102" s="69" t="s">
        <v>200</v>
      </c>
    </row>
    <row r="103" spans="1:28" x14ac:dyDescent="0.15">
      <c r="A103" s="69" t="s">
        <v>24</v>
      </c>
      <c r="B103" s="69" t="s">
        <v>196</v>
      </c>
      <c r="C103" s="69">
        <v>2020</v>
      </c>
      <c r="D103" s="69" t="s">
        <v>413</v>
      </c>
      <c r="E103" s="69" t="s">
        <v>425</v>
      </c>
      <c r="F103" s="69" t="s">
        <v>419</v>
      </c>
      <c r="G103" s="69" t="s">
        <v>25</v>
      </c>
      <c r="H103" s="69" t="s">
        <v>169</v>
      </c>
      <c r="I103" s="69" t="s">
        <v>111</v>
      </c>
      <c r="J103" s="69" t="s">
        <v>27</v>
      </c>
      <c r="K103" s="69" t="s">
        <v>112</v>
      </c>
      <c r="L103" s="69">
        <v>3</v>
      </c>
      <c r="N103" s="69">
        <v>4</v>
      </c>
      <c r="O103" s="69">
        <v>0.6</v>
      </c>
      <c r="P103" s="69">
        <v>0.5</v>
      </c>
      <c r="Q103" s="176">
        <f t="shared" si="3"/>
        <v>0.55000000000000004</v>
      </c>
      <c r="R103" s="69">
        <v>12.9</v>
      </c>
      <c r="S103" s="69">
        <v>93</v>
      </c>
      <c r="T103" s="16">
        <f t="shared" si="1"/>
        <v>36</v>
      </c>
      <c r="U103" s="69">
        <v>480</v>
      </c>
      <c r="V103" s="16">
        <f t="shared" si="2"/>
        <v>4320</v>
      </c>
      <c r="W103" s="69">
        <v>2</v>
      </c>
      <c r="X103" s="69" t="s">
        <v>35</v>
      </c>
      <c r="Y103" s="69" t="s">
        <v>39</v>
      </c>
      <c r="Z103" s="69" t="s">
        <v>76</v>
      </c>
      <c r="AA103" s="69" t="s">
        <v>36</v>
      </c>
      <c r="AB103" s="69" t="s">
        <v>200</v>
      </c>
    </row>
    <row r="104" spans="1:28" x14ac:dyDescent="0.15">
      <c r="A104" s="69" t="s">
        <v>24</v>
      </c>
      <c r="B104" s="69" t="s">
        <v>196</v>
      </c>
      <c r="C104" s="69">
        <v>2020</v>
      </c>
      <c r="D104" s="69" t="s">
        <v>413</v>
      </c>
      <c r="E104" s="69" t="s">
        <v>426</v>
      </c>
      <c r="F104" s="69" t="s">
        <v>424</v>
      </c>
      <c r="G104" s="69" t="s">
        <v>25</v>
      </c>
      <c r="H104" s="69" t="s">
        <v>113</v>
      </c>
      <c r="I104" s="69" t="s">
        <v>111</v>
      </c>
      <c r="J104" s="69" t="s">
        <v>27</v>
      </c>
      <c r="K104" s="69" t="s">
        <v>112</v>
      </c>
      <c r="L104" s="69">
        <v>1</v>
      </c>
      <c r="N104" s="69">
        <v>1</v>
      </c>
      <c r="O104" s="69">
        <v>1.1000000000000001</v>
      </c>
      <c r="P104" s="69">
        <v>1.25</v>
      </c>
      <c r="Q104" s="176">
        <f t="shared" si="3"/>
        <v>1.175</v>
      </c>
      <c r="R104" s="69">
        <v>11.7</v>
      </c>
      <c r="S104" s="69">
        <v>86</v>
      </c>
      <c r="T104" s="16">
        <f t="shared" si="1"/>
        <v>36</v>
      </c>
      <c r="U104" s="69">
        <v>68</v>
      </c>
      <c r="V104" s="16">
        <f t="shared" si="2"/>
        <v>2448</v>
      </c>
      <c r="W104" s="69">
        <v>2</v>
      </c>
      <c r="X104" s="69" t="s">
        <v>35</v>
      </c>
      <c r="Y104" s="69" t="s">
        <v>36</v>
      </c>
      <c r="Z104" s="69" t="s">
        <v>39</v>
      </c>
      <c r="AA104" s="69" t="s">
        <v>36</v>
      </c>
      <c r="AB104" s="69" t="s">
        <v>200</v>
      </c>
    </row>
    <row r="105" spans="1:28" x14ac:dyDescent="0.15">
      <c r="A105" s="69" t="s">
        <v>24</v>
      </c>
      <c r="B105" s="69" t="s">
        <v>196</v>
      </c>
      <c r="C105" s="69">
        <v>2020</v>
      </c>
      <c r="D105" s="69" t="s">
        <v>413</v>
      </c>
      <c r="E105" s="69" t="s">
        <v>426</v>
      </c>
      <c r="F105" s="69" t="s">
        <v>424</v>
      </c>
      <c r="G105" s="69" t="s">
        <v>25</v>
      </c>
      <c r="H105" s="69" t="s">
        <v>113</v>
      </c>
      <c r="I105" s="69" t="s">
        <v>111</v>
      </c>
      <c r="J105" s="69" t="s">
        <v>27</v>
      </c>
      <c r="K105" s="69" t="s">
        <v>112</v>
      </c>
      <c r="L105" s="69">
        <v>2</v>
      </c>
      <c r="N105" s="69">
        <v>1</v>
      </c>
      <c r="O105" s="69">
        <v>1.5</v>
      </c>
      <c r="P105" s="69">
        <v>1.4</v>
      </c>
      <c r="Q105" s="176">
        <f t="shared" si="3"/>
        <v>1.45</v>
      </c>
      <c r="R105" s="69">
        <v>11</v>
      </c>
      <c r="S105" s="69">
        <v>84</v>
      </c>
      <c r="T105" s="16">
        <f t="shared" si="1"/>
        <v>36</v>
      </c>
      <c r="U105" s="69">
        <v>68</v>
      </c>
      <c r="V105" s="16">
        <f t="shared" si="2"/>
        <v>2448</v>
      </c>
      <c r="W105" s="69">
        <v>2</v>
      </c>
      <c r="X105" s="69" t="s">
        <v>35</v>
      </c>
      <c r="Y105" s="69" t="s">
        <v>36</v>
      </c>
      <c r="Z105" s="69" t="s">
        <v>39</v>
      </c>
      <c r="AA105" s="69" t="s">
        <v>36</v>
      </c>
      <c r="AB105" s="69" t="s">
        <v>200</v>
      </c>
    </row>
    <row r="106" spans="1:28" x14ac:dyDescent="0.15">
      <c r="A106" s="69" t="s">
        <v>24</v>
      </c>
      <c r="B106" s="69" t="s">
        <v>196</v>
      </c>
      <c r="C106" s="69">
        <v>2020</v>
      </c>
      <c r="D106" s="69" t="s">
        <v>413</v>
      </c>
      <c r="E106" s="69" t="s">
        <v>426</v>
      </c>
      <c r="F106" s="69" t="s">
        <v>424</v>
      </c>
      <c r="G106" s="69" t="s">
        <v>25</v>
      </c>
      <c r="H106" s="69" t="s">
        <v>113</v>
      </c>
      <c r="I106" s="69" t="s">
        <v>111</v>
      </c>
      <c r="J106" s="69" t="s">
        <v>27</v>
      </c>
      <c r="K106" s="69" t="s">
        <v>112</v>
      </c>
      <c r="L106" s="69">
        <v>3</v>
      </c>
      <c r="N106" s="69">
        <v>1</v>
      </c>
      <c r="O106" s="69">
        <v>1.1000000000000001</v>
      </c>
      <c r="P106" s="69">
        <v>1.2</v>
      </c>
      <c r="Q106" s="176">
        <f t="shared" si="3"/>
        <v>1.1499999999999999</v>
      </c>
      <c r="R106" s="69">
        <v>12.1</v>
      </c>
      <c r="S106" s="69">
        <v>85</v>
      </c>
      <c r="T106" s="16">
        <f t="shared" si="1"/>
        <v>36</v>
      </c>
      <c r="U106" s="69">
        <v>68</v>
      </c>
      <c r="V106" s="16">
        <f t="shared" si="2"/>
        <v>2448</v>
      </c>
      <c r="W106" s="69">
        <v>2</v>
      </c>
      <c r="X106" s="69" t="s">
        <v>35</v>
      </c>
      <c r="Y106" s="69" t="s">
        <v>36</v>
      </c>
      <c r="Z106" s="69" t="s">
        <v>39</v>
      </c>
      <c r="AA106" s="69" t="s">
        <v>36</v>
      </c>
      <c r="AB106" s="69" t="s">
        <v>200</v>
      </c>
    </row>
    <row r="107" spans="1:28" x14ac:dyDescent="0.15">
      <c r="A107" s="69" t="s">
        <v>24</v>
      </c>
      <c r="B107" s="69" t="s">
        <v>196</v>
      </c>
      <c r="C107" s="69">
        <v>2020</v>
      </c>
      <c r="D107" s="69" t="s">
        <v>413</v>
      </c>
      <c r="E107" s="69" t="s">
        <v>426</v>
      </c>
      <c r="F107" s="69" t="s">
        <v>424</v>
      </c>
      <c r="G107" s="69" t="s">
        <v>25</v>
      </c>
      <c r="H107" s="69" t="s">
        <v>113</v>
      </c>
      <c r="I107" s="69" t="s">
        <v>111</v>
      </c>
      <c r="J107" s="69" t="s">
        <v>27</v>
      </c>
      <c r="K107" s="69" t="s">
        <v>112</v>
      </c>
      <c r="L107" s="69">
        <v>1</v>
      </c>
      <c r="N107" s="69">
        <v>5</v>
      </c>
      <c r="O107" s="69">
        <v>1</v>
      </c>
      <c r="P107" s="69">
        <v>1</v>
      </c>
      <c r="Q107" s="176">
        <f t="shared" si="3"/>
        <v>1</v>
      </c>
      <c r="R107" s="69">
        <v>18.7</v>
      </c>
      <c r="S107" s="69">
        <v>84</v>
      </c>
      <c r="T107" s="16">
        <f t="shared" si="1"/>
        <v>36</v>
      </c>
      <c r="U107" s="69">
        <v>398</v>
      </c>
      <c r="V107" s="16">
        <f t="shared" si="2"/>
        <v>2865.6</v>
      </c>
      <c r="W107" s="69">
        <v>1</v>
      </c>
      <c r="X107" s="69" t="s">
        <v>35</v>
      </c>
      <c r="Y107" s="69" t="s">
        <v>36</v>
      </c>
      <c r="Z107" s="69" t="s">
        <v>39</v>
      </c>
      <c r="AA107" s="69" t="s">
        <v>36</v>
      </c>
      <c r="AB107" s="69" t="s">
        <v>200</v>
      </c>
    </row>
    <row r="108" spans="1:28" x14ac:dyDescent="0.15">
      <c r="A108" s="69" t="s">
        <v>24</v>
      </c>
      <c r="B108" s="69" t="s">
        <v>196</v>
      </c>
      <c r="C108" s="69">
        <v>2020</v>
      </c>
      <c r="D108" s="69" t="s">
        <v>413</v>
      </c>
      <c r="E108" s="69" t="s">
        <v>426</v>
      </c>
      <c r="F108" s="69" t="s">
        <v>424</v>
      </c>
      <c r="G108" s="69" t="s">
        <v>25</v>
      </c>
      <c r="H108" s="69" t="s">
        <v>113</v>
      </c>
      <c r="I108" s="69" t="s">
        <v>111</v>
      </c>
      <c r="J108" s="69" t="s">
        <v>27</v>
      </c>
      <c r="K108" s="69" t="s">
        <v>112</v>
      </c>
      <c r="L108" s="69">
        <v>2</v>
      </c>
      <c r="N108" s="69">
        <v>5</v>
      </c>
      <c r="O108" s="69">
        <v>0.9</v>
      </c>
      <c r="P108" s="69">
        <v>0.8</v>
      </c>
      <c r="Q108" s="176">
        <f t="shared" si="3"/>
        <v>0.85000000000000009</v>
      </c>
      <c r="R108" s="69">
        <v>18.8</v>
      </c>
      <c r="S108" s="69">
        <v>91</v>
      </c>
      <c r="T108" s="16">
        <f t="shared" si="1"/>
        <v>36</v>
      </c>
      <c r="U108" s="69">
        <v>398</v>
      </c>
      <c r="V108" s="16">
        <f t="shared" si="2"/>
        <v>2865.6</v>
      </c>
      <c r="W108" s="69">
        <v>1</v>
      </c>
      <c r="X108" s="69" t="s">
        <v>35</v>
      </c>
      <c r="Y108" s="69" t="s">
        <v>36</v>
      </c>
      <c r="Z108" s="69" t="s">
        <v>39</v>
      </c>
      <c r="AA108" s="69" t="s">
        <v>36</v>
      </c>
      <c r="AB108" s="69" t="s">
        <v>200</v>
      </c>
    </row>
    <row r="109" spans="1:28" x14ac:dyDescent="0.15">
      <c r="A109" s="69" t="s">
        <v>24</v>
      </c>
      <c r="B109" s="69" t="s">
        <v>196</v>
      </c>
      <c r="C109" s="69">
        <v>2020</v>
      </c>
      <c r="D109" s="69" t="s">
        <v>413</v>
      </c>
      <c r="E109" s="69" t="s">
        <v>426</v>
      </c>
      <c r="F109" s="69" t="s">
        <v>424</v>
      </c>
      <c r="G109" s="69" t="s">
        <v>25</v>
      </c>
      <c r="H109" s="69" t="s">
        <v>113</v>
      </c>
      <c r="I109" s="69" t="s">
        <v>111</v>
      </c>
      <c r="J109" s="69" t="s">
        <v>27</v>
      </c>
      <c r="K109" s="69" t="s">
        <v>112</v>
      </c>
      <c r="L109" s="69">
        <v>3</v>
      </c>
      <c r="N109" s="69">
        <v>5</v>
      </c>
      <c r="O109" s="69">
        <v>0.6</v>
      </c>
      <c r="P109" s="69">
        <v>0.6</v>
      </c>
      <c r="Q109" s="176">
        <f t="shared" si="3"/>
        <v>0.6</v>
      </c>
      <c r="R109" s="69">
        <v>19.3</v>
      </c>
      <c r="S109" s="69">
        <v>93</v>
      </c>
      <c r="T109" s="16">
        <f t="shared" si="1"/>
        <v>36</v>
      </c>
      <c r="U109" s="69">
        <v>398</v>
      </c>
      <c r="V109" s="16">
        <f t="shared" si="2"/>
        <v>2865.6</v>
      </c>
      <c r="W109" s="69">
        <v>1</v>
      </c>
      <c r="X109" s="69" t="s">
        <v>35</v>
      </c>
      <c r="Y109" s="69" t="s">
        <v>36</v>
      </c>
      <c r="Z109" s="69" t="s">
        <v>39</v>
      </c>
      <c r="AA109" s="69" t="s">
        <v>36</v>
      </c>
      <c r="AB109" s="69" t="s">
        <v>200</v>
      </c>
    </row>
    <row r="110" spans="1:28" x14ac:dyDescent="0.15">
      <c r="A110" s="69" t="s">
        <v>24</v>
      </c>
      <c r="B110" s="69" t="s">
        <v>196</v>
      </c>
      <c r="C110" s="69">
        <v>2020</v>
      </c>
      <c r="D110" s="69" t="s">
        <v>413</v>
      </c>
      <c r="E110" s="69" t="s">
        <v>426</v>
      </c>
      <c r="F110" s="69" t="s">
        <v>424</v>
      </c>
      <c r="G110" s="69" t="s">
        <v>25</v>
      </c>
      <c r="H110" s="69" t="s">
        <v>169</v>
      </c>
      <c r="I110" s="69" t="s">
        <v>111</v>
      </c>
      <c r="J110" s="69" t="s">
        <v>27</v>
      </c>
      <c r="K110" s="69" t="s">
        <v>112</v>
      </c>
      <c r="L110" s="69">
        <v>1</v>
      </c>
      <c r="N110" s="69">
        <v>1</v>
      </c>
      <c r="O110" s="69">
        <v>1</v>
      </c>
      <c r="P110" s="69">
        <v>1.1000000000000001</v>
      </c>
      <c r="Q110" s="176">
        <f t="shared" si="3"/>
        <v>1.05</v>
      </c>
      <c r="R110" s="69">
        <v>13.1</v>
      </c>
      <c r="S110" s="69">
        <v>113</v>
      </c>
      <c r="T110" s="16">
        <f t="shared" si="1"/>
        <v>30</v>
      </c>
      <c r="U110" s="69">
        <v>128</v>
      </c>
      <c r="V110" s="16">
        <f t="shared" si="2"/>
        <v>3840</v>
      </c>
      <c r="W110" s="69">
        <v>2</v>
      </c>
      <c r="X110" s="69" t="s">
        <v>35</v>
      </c>
      <c r="Y110" s="69" t="s">
        <v>36</v>
      </c>
      <c r="Z110" s="69" t="s">
        <v>39</v>
      </c>
      <c r="AA110" s="69" t="s">
        <v>36</v>
      </c>
      <c r="AB110" s="69" t="s">
        <v>200</v>
      </c>
    </row>
    <row r="111" spans="1:28" x14ac:dyDescent="0.15">
      <c r="A111" s="69" t="s">
        <v>24</v>
      </c>
      <c r="B111" s="69" t="s">
        <v>196</v>
      </c>
      <c r="C111" s="69">
        <v>2020</v>
      </c>
      <c r="D111" s="69" t="s">
        <v>413</v>
      </c>
      <c r="E111" s="69" t="s">
        <v>426</v>
      </c>
      <c r="F111" s="69" t="s">
        <v>424</v>
      </c>
      <c r="G111" s="69" t="s">
        <v>25</v>
      </c>
      <c r="H111" s="69" t="s">
        <v>169</v>
      </c>
      <c r="I111" s="69" t="s">
        <v>111</v>
      </c>
      <c r="J111" s="69" t="s">
        <v>27</v>
      </c>
      <c r="K111" s="69" t="s">
        <v>112</v>
      </c>
      <c r="L111" s="69">
        <v>2</v>
      </c>
      <c r="N111" s="69">
        <v>1</v>
      </c>
      <c r="O111" s="69">
        <v>0.8</v>
      </c>
      <c r="P111" s="69">
        <v>1</v>
      </c>
      <c r="Q111" s="176">
        <f t="shared" si="3"/>
        <v>0.9</v>
      </c>
      <c r="R111" s="69">
        <v>17.600000000000001</v>
      </c>
      <c r="S111" s="69">
        <v>109</v>
      </c>
      <c r="T111" s="16">
        <f t="shared" si="1"/>
        <v>33</v>
      </c>
      <c r="U111" s="69">
        <v>128</v>
      </c>
      <c r="V111" s="16">
        <f t="shared" si="2"/>
        <v>4224</v>
      </c>
      <c r="W111" s="69">
        <v>2</v>
      </c>
      <c r="X111" s="69" t="s">
        <v>35</v>
      </c>
      <c r="Y111" s="69" t="s">
        <v>36</v>
      </c>
      <c r="Z111" s="69" t="s">
        <v>39</v>
      </c>
      <c r="AA111" s="69" t="s">
        <v>36</v>
      </c>
      <c r="AB111" s="69" t="s">
        <v>200</v>
      </c>
    </row>
    <row r="112" spans="1:28" x14ac:dyDescent="0.15">
      <c r="A112" s="69" t="s">
        <v>24</v>
      </c>
      <c r="B112" s="69" t="s">
        <v>196</v>
      </c>
      <c r="C112" s="69">
        <v>2020</v>
      </c>
      <c r="D112" s="69" t="s">
        <v>413</v>
      </c>
      <c r="E112" s="69" t="s">
        <v>426</v>
      </c>
      <c r="F112" s="69" t="s">
        <v>424</v>
      </c>
      <c r="G112" s="69" t="s">
        <v>25</v>
      </c>
      <c r="H112" s="69" t="s">
        <v>169</v>
      </c>
      <c r="I112" s="69" t="s">
        <v>111</v>
      </c>
      <c r="J112" s="69" t="s">
        <v>27</v>
      </c>
      <c r="K112" s="69" t="s">
        <v>112</v>
      </c>
      <c r="L112" s="69">
        <v>3</v>
      </c>
      <c r="N112" s="69">
        <v>1</v>
      </c>
      <c r="O112" s="69">
        <v>1</v>
      </c>
      <c r="P112" s="69">
        <v>1</v>
      </c>
      <c r="Q112" s="176">
        <f t="shared" si="3"/>
        <v>1</v>
      </c>
      <c r="R112" s="69">
        <v>18.7</v>
      </c>
      <c r="S112" s="69">
        <v>107</v>
      </c>
      <c r="T112" s="16">
        <f t="shared" si="1"/>
        <v>33</v>
      </c>
      <c r="U112" s="69">
        <v>128</v>
      </c>
      <c r="V112" s="16">
        <f t="shared" si="2"/>
        <v>4224</v>
      </c>
      <c r="W112" s="69">
        <v>2</v>
      </c>
      <c r="X112" s="69" t="s">
        <v>35</v>
      </c>
      <c r="Y112" s="69" t="s">
        <v>36</v>
      </c>
      <c r="Z112" s="69" t="s">
        <v>39</v>
      </c>
      <c r="AA112" s="69" t="s">
        <v>36</v>
      </c>
      <c r="AB112" s="69" t="s">
        <v>200</v>
      </c>
    </row>
    <row r="113" spans="1:28" x14ac:dyDescent="0.15">
      <c r="A113" s="69" t="s">
        <v>24</v>
      </c>
      <c r="B113" s="69" t="s">
        <v>196</v>
      </c>
      <c r="C113" s="69">
        <v>2020</v>
      </c>
      <c r="D113" s="69" t="s">
        <v>413</v>
      </c>
      <c r="E113" s="69" t="s">
        <v>426</v>
      </c>
      <c r="F113" s="69" t="s">
        <v>424</v>
      </c>
      <c r="G113" s="69" t="s">
        <v>25</v>
      </c>
      <c r="H113" s="69" t="s">
        <v>169</v>
      </c>
      <c r="I113" s="69" t="s">
        <v>111</v>
      </c>
      <c r="J113" s="69" t="s">
        <v>27</v>
      </c>
      <c r="K113" s="69" t="s">
        <v>112</v>
      </c>
      <c r="L113" s="69">
        <v>1</v>
      </c>
      <c r="N113" s="69">
        <v>4</v>
      </c>
      <c r="O113" s="69">
        <v>0.8</v>
      </c>
      <c r="P113" s="69">
        <v>0.75</v>
      </c>
      <c r="Q113" s="176">
        <f t="shared" si="3"/>
        <v>0.77500000000000002</v>
      </c>
      <c r="R113" s="69">
        <v>13.1</v>
      </c>
      <c r="S113" s="69">
        <v>98</v>
      </c>
      <c r="T113" s="16">
        <f t="shared" si="1"/>
        <v>36</v>
      </c>
      <c r="U113" s="69">
        <v>398</v>
      </c>
      <c r="V113" s="16">
        <f t="shared" si="2"/>
        <v>3582</v>
      </c>
      <c r="W113" s="69">
        <v>1</v>
      </c>
      <c r="X113" s="69" t="s">
        <v>35</v>
      </c>
      <c r="Y113" s="69" t="s">
        <v>36</v>
      </c>
      <c r="Z113" s="69" t="s">
        <v>39</v>
      </c>
      <c r="AA113" s="69" t="s">
        <v>36</v>
      </c>
      <c r="AB113" s="69" t="s">
        <v>200</v>
      </c>
    </row>
    <row r="114" spans="1:28" x14ac:dyDescent="0.15">
      <c r="A114" s="69" t="s">
        <v>24</v>
      </c>
      <c r="B114" s="69" t="s">
        <v>196</v>
      </c>
      <c r="C114" s="69">
        <v>2020</v>
      </c>
      <c r="D114" s="69" t="s">
        <v>413</v>
      </c>
      <c r="E114" s="69" t="s">
        <v>426</v>
      </c>
      <c r="F114" s="69" t="s">
        <v>424</v>
      </c>
      <c r="G114" s="69" t="s">
        <v>25</v>
      </c>
      <c r="H114" s="69" t="s">
        <v>169</v>
      </c>
      <c r="I114" s="69" t="s">
        <v>111</v>
      </c>
      <c r="J114" s="69" t="s">
        <v>27</v>
      </c>
      <c r="K114" s="69" t="s">
        <v>112</v>
      </c>
      <c r="L114" s="69">
        <v>2</v>
      </c>
      <c r="N114" s="69">
        <v>4</v>
      </c>
      <c r="O114" s="69">
        <v>1</v>
      </c>
      <c r="P114" s="69">
        <v>1</v>
      </c>
      <c r="Q114" s="176">
        <f t="shared" si="3"/>
        <v>1</v>
      </c>
      <c r="R114" s="69">
        <v>12.4</v>
      </c>
      <c r="S114" s="69">
        <v>90</v>
      </c>
      <c r="T114" s="16">
        <f t="shared" si="1"/>
        <v>36</v>
      </c>
      <c r="U114" s="69">
        <v>398</v>
      </c>
      <c r="V114" s="16">
        <f t="shared" si="2"/>
        <v>3582</v>
      </c>
      <c r="W114" s="69">
        <v>1</v>
      </c>
      <c r="X114" s="69" t="s">
        <v>35</v>
      </c>
      <c r="Y114" s="69" t="s">
        <v>36</v>
      </c>
      <c r="Z114" s="69" t="s">
        <v>39</v>
      </c>
      <c r="AA114" s="69" t="s">
        <v>36</v>
      </c>
      <c r="AB114" s="69" t="s">
        <v>200</v>
      </c>
    </row>
    <row r="115" spans="1:28" x14ac:dyDescent="0.15">
      <c r="A115" s="69" t="s">
        <v>24</v>
      </c>
      <c r="B115" s="69" t="s">
        <v>196</v>
      </c>
      <c r="C115" s="69">
        <v>2020</v>
      </c>
      <c r="D115" s="69" t="s">
        <v>413</v>
      </c>
      <c r="E115" s="69" t="s">
        <v>426</v>
      </c>
      <c r="F115" s="69" t="s">
        <v>424</v>
      </c>
      <c r="G115" s="69" t="s">
        <v>25</v>
      </c>
      <c r="H115" s="69" t="s">
        <v>169</v>
      </c>
      <c r="I115" s="69" t="s">
        <v>111</v>
      </c>
      <c r="J115" s="69" t="s">
        <v>27</v>
      </c>
      <c r="K115" s="69" t="s">
        <v>112</v>
      </c>
      <c r="L115" s="69">
        <v>3</v>
      </c>
      <c r="N115" s="69">
        <v>4</v>
      </c>
      <c r="O115" s="69">
        <v>0.75</v>
      </c>
      <c r="P115" s="69">
        <v>0.8</v>
      </c>
      <c r="Q115" s="176">
        <f t="shared" si="3"/>
        <v>0.77500000000000002</v>
      </c>
      <c r="R115" s="69">
        <v>12.8</v>
      </c>
      <c r="S115" s="69">
        <v>94</v>
      </c>
      <c r="T115" s="16">
        <f t="shared" si="1"/>
        <v>36</v>
      </c>
      <c r="U115" s="69">
        <v>398</v>
      </c>
      <c r="V115" s="16">
        <f t="shared" si="2"/>
        <v>3582</v>
      </c>
      <c r="W115" s="69">
        <v>1</v>
      </c>
      <c r="X115" s="69" t="s">
        <v>35</v>
      </c>
      <c r="Y115" s="69" t="s">
        <v>36</v>
      </c>
      <c r="Z115" s="69" t="s">
        <v>39</v>
      </c>
      <c r="AA115" s="69" t="s">
        <v>36</v>
      </c>
      <c r="AB115" s="69" t="s">
        <v>200</v>
      </c>
    </row>
    <row r="116" spans="1:28" x14ac:dyDescent="0.15">
      <c r="A116" s="69" t="s">
        <v>24</v>
      </c>
      <c r="B116" s="69" t="s">
        <v>196</v>
      </c>
      <c r="C116" s="69">
        <v>2020</v>
      </c>
      <c r="D116" s="69" t="s">
        <v>413</v>
      </c>
      <c r="E116" s="69" t="s">
        <v>404</v>
      </c>
      <c r="F116" s="69" t="s">
        <v>414</v>
      </c>
      <c r="G116" s="69" t="s">
        <v>25</v>
      </c>
      <c r="H116" s="69" t="s">
        <v>113</v>
      </c>
      <c r="I116" s="69" t="s">
        <v>111</v>
      </c>
      <c r="J116" s="69" t="s">
        <v>27</v>
      </c>
      <c r="K116" s="69" t="s">
        <v>112</v>
      </c>
      <c r="L116" s="69">
        <v>1</v>
      </c>
      <c r="N116" s="69">
        <v>1</v>
      </c>
      <c r="O116" s="69">
        <v>0.9</v>
      </c>
      <c r="P116" s="69">
        <v>0.8</v>
      </c>
      <c r="Q116" s="176">
        <f t="shared" si="3"/>
        <v>0.85000000000000009</v>
      </c>
      <c r="R116" s="69">
        <v>13.5</v>
      </c>
      <c r="S116" s="69">
        <v>128</v>
      </c>
      <c r="T116" s="16">
        <f t="shared" si="1"/>
        <v>27</v>
      </c>
      <c r="U116" s="69">
        <v>93</v>
      </c>
      <c r="V116" s="16">
        <f t="shared" si="2"/>
        <v>2511</v>
      </c>
      <c r="W116" s="69">
        <v>3</v>
      </c>
      <c r="X116" s="69" t="s">
        <v>35</v>
      </c>
      <c r="Y116" s="69" t="s">
        <v>39</v>
      </c>
      <c r="Z116" s="69" t="s">
        <v>36</v>
      </c>
      <c r="AA116" s="69" t="s">
        <v>76</v>
      </c>
      <c r="AB116" s="69" t="s">
        <v>200</v>
      </c>
    </row>
    <row r="117" spans="1:28" x14ac:dyDescent="0.15">
      <c r="A117" s="69" t="s">
        <v>24</v>
      </c>
      <c r="B117" s="69" t="s">
        <v>196</v>
      </c>
      <c r="C117" s="69">
        <v>2020</v>
      </c>
      <c r="D117" s="69" t="s">
        <v>413</v>
      </c>
      <c r="E117" s="69" t="s">
        <v>404</v>
      </c>
      <c r="F117" s="69" t="s">
        <v>414</v>
      </c>
      <c r="G117" s="69" t="s">
        <v>25</v>
      </c>
      <c r="H117" s="69" t="s">
        <v>113</v>
      </c>
      <c r="I117" s="69" t="s">
        <v>111</v>
      </c>
      <c r="J117" s="69" t="s">
        <v>27</v>
      </c>
      <c r="K117" s="69" t="s">
        <v>112</v>
      </c>
      <c r="L117" s="69">
        <v>2</v>
      </c>
      <c r="N117" s="69">
        <v>1</v>
      </c>
      <c r="O117" s="69">
        <v>1.1000000000000001</v>
      </c>
      <c r="P117" s="69">
        <v>1.25</v>
      </c>
      <c r="Q117" s="176">
        <f t="shared" si="3"/>
        <v>1.175</v>
      </c>
      <c r="R117" s="69">
        <v>12.5</v>
      </c>
      <c r="S117" s="69">
        <v>117</v>
      </c>
      <c r="T117" s="16">
        <f t="shared" si="1"/>
        <v>30</v>
      </c>
      <c r="U117" s="69">
        <v>93</v>
      </c>
      <c r="V117" s="16">
        <f t="shared" si="2"/>
        <v>2790</v>
      </c>
      <c r="W117" s="69">
        <v>3</v>
      </c>
      <c r="X117" s="69" t="s">
        <v>35</v>
      </c>
      <c r="Y117" s="69" t="s">
        <v>39</v>
      </c>
      <c r="Z117" s="69" t="s">
        <v>36</v>
      </c>
      <c r="AA117" s="69" t="s">
        <v>76</v>
      </c>
      <c r="AB117" s="69" t="s">
        <v>200</v>
      </c>
    </row>
    <row r="118" spans="1:28" x14ac:dyDescent="0.15">
      <c r="A118" s="69" t="s">
        <v>24</v>
      </c>
      <c r="B118" s="69" t="s">
        <v>196</v>
      </c>
      <c r="C118" s="69">
        <v>2020</v>
      </c>
      <c r="D118" s="69" t="s">
        <v>413</v>
      </c>
      <c r="E118" s="69" t="s">
        <v>404</v>
      </c>
      <c r="F118" s="69" t="s">
        <v>414</v>
      </c>
      <c r="G118" s="69" t="s">
        <v>25</v>
      </c>
      <c r="H118" s="69" t="s">
        <v>113</v>
      </c>
      <c r="I118" s="69" t="s">
        <v>111</v>
      </c>
      <c r="J118" s="69" t="s">
        <v>27</v>
      </c>
      <c r="K118" s="69" t="s">
        <v>112</v>
      </c>
      <c r="L118" s="69">
        <v>3</v>
      </c>
      <c r="N118" s="69">
        <v>1</v>
      </c>
      <c r="O118" s="69">
        <v>1</v>
      </c>
      <c r="P118" s="69">
        <v>1.2</v>
      </c>
      <c r="Q118" s="176">
        <f t="shared" si="3"/>
        <v>1.1000000000000001</v>
      </c>
      <c r="R118" s="69">
        <v>13.4</v>
      </c>
      <c r="S118" s="69">
        <v>123</v>
      </c>
      <c r="T118" s="16">
        <f t="shared" si="1"/>
        <v>27</v>
      </c>
      <c r="U118" s="69">
        <v>93</v>
      </c>
      <c r="V118" s="16">
        <f t="shared" si="2"/>
        <v>2511</v>
      </c>
      <c r="W118" s="69">
        <v>3</v>
      </c>
      <c r="X118" s="69" t="s">
        <v>35</v>
      </c>
      <c r="Y118" s="69" t="s">
        <v>39</v>
      </c>
      <c r="Z118" s="69" t="s">
        <v>36</v>
      </c>
      <c r="AA118" s="69" t="s">
        <v>76</v>
      </c>
      <c r="AB118" s="69" t="s">
        <v>200</v>
      </c>
    </row>
    <row r="119" spans="1:28" x14ac:dyDescent="0.15">
      <c r="A119" s="69" t="s">
        <v>24</v>
      </c>
      <c r="B119" s="69" t="s">
        <v>196</v>
      </c>
      <c r="C119" s="69">
        <v>2020</v>
      </c>
      <c r="D119" s="69" t="s">
        <v>413</v>
      </c>
      <c r="E119" s="69" t="s">
        <v>404</v>
      </c>
      <c r="F119" s="69" t="s">
        <v>414</v>
      </c>
      <c r="G119" s="69" t="s">
        <v>25</v>
      </c>
      <c r="H119" s="69" t="s">
        <v>113</v>
      </c>
      <c r="I119" s="69" t="s">
        <v>111</v>
      </c>
      <c r="J119" s="69" t="s">
        <v>27</v>
      </c>
      <c r="K119" s="69" t="s">
        <v>112</v>
      </c>
      <c r="L119" s="69">
        <v>1</v>
      </c>
      <c r="N119" s="69">
        <v>5</v>
      </c>
      <c r="O119" s="69">
        <v>0.8</v>
      </c>
      <c r="P119" s="69">
        <v>0.75</v>
      </c>
      <c r="Q119" s="176">
        <f t="shared" si="3"/>
        <v>0.77500000000000002</v>
      </c>
      <c r="R119" s="69">
        <v>13</v>
      </c>
      <c r="S119" s="69">
        <v>86</v>
      </c>
      <c r="T119" s="16">
        <f t="shared" si="1"/>
        <v>36</v>
      </c>
      <c r="U119" s="69">
        <v>298</v>
      </c>
      <c r="V119" s="16">
        <f t="shared" si="2"/>
        <v>2145.6</v>
      </c>
      <c r="W119" s="69">
        <v>1</v>
      </c>
      <c r="X119" s="69" t="s">
        <v>35</v>
      </c>
      <c r="Y119" s="69" t="s">
        <v>39</v>
      </c>
      <c r="Z119" s="69" t="s">
        <v>36</v>
      </c>
      <c r="AA119" s="69" t="s">
        <v>76</v>
      </c>
      <c r="AB119" s="69" t="s">
        <v>200</v>
      </c>
    </row>
    <row r="120" spans="1:28" x14ac:dyDescent="0.15">
      <c r="A120" s="69" t="s">
        <v>24</v>
      </c>
      <c r="B120" s="69" t="s">
        <v>196</v>
      </c>
      <c r="C120" s="69">
        <v>2020</v>
      </c>
      <c r="D120" s="69" t="s">
        <v>413</v>
      </c>
      <c r="E120" s="69" t="s">
        <v>404</v>
      </c>
      <c r="F120" s="69" t="s">
        <v>414</v>
      </c>
      <c r="G120" s="69" t="s">
        <v>25</v>
      </c>
      <c r="H120" s="69" t="s">
        <v>113</v>
      </c>
      <c r="I120" s="69" t="s">
        <v>111</v>
      </c>
      <c r="J120" s="69" t="s">
        <v>27</v>
      </c>
      <c r="K120" s="69" t="s">
        <v>112</v>
      </c>
      <c r="L120" s="69">
        <v>2</v>
      </c>
      <c r="N120" s="69">
        <v>5</v>
      </c>
      <c r="O120" s="69">
        <v>0.75</v>
      </c>
      <c r="P120" s="69">
        <v>0.75</v>
      </c>
      <c r="Q120" s="176">
        <f t="shared" si="3"/>
        <v>0.75</v>
      </c>
      <c r="R120" s="69">
        <v>12.7</v>
      </c>
      <c r="S120" s="69">
        <v>84</v>
      </c>
      <c r="T120" s="16">
        <f t="shared" si="1"/>
        <v>36</v>
      </c>
      <c r="U120" s="69">
        <v>298</v>
      </c>
      <c r="V120" s="16">
        <f t="shared" si="2"/>
        <v>2145.6</v>
      </c>
      <c r="W120" s="69">
        <v>1</v>
      </c>
      <c r="X120" s="69" t="s">
        <v>35</v>
      </c>
      <c r="Y120" s="69" t="s">
        <v>39</v>
      </c>
      <c r="Z120" s="69" t="s">
        <v>36</v>
      </c>
      <c r="AA120" s="69" t="s">
        <v>76</v>
      </c>
      <c r="AB120" s="69" t="s">
        <v>200</v>
      </c>
    </row>
    <row r="121" spans="1:28" x14ac:dyDescent="0.15">
      <c r="A121" s="69" t="s">
        <v>24</v>
      </c>
      <c r="B121" s="69" t="s">
        <v>196</v>
      </c>
      <c r="C121" s="69">
        <v>2020</v>
      </c>
      <c r="D121" s="69" t="s">
        <v>413</v>
      </c>
      <c r="E121" s="69" t="s">
        <v>404</v>
      </c>
      <c r="F121" s="69" t="s">
        <v>414</v>
      </c>
      <c r="G121" s="69" t="s">
        <v>25</v>
      </c>
      <c r="H121" s="69" t="s">
        <v>113</v>
      </c>
      <c r="I121" s="69" t="s">
        <v>111</v>
      </c>
      <c r="J121" s="69" t="s">
        <v>27</v>
      </c>
      <c r="K121" s="69" t="s">
        <v>112</v>
      </c>
      <c r="L121" s="69">
        <v>3</v>
      </c>
      <c r="N121" s="69">
        <v>5</v>
      </c>
      <c r="O121" s="69">
        <v>0.7</v>
      </c>
      <c r="P121" s="69">
        <v>0.8</v>
      </c>
      <c r="Q121" s="176">
        <f t="shared" si="3"/>
        <v>0.75</v>
      </c>
      <c r="R121" s="69">
        <v>12.2</v>
      </c>
      <c r="S121" s="69">
        <v>85</v>
      </c>
      <c r="T121" s="16">
        <f t="shared" si="1"/>
        <v>36</v>
      </c>
      <c r="U121" s="69">
        <v>298</v>
      </c>
      <c r="V121" s="16">
        <f t="shared" si="2"/>
        <v>2145.6</v>
      </c>
      <c r="W121" s="69">
        <v>1</v>
      </c>
      <c r="X121" s="69" t="s">
        <v>35</v>
      </c>
      <c r="Y121" s="69" t="s">
        <v>39</v>
      </c>
      <c r="Z121" s="69" t="s">
        <v>36</v>
      </c>
      <c r="AA121" s="69" t="s">
        <v>76</v>
      </c>
      <c r="AB121" s="69" t="s">
        <v>200</v>
      </c>
    </row>
    <row r="122" spans="1:28" x14ac:dyDescent="0.15">
      <c r="A122" s="69" t="s">
        <v>24</v>
      </c>
      <c r="B122" s="69" t="s">
        <v>196</v>
      </c>
      <c r="C122" s="69">
        <v>2020</v>
      </c>
      <c r="D122" s="69" t="s">
        <v>413</v>
      </c>
      <c r="E122" s="69" t="s">
        <v>404</v>
      </c>
      <c r="F122" s="69" t="s">
        <v>414</v>
      </c>
      <c r="G122" s="69" t="s">
        <v>25</v>
      </c>
      <c r="H122" s="69" t="s">
        <v>113</v>
      </c>
      <c r="I122" s="69" t="s">
        <v>111</v>
      </c>
      <c r="J122" s="69" t="s">
        <v>27</v>
      </c>
      <c r="K122" s="69" t="s">
        <v>112</v>
      </c>
      <c r="L122" s="69">
        <v>1</v>
      </c>
      <c r="N122" s="69">
        <v>8</v>
      </c>
      <c r="O122" s="69">
        <v>1</v>
      </c>
      <c r="P122" s="69">
        <v>1.2</v>
      </c>
      <c r="Q122" s="176">
        <f t="shared" si="3"/>
        <v>1.1000000000000001</v>
      </c>
      <c r="R122" s="69">
        <v>13.5</v>
      </c>
      <c r="S122" s="69">
        <v>89</v>
      </c>
      <c r="T122" s="16">
        <f t="shared" ref="T122:T160" si="4">IF(H122="","",IF(OR(H122="GREEN",H122="GK"),IF(S122&gt;=$AX$2,VLOOKUP(S122,$AX$2:$AY$12,2,1),""),IF(S122&gt;=$AZ$2,VLOOKUP(S122,$AZ$2:$BA$12,2,1),"")))</f>
        <v>36</v>
      </c>
      <c r="U122" s="69">
        <v>798</v>
      </c>
      <c r="V122" s="16">
        <f t="shared" ref="V122:V160" si="5">IF(OR(N122="",U122="",T122=""),"",U122/N122*T122)</f>
        <v>3591</v>
      </c>
      <c r="W122" s="69">
        <v>3</v>
      </c>
      <c r="X122" s="69" t="s">
        <v>35</v>
      </c>
      <c r="Y122" s="69" t="s">
        <v>39</v>
      </c>
      <c r="Z122" s="69" t="s">
        <v>36</v>
      </c>
      <c r="AA122" s="69" t="s">
        <v>76</v>
      </c>
      <c r="AB122" s="69" t="s">
        <v>200</v>
      </c>
    </row>
    <row r="123" spans="1:28" x14ac:dyDescent="0.15">
      <c r="A123" s="69" t="s">
        <v>24</v>
      </c>
      <c r="B123" s="69" t="s">
        <v>196</v>
      </c>
      <c r="C123" s="69">
        <v>2020</v>
      </c>
      <c r="D123" s="69" t="s">
        <v>413</v>
      </c>
      <c r="E123" s="69" t="s">
        <v>404</v>
      </c>
      <c r="F123" s="69" t="s">
        <v>414</v>
      </c>
      <c r="G123" s="69" t="s">
        <v>25</v>
      </c>
      <c r="H123" s="69" t="s">
        <v>113</v>
      </c>
      <c r="I123" s="69" t="s">
        <v>111</v>
      </c>
      <c r="J123" s="69" t="s">
        <v>27</v>
      </c>
      <c r="K123" s="69" t="s">
        <v>112</v>
      </c>
      <c r="L123" s="69">
        <v>2</v>
      </c>
      <c r="N123" s="69">
        <v>8</v>
      </c>
      <c r="O123" s="69">
        <v>1.2</v>
      </c>
      <c r="P123" s="69">
        <v>1.2</v>
      </c>
      <c r="Q123" s="176">
        <f t="shared" si="3"/>
        <v>1.2</v>
      </c>
      <c r="R123" s="69">
        <v>11.8</v>
      </c>
      <c r="S123" s="69">
        <v>84</v>
      </c>
      <c r="T123" s="16">
        <f t="shared" si="4"/>
        <v>36</v>
      </c>
      <c r="U123" s="69">
        <v>798</v>
      </c>
      <c r="V123" s="16">
        <f t="shared" si="5"/>
        <v>3591</v>
      </c>
      <c r="W123" s="69">
        <v>3</v>
      </c>
      <c r="X123" s="69" t="s">
        <v>35</v>
      </c>
      <c r="Y123" s="69" t="s">
        <v>39</v>
      </c>
      <c r="Z123" s="69" t="s">
        <v>36</v>
      </c>
      <c r="AA123" s="69" t="s">
        <v>76</v>
      </c>
      <c r="AB123" s="69" t="s">
        <v>200</v>
      </c>
    </row>
    <row r="124" spans="1:28" x14ac:dyDescent="0.15">
      <c r="A124" s="69" t="s">
        <v>24</v>
      </c>
      <c r="B124" s="69" t="s">
        <v>196</v>
      </c>
      <c r="C124" s="69">
        <v>2020</v>
      </c>
      <c r="D124" s="69" t="s">
        <v>413</v>
      </c>
      <c r="E124" s="69" t="s">
        <v>404</v>
      </c>
      <c r="F124" s="69" t="s">
        <v>414</v>
      </c>
      <c r="G124" s="69" t="s">
        <v>25</v>
      </c>
      <c r="H124" s="69" t="s">
        <v>113</v>
      </c>
      <c r="I124" s="69" t="s">
        <v>111</v>
      </c>
      <c r="J124" s="69" t="s">
        <v>27</v>
      </c>
      <c r="K124" s="69" t="s">
        <v>112</v>
      </c>
      <c r="L124" s="69">
        <v>3</v>
      </c>
      <c r="N124" s="69">
        <v>8</v>
      </c>
      <c r="O124" s="69">
        <v>0.75</v>
      </c>
      <c r="P124" s="69">
        <v>0.75</v>
      </c>
      <c r="Q124" s="176">
        <f t="shared" si="3"/>
        <v>0.75</v>
      </c>
      <c r="R124" s="69">
        <v>11.5</v>
      </c>
      <c r="S124" s="69">
        <v>84</v>
      </c>
      <c r="T124" s="16">
        <f t="shared" si="4"/>
        <v>36</v>
      </c>
      <c r="U124" s="69">
        <v>798</v>
      </c>
      <c r="V124" s="16">
        <f t="shared" si="5"/>
        <v>3591</v>
      </c>
      <c r="W124" s="69">
        <v>3</v>
      </c>
      <c r="X124" s="69" t="s">
        <v>35</v>
      </c>
      <c r="Y124" s="69" t="s">
        <v>39</v>
      </c>
      <c r="Z124" s="69" t="s">
        <v>36</v>
      </c>
      <c r="AA124" s="69" t="s">
        <v>76</v>
      </c>
      <c r="AB124" s="69" t="s">
        <v>200</v>
      </c>
    </row>
    <row r="125" spans="1:28" x14ac:dyDescent="0.15">
      <c r="A125" s="69" t="s">
        <v>24</v>
      </c>
      <c r="B125" s="69" t="s">
        <v>196</v>
      </c>
      <c r="C125" s="69">
        <v>2020</v>
      </c>
      <c r="D125" s="69" t="s">
        <v>413</v>
      </c>
      <c r="E125" s="69" t="s">
        <v>404</v>
      </c>
      <c r="F125" s="69" t="s">
        <v>414</v>
      </c>
      <c r="G125" s="69" t="s">
        <v>25</v>
      </c>
      <c r="H125" s="69" t="s">
        <v>169</v>
      </c>
      <c r="I125" s="69" t="s">
        <v>111</v>
      </c>
      <c r="J125" s="69" t="s">
        <v>27</v>
      </c>
      <c r="K125" s="69" t="s">
        <v>112</v>
      </c>
      <c r="L125" s="69">
        <v>1</v>
      </c>
      <c r="N125" s="69">
        <v>1</v>
      </c>
      <c r="O125" s="69">
        <v>0.75</v>
      </c>
      <c r="P125" s="69">
        <v>0.8</v>
      </c>
      <c r="Q125" s="176">
        <f t="shared" si="3"/>
        <v>0.77500000000000002</v>
      </c>
      <c r="R125" s="69">
        <v>11.1</v>
      </c>
      <c r="S125" s="69">
        <v>120</v>
      </c>
      <c r="T125" s="16">
        <f t="shared" si="4"/>
        <v>30</v>
      </c>
      <c r="U125" s="69">
        <v>93</v>
      </c>
      <c r="V125" s="16">
        <f t="shared" si="5"/>
        <v>2790</v>
      </c>
      <c r="W125" s="69">
        <v>7</v>
      </c>
      <c r="X125" s="69" t="s">
        <v>35</v>
      </c>
      <c r="Y125" s="69" t="s">
        <v>39</v>
      </c>
      <c r="Z125" s="69" t="s">
        <v>36</v>
      </c>
      <c r="AA125" s="69" t="s">
        <v>76</v>
      </c>
      <c r="AB125" s="69" t="s">
        <v>200</v>
      </c>
    </row>
    <row r="126" spans="1:28" x14ac:dyDescent="0.15">
      <c r="A126" s="69" t="s">
        <v>24</v>
      </c>
      <c r="B126" s="69" t="s">
        <v>196</v>
      </c>
      <c r="C126" s="69">
        <v>2020</v>
      </c>
      <c r="D126" s="69" t="s">
        <v>413</v>
      </c>
      <c r="E126" s="69" t="s">
        <v>404</v>
      </c>
      <c r="F126" s="69" t="s">
        <v>414</v>
      </c>
      <c r="G126" s="69" t="s">
        <v>25</v>
      </c>
      <c r="H126" s="69" t="s">
        <v>169</v>
      </c>
      <c r="I126" s="69" t="s">
        <v>111</v>
      </c>
      <c r="J126" s="69" t="s">
        <v>27</v>
      </c>
      <c r="K126" s="69" t="s">
        <v>112</v>
      </c>
      <c r="L126" s="69">
        <v>2</v>
      </c>
      <c r="N126" s="69">
        <v>1</v>
      </c>
      <c r="O126" s="69">
        <v>1.25</v>
      </c>
      <c r="P126" s="69">
        <v>1.1499999999999999</v>
      </c>
      <c r="Q126" s="176">
        <f t="shared" si="3"/>
        <v>1.2</v>
      </c>
      <c r="R126" s="69">
        <v>14.6</v>
      </c>
      <c r="S126" s="69">
        <v>119</v>
      </c>
      <c r="T126" s="16">
        <f t="shared" si="4"/>
        <v>30</v>
      </c>
      <c r="U126" s="69">
        <v>93</v>
      </c>
      <c r="V126" s="16">
        <f t="shared" si="5"/>
        <v>2790</v>
      </c>
      <c r="W126" s="69">
        <v>7</v>
      </c>
      <c r="X126" s="69" t="s">
        <v>35</v>
      </c>
      <c r="Y126" s="69" t="s">
        <v>39</v>
      </c>
      <c r="Z126" s="69" t="s">
        <v>36</v>
      </c>
      <c r="AA126" s="69" t="s">
        <v>76</v>
      </c>
      <c r="AB126" s="69" t="s">
        <v>200</v>
      </c>
    </row>
    <row r="127" spans="1:28" x14ac:dyDescent="0.15">
      <c r="A127" s="69" t="s">
        <v>24</v>
      </c>
      <c r="B127" s="69" t="s">
        <v>196</v>
      </c>
      <c r="C127" s="69">
        <v>2020</v>
      </c>
      <c r="D127" s="69" t="s">
        <v>413</v>
      </c>
      <c r="E127" s="69" t="s">
        <v>404</v>
      </c>
      <c r="F127" s="69" t="s">
        <v>414</v>
      </c>
      <c r="G127" s="69" t="s">
        <v>25</v>
      </c>
      <c r="H127" s="69" t="s">
        <v>169</v>
      </c>
      <c r="I127" s="69" t="s">
        <v>111</v>
      </c>
      <c r="J127" s="69" t="s">
        <v>27</v>
      </c>
      <c r="K127" s="69" t="s">
        <v>112</v>
      </c>
      <c r="L127" s="69">
        <v>3</v>
      </c>
      <c r="N127" s="69">
        <v>1</v>
      </c>
      <c r="O127" s="69">
        <v>1</v>
      </c>
      <c r="P127" s="69">
        <v>0.9</v>
      </c>
      <c r="Q127" s="176">
        <f t="shared" si="3"/>
        <v>0.95</v>
      </c>
      <c r="R127" s="69">
        <v>12</v>
      </c>
      <c r="S127" s="69">
        <v>123</v>
      </c>
      <c r="T127" s="16">
        <f t="shared" si="4"/>
        <v>27</v>
      </c>
      <c r="U127" s="69">
        <v>93</v>
      </c>
      <c r="V127" s="16">
        <f t="shared" si="5"/>
        <v>2511</v>
      </c>
      <c r="W127" s="69">
        <v>7</v>
      </c>
      <c r="X127" s="69" t="s">
        <v>35</v>
      </c>
      <c r="Y127" s="69" t="s">
        <v>39</v>
      </c>
      <c r="Z127" s="69" t="s">
        <v>36</v>
      </c>
      <c r="AA127" s="69" t="s">
        <v>76</v>
      </c>
      <c r="AB127" s="69" t="s">
        <v>200</v>
      </c>
    </row>
    <row r="128" spans="1:28" x14ac:dyDescent="0.15">
      <c r="A128" s="69" t="s">
        <v>24</v>
      </c>
      <c r="B128" s="69" t="s">
        <v>196</v>
      </c>
      <c r="C128" s="69">
        <v>2020</v>
      </c>
      <c r="D128" s="69" t="s">
        <v>413</v>
      </c>
      <c r="E128" s="69" t="s">
        <v>404</v>
      </c>
      <c r="F128" s="69" t="s">
        <v>414</v>
      </c>
      <c r="G128" s="69" t="s">
        <v>25</v>
      </c>
      <c r="H128" s="69" t="s">
        <v>169</v>
      </c>
      <c r="I128" s="69" t="s">
        <v>111</v>
      </c>
      <c r="J128" s="69" t="s">
        <v>27</v>
      </c>
      <c r="K128" s="69" t="s">
        <v>112</v>
      </c>
      <c r="L128" s="69">
        <v>1</v>
      </c>
      <c r="N128" s="69">
        <v>4</v>
      </c>
      <c r="O128" s="69">
        <v>0.7</v>
      </c>
      <c r="P128" s="69">
        <v>0.7</v>
      </c>
      <c r="Q128" s="177">
        <f t="shared" si="3"/>
        <v>0.7</v>
      </c>
      <c r="R128" s="69">
        <v>12.3</v>
      </c>
      <c r="S128" s="69">
        <v>119</v>
      </c>
      <c r="T128" s="16">
        <f t="shared" si="4"/>
        <v>30</v>
      </c>
      <c r="U128" s="69">
        <v>398</v>
      </c>
      <c r="V128" s="16">
        <f t="shared" si="5"/>
        <v>2985</v>
      </c>
      <c r="W128" s="69">
        <v>3</v>
      </c>
      <c r="X128" s="69" t="s">
        <v>35</v>
      </c>
      <c r="Y128" s="69" t="s">
        <v>39</v>
      </c>
      <c r="Z128" s="69" t="s">
        <v>36</v>
      </c>
      <c r="AA128" s="69" t="s">
        <v>76</v>
      </c>
      <c r="AB128" s="69" t="s">
        <v>200</v>
      </c>
    </row>
    <row r="129" spans="1:28" x14ac:dyDescent="0.15">
      <c r="A129" s="69" t="s">
        <v>24</v>
      </c>
      <c r="B129" s="69" t="s">
        <v>196</v>
      </c>
      <c r="C129" s="69">
        <v>2020</v>
      </c>
      <c r="D129" s="69" t="s">
        <v>413</v>
      </c>
      <c r="E129" s="69" t="s">
        <v>404</v>
      </c>
      <c r="F129" s="69" t="s">
        <v>414</v>
      </c>
      <c r="G129" s="69" t="s">
        <v>25</v>
      </c>
      <c r="H129" s="69" t="s">
        <v>169</v>
      </c>
      <c r="I129" s="69" t="s">
        <v>111</v>
      </c>
      <c r="J129" s="69" t="s">
        <v>27</v>
      </c>
      <c r="K129" s="69" t="s">
        <v>112</v>
      </c>
      <c r="L129" s="69">
        <v>2</v>
      </c>
      <c r="N129" s="69">
        <v>4</v>
      </c>
      <c r="O129" s="69">
        <v>0.7</v>
      </c>
      <c r="P129" s="69">
        <v>0.7</v>
      </c>
      <c r="Q129" s="177">
        <f t="shared" si="3"/>
        <v>0.7</v>
      </c>
      <c r="R129" s="69">
        <v>12.4</v>
      </c>
      <c r="S129" s="69">
        <v>122</v>
      </c>
      <c r="T129" s="16">
        <f t="shared" si="4"/>
        <v>27</v>
      </c>
      <c r="U129" s="69">
        <v>398</v>
      </c>
      <c r="V129" s="16">
        <f t="shared" si="5"/>
        <v>2686.5</v>
      </c>
      <c r="W129" s="69">
        <v>3</v>
      </c>
      <c r="X129" s="69" t="s">
        <v>35</v>
      </c>
      <c r="Y129" s="69" t="s">
        <v>39</v>
      </c>
      <c r="Z129" s="69" t="s">
        <v>36</v>
      </c>
      <c r="AA129" s="69" t="s">
        <v>76</v>
      </c>
      <c r="AB129" s="69" t="s">
        <v>200</v>
      </c>
    </row>
    <row r="130" spans="1:28" x14ac:dyDescent="0.15">
      <c r="A130" s="69" t="s">
        <v>24</v>
      </c>
      <c r="B130" s="69" t="s">
        <v>196</v>
      </c>
      <c r="C130" s="69">
        <v>2020</v>
      </c>
      <c r="D130" s="69" t="s">
        <v>413</v>
      </c>
      <c r="E130" s="69" t="s">
        <v>404</v>
      </c>
      <c r="F130" s="69" t="s">
        <v>414</v>
      </c>
      <c r="G130" s="69" t="s">
        <v>25</v>
      </c>
      <c r="H130" s="69" t="s">
        <v>169</v>
      </c>
      <c r="I130" s="69" t="s">
        <v>111</v>
      </c>
      <c r="J130" s="69" t="s">
        <v>27</v>
      </c>
      <c r="K130" s="69" t="s">
        <v>112</v>
      </c>
      <c r="L130" s="69">
        <v>3</v>
      </c>
      <c r="N130" s="69">
        <v>4</v>
      </c>
      <c r="O130" s="69">
        <v>0.75</v>
      </c>
      <c r="P130" s="69">
        <v>0.7</v>
      </c>
      <c r="Q130" s="177">
        <f t="shared" si="3"/>
        <v>0.72499999999999998</v>
      </c>
      <c r="R130" s="69">
        <v>12</v>
      </c>
      <c r="S130" s="69">
        <v>126</v>
      </c>
      <c r="T130" s="16">
        <f t="shared" si="4"/>
        <v>27</v>
      </c>
      <c r="U130" s="69">
        <v>398</v>
      </c>
      <c r="V130" s="16">
        <f t="shared" si="5"/>
        <v>2686.5</v>
      </c>
      <c r="W130" s="69">
        <v>3</v>
      </c>
      <c r="X130" s="69" t="s">
        <v>35</v>
      </c>
      <c r="Y130" s="69" t="s">
        <v>39</v>
      </c>
      <c r="Z130" s="69" t="s">
        <v>36</v>
      </c>
      <c r="AA130" s="69" t="s">
        <v>76</v>
      </c>
      <c r="AB130" s="69" t="s">
        <v>200</v>
      </c>
    </row>
    <row r="131" spans="1:28" x14ac:dyDescent="0.15">
      <c r="A131" s="69" t="s">
        <v>24</v>
      </c>
      <c r="B131" s="69" t="s">
        <v>196</v>
      </c>
      <c r="C131" s="69">
        <v>2020</v>
      </c>
      <c r="D131" s="69" t="s">
        <v>413</v>
      </c>
      <c r="E131" s="69" t="s">
        <v>404</v>
      </c>
      <c r="F131" s="69" t="s">
        <v>414</v>
      </c>
      <c r="G131" s="69" t="s">
        <v>25</v>
      </c>
      <c r="H131" s="69" t="s">
        <v>169</v>
      </c>
      <c r="I131" s="69" t="s">
        <v>111</v>
      </c>
      <c r="J131" s="69" t="s">
        <v>27</v>
      </c>
      <c r="K131" s="69" t="s">
        <v>112</v>
      </c>
      <c r="L131" s="69">
        <v>1</v>
      </c>
      <c r="N131" s="69">
        <v>8</v>
      </c>
      <c r="O131" s="69">
        <v>0.9</v>
      </c>
      <c r="P131" s="69">
        <v>0.9</v>
      </c>
      <c r="Q131" s="177">
        <f t="shared" si="3"/>
        <v>0.9</v>
      </c>
      <c r="R131" s="69">
        <v>10.5</v>
      </c>
      <c r="S131" s="69">
        <v>100</v>
      </c>
      <c r="T131" s="16">
        <f t="shared" si="4"/>
        <v>33</v>
      </c>
      <c r="U131" s="69">
        <v>798</v>
      </c>
      <c r="V131" s="16">
        <f t="shared" si="5"/>
        <v>3291.75</v>
      </c>
      <c r="W131" s="69">
        <v>1</v>
      </c>
      <c r="X131" s="69" t="s">
        <v>35</v>
      </c>
      <c r="Y131" s="69" t="s">
        <v>39</v>
      </c>
      <c r="Z131" s="69" t="s">
        <v>36</v>
      </c>
      <c r="AA131" s="69" t="s">
        <v>76</v>
      </c>
      <c r="AB131" s="69" t="s">
        <v>200</v>
      </c>
    </row>
    <row r="132" spans="1:28" x14ac:dyDescent="0.15">
      <c r="A132" s="69" t="s">
        <v>24</v>
      </c>
      <c r="B132" s="69" t="s">
        <v>196</v>
      </c>
      <c r="C132" s="69">
        <v>2020</v>
      </c>
      <c r="D132" s="69" t="s">
        <v>413</v>
      </c>
      <c r="E132" s="69" t="s">
        <v>404</v>
      </c>
      <c r="F132" s="69" t="s">
        <v>414</v>
      </c>
      <c r="G132" s="69" t="s">
        <v>25</v>
      </c>
      <c r="H132" s="69" t="s">
        <v>169</v>
      </c>
      <c r="I132" s="69" t="s">
        <v>111</v>
      </c>
      <c r="J132" s="69" t="s">
        <v>27</v>
      </c>
      <c r="K132" s="69" t="s">
        <v>112</v>
      </c>
      <c r="L132" s="69">
        <v>2</v>
      </c>
      <c r="N132" s="69">
        <v>8</v>
      </c>
      <c r="O132" s="69">
        <v>0.75</v>
      </c>
      <c r="P132" s="69">
        <v>0.8</v>
      </c>
      <c r="Q132" s="177">
        <f t="shared" si="3"/>
        <v>0.77500000000000002</v>
      </c>
      <c r="R132" s="69">
        <v>10.9</v>
      </c>
      <c r="S132" s="69">
        <v>95</v>
      </c>
      <c r="T132" s="16">
        <f t="shared" si="4"/>
        <v>36</v>
      </c>
      <c r="U132" s="69">
        <v>798</v>
      </c>
      <c r="V132" s="16">
        <f t="shared" si="5"/>
        <v>3591</v>
      </c>
      <c r="W132" s="69">
        <v>1</v>
      </c>
      <c r="X132" s="69" t="s">
        <v>35</v>
      </c>
      <c r="Y132" s="69" t="s">
        <v>39</v>
      </c>
      <c r="Z132" s="69" t="s">
        <v>36</v>
      </c>
      <c r="AA132" s="69" t="s">
        <v>76</v>
      </c>
      <c r="AB132" s="69" t="s">
        <v>200</v>
      </c>
    </row>
    <row r="133" spans="1:28" x14ac:dyDescent="0.15">
      <c r="A133" s="69" t="s">
        <v>24</v>
      </c>
      <c r="B133" s="69" t="s">
        <v>196</v>
      </c>
      <c r="C133" s="69">
        <v>2020</v>
      </c>
      <c r="D133" s="69" t="s">
        <v>413</v>
      </c>
      <c r="E133" s="69" t="s">
        <v>404</v>
      </c>
      <c r="F133" s="69" t="s">
        <v>414</v>
      </c>
      <c r="G133" s="69" t="s">
        <v>25</v>
      </c>
      <c r="H133" s="69" t="s">
        <v>169</v>
      </c>
      <c r="I133" s="69" t="s">
        <v>111</v>
      </c>
      <c r="J133" s="69" t="s">
        <v>27</v>
      </c>
      <c r="K133" s="69" t="s">
        <v>112</v>
      </c>
      <c r="L133" s="69">
        <v>3</v>
      </c>
      <c r="N133" s="69">
        <v>8</v>
      </c>
      <c r="O133" s="69">
        <v>0.75</v>
      </c>
      <c r="P133" s="69">
        <v>0.7</v>
      </c>
      <c r="Q133" s="177">
        <f t="shared" si="3"/>
        <v>0.72499999999999998</v>
      </c>
      <c r="R133" s="69">
        <v>13.1</v>
      </c>
      <c r="S133" s="69">
        <v>103</v>
      </c>
      <c r="T133" s="16">
        <f t="shared" si="4"/>
        <v>33</v>
      </c>
      <c r="U133" s="69">
        <v>798</v>
      </c>
      <c r="V133" s="16">
        <f t="shared" si="5"/>
        <v>3291.75</v>
      </c>
      <c r="W133" s="69">
        <v>1</v>
      </c>
      <c r="X133" s="69" t="s">
        <v>35</v>
      </c>
      <c r="Y133" s="69" t="s">
        <v>39</v>
      </c>
      <c r="Z133" s="69" t="s">
        <v>36</v>
      </c>
      <c r="AA133" s="69" t="s">
        <v>76</v>
      </c>
      <c r="AB133" s="69" t="s">
        <v>200</v>
      </c>
    </row>
    <row r="134" spans="1:28" x14ac:dyDescent="0.15">
      <c r="Q134" s="177" t="str">
        <f t="shared" si="3"/>
        <v/>
      </c>
      <c r="T134" s="16" t="str">
        <f t="shared" si="4"/>
        <v/>
      </c>
      <c r="V134" s="16" t="str">
        <f t="shared" si="5"/>
        <v/>
      </c>
    </row>
    <row r="135" spans="1:28" x14ac:dyDescent="0.15">
      <c r="Q135" s="177" t="str">
        <f t="shared" si="3"/>
        <v/>
      </c>
      <c r="T135" s="16" t="str">
        <f t="shared" si="4"/>
        <v/>
      </c>
      <c r="V135" s="16" t="str">
        <f t="shared" si="5"/>
        <v/>
      </c>
    </row>
    <row r="136" spans="1:28" x14ac:dyDescent="0.15">
      <c r="Q136" s="177" t="str">
        <f t="shared" ref="Q136:Q160" si="6">IF(OR(O136="",P136=""),"",AVERAGE(O136,P136))</f>
        <v/>
      </c>
      <c r="T136" s="16" t="str">
        <f t="shared" si="4"/>
        <v/>
      </c>
      <c r="V136" s="16" t="str">
        <f t="shared" si="5"/>
        <v/>
      </c>
    </row>
    <row r="137" spans="1:28" x14ac:dyDescent="0.15">
      <c r="Q137" s="177" t="str">
        <f t="shared" si="6"/>
        <v/>
      </c>
      <c r="T137" s="16" t="str">
        <f t="shared" si="4"/>
        <v/>
      </c>
      <c r="V137" s="16" t="str">
        <f t="shared" si="5"/>
        <v/>
      </c>
    </row>
    <row r="138" spans="1:28" x14ac:dyDescent="0.15">
      <c r="Q138" s="177" t="str">
        <f t="shared" si="6"/>
        <v/>
      </c>
      <c r="T138" s="16" t="str">
        <f t="shared" si="4"/>
        <v/>
      </c>
      <c r="V138" s="16" t="str">
        <f t="shared" si="5"/>
        <v/>
      </c>
    </row>
    <row r="139" spans="1:28" x14ac:dyDescent="0.15">
      <c r="Q139" s="177" t="str">
        <f t="shared" si="6"/>
        <v/>
      </c>
      <c r="T139" s="16" t="str">
        <f t="shared" si="4"/>
        <v/>
      </c>
      <c r="V139" s="16" t="str">
        <f t="shared" si="5"/>
        <v/>
      </c>
    </row>
    <row r="140" spans="1:28" x14ac:dyDescent="0.15">
      <c r="Q140" s="177" t="str">
        <f t="shared" si="6"/>
        <v/>
      </c>
      <c r="T140" s="16" t="str">
        <f t="shared" si="4"/>
        <v/>
      </c>
      <c r="V140" s="16" t="str">
        <f t="shared" si="5"/>
        <v/>
      </c>
    </row>
    <row r="141" spans="1:28" x14ac:dyDescent="0.15">
      <c r="Q141" s="177" t="str">
        <f t="shared" si="6"/>
        <v/>
      </c>
      <c r="T141" s="16" t="str">
        <f t="shared" si="4"/>
        <v/>
      </c>
      <c r="V141" s="16" t="str">
        <f t="shared" si="5"/>
        <v/>
      </c>
    </row>
    <row r="142" spans="1:28" x14ac:dyDescent="0.15">
      <c r="Q142" s="177" t="str">
        <f t="shared" si="6"/>
        <v/>
      </c>
      <c r="T142" s="16" t="str">
        <f t="shared" si="4"/>
        <v/>
      </c>
      <c r="V142" s="16" t="str">
        <f t="shared" si="5"/>
        <v/>
      </c>
    </row>
    <row r="143" spans="1:28" x14ac:dyDescent="0.15">
      <c r="Q143" s="177" t="str">
        <f t="shared" si="6"/>
        <v/>
      </c>
      <c r="T143" s="16" t="str">
        <f t="shared" si="4"/>
        <v/>
      </c>
      <c r="V143" s="16" t="str">
        <f t="shared" si="5"/>
        <v/>
      </c>
    </row>
    <row r="144" spans="1:28" x14ac:dyDescent="0.15">
      <c r="Q144" s="177" t="str">
        <f t="shared" si="6"/>
        <v/>
      </c>
      <c r="T144" s="16" t="str">
        <f t="shared" si="4"/>
        <v/>
      </c>
      <c r="V144" s="16" t="str">
        <f t="shared" si="5"/>
        <v/>
      </c>
    </row>
    <row r="145" spans="17:22" x14ac:dyDescent="0.15">
      <c r="Q145" s="177" t="str">
        <f t="shared" si="6"/>
        <v/>
      </c>
      <c r="T145" s="16" t="str">
        <f t="shared" si="4"/>
        <v/>
      </c>
      <c r="V145" s="16" t="str">
        <f t="shared" si="5"/>
        <v/>
      </c>
    </row>
    <row r="146" spans="17:22" x14ac:dyDescent="0.15">
      <c r="Q146" s="177" t="str">
        <f t="shared" si="6"/>
        <v/>
      </c>
      <c r="T146" s="16" t="str">
        <f t="shared" si="4"/>
        <v/>
      </c>
      <c r="V146" s="16" t="str">
        <f t="shared" si="5"/>
        <v/>
      </c>
    </row>
    <row r="147" spans="17:22" x14ac:dyDescent="0.15">
      <c r="Q147" s="177" t="str">
        <f t="shared" si="6"/>
        <v/>
      </c>
      <c r="T147" s="16" t="str">
        <f t="shared" si="4"/>
        <v/>
      </c>
      <c r="V147" s="16" t="str">
        <f t="shared" si="5"/>
        <v/>
      </c>
    </row>
    <row r="148" spans="17:22" x14ac:dyDescent="0.15">
      <c r="Q148" s="177" t="str">
        <f t="shared" si="6"/>
        <v/>
      </c>
      <c r="T148" s="16" t="str">
        <f t="shared" si="4"/>
        <v/>
      </c>
      <c r="V148" s="16" t="str">
        <f t="shared" si="5"/>
        <v/>
      </c>
    </row>
    <row r="149" spans="17:22" x14ac:dyDescent="0.15">
      <c r="Q149" s="177" t="str">
        <f t="shared" si="6"/>
        <v/>
      </c>
      <c r="T149" s="16" t="str">
        <f t="shared" si="4"/>
        <v/>
      </c>
      <c r="V149" s="16" t="str">
        <f t="shared" si="5"/>
        <v/>
      </c>
    </row>
    <row r="150" spans="17:22" x14ac:dyDescent="0.15">
      <c r="Q150" s="177" t="str">
        <f t="shared" si="6"/>
        <v/>
      </c>
      <c r="T150" s="16" t="str">
        <f t="shared" si="4"/>
        <v/>
      </c>
      <c r="V150" s="16" t="str">
        <f t="shared" si="5"/>
        <v/>
      </c>
    </row>
    <row r="151" spans="17:22" x14ac:dyDescent="0.15">
      <c r="Q151" s="177" t="str">
        <f t="shared" si="6"/>
        <v/>
      </c>
      <c r="T151" s="16" t="str">
        <f t="shared" si="4"/>
        <v/>
      </c>
      <c r="V151" s="16" t="str">
        <f t="shared" si="5"/>
        <v/>
      </c>
    </row>
    <row r="152" spans="17:22" x14ac:dyDescent="0.15">
      <c r="Q152" s="177" t="str">
        <f t="shared" si="6"/>
        <v/>
      </c>
      <c r="T152" s="16" t="str">
        <f t="shared" si="4"/>
        <v/>
      </c>
      <c r="V152" s="16" t="str">
        <f t="shared" si="5"/>
        <v/>
      </c>
    </row>
    <row r="153" spans="17:22" x14ac:dyDescent="0.15">
      <c r="Q153" s="177" t="str">
        <f t="shared" si="6"/>
        <v/>
      </c>
      <c r="T153" s="16" t="str">
        <f t="shared" si="4"/>
        <v/>
      </c>
      <c r="V153" s="16" t="str">
        <f t="shared" si="5"/>
        <v/>
      </c>
    </row>
    <row r="154" spans="17:22" x14ac:dyDescent="0.15">
      <c r="Q154" s="177" t="str">
        <f t="shared" si="6"/>
        <v/>
      </c>
      <c r="T154" s="16" t="str">
        <f t="shared" si="4"/>
        <v/>
      </c>
      <c r="V154" s="16" t="str">
        <f t="shared" si="5"/>
        <v/>
      </c>
    </row>
    <row r="155" spans="17:22" x14ac:dyDescent="0.15">
      <c r="Q155" s="177" t="str">
        <f t="shared" si="6"/>
        <v/>
      </c>
      <c r="T155" s="16" t="str">
        <f t="shared" si="4"/>
        <v/>
      </c>
      <c r="V155" s="16" t="str">
        <f t="shared" si="5"/>
        <v/>
      </c>
    </row>
    <row r="156" spans="17:22" x14ac:dyDescent="0.15">
      <c r="Q156" s="177" t="str">
        <f t="shared" si="6"/>
        <v/>
      </c>
      <c r="T156" s="16" t="str">
        <f t="shared" si="4"/>
        <v/>
      </c>
      <c r="V156" s="16" t="str">
        <f t="shared" si="5"/>
        <v/>
      </c>
    </row>
    <row r="157" spans="17:22" x14ac:dyDescent="0.15">
      <c r="Q157" s="177" t="str">
        <f t="shared" si="6"/>
        <v/>
      </c>
      <c r="T157" s="16" t="str">
        <f t="shared" si="4"/>
        <v/>
      </c>
      <c r="V157" s="16" t="str">
        <f t="shared" si="5"/>
        <v/>
      </c>
    </row>
    <row r="158" spans="17:22" x14ac:dyDescent="0.15">
      <c r="Q158" s="177" t="str">
        <f t="shared" si="6"/>
        <v/>
      </c>
      <c r="T158" s="16" t="str">
        <f t="shared" si="4"/>
        <v/>
      </c>
      <c r="V158" s="16" t="str">
        <f t="shared" si="5"/>
        <v/>
      </c>
    </row>
    <row r="159" spans="17:22" x14ac:dyDescent="0.15">
      <c r="Q159" s="177" t="str">
        <f t="shared" si="6"/>
        <v/>
      </c>
      <c r="T159" s="16" t="str">
        <f t="shared" si="4"/>
        <v/>
      </c>
      <c r="V159" s="16" t="str">
        <f t="shared" si="5"/>
        <v/>
      </c>
    </row>
    <row r="160" spans="17:22" x14ac:dyDescent="0.15">
      <c r="Q160" s="177" t="str">
        <f t="shared" si="6"/>
        <v/>
      </c>
      <c r="T160" s="16" t="str">
        <f t="shared" si="4"/>
        <v/>
      </c>
      <c r="V160" s="16" t="str">
        <f t="shared" si="5"/>
        <v/>
      </c>
    </row>
  </sheetData>
  <autoFilter ref="A1:BA160" xr:uid="{00000000-0009-0000-0000-000000000000}"/>
  <phoneticPr fontId="3"/>
  <dataValidations count="18">
    <dataValidation type="list" allowBlank="1" showInputMessage="1" showErrorMessage="1" sqref="F158:F1048576 F1:F148" xr:uid="{CFBAB6E4-4DA3-4258-ADCE-8D0F068E07E3}">
      <formula1>$AH$2:$AH$11</formula1>
    </dataValidation>
    <dataValidation type="list" allowBlank="1" showInputMessage="1" showErrorMessage="1" sqref="K2:K1000" xr:uid="{3AA24E30-A20E-49E1-A266-905EA71209C0}">
      <formula1>$AR$2:$AR$28</formula1>
    </dataValidation>
    <dataValidation type="list" allowBlank="1" showInputMessage="1" showErrorMessage="1" sqref="J2:J1000" xr:uid="{BCBA9911-B818-400D-AA69-AE17D8AAD373}">
      <formula1>$AP$2:$AP$29</formula1>
    </dataValidation>
    <dataValidation type="list" allowBlank="1" showInputMessage="1" showErrorMessage="1" sqref="H2:H1184" xr:uid="{A7943DB6-C7E7-4334-AE52-27F23AD31AB8}">
      <formula1>$AL$2:$AL$9</formula1>
    </dataValidation>
    <dataValidation type="decimal" allowBlank="1" showInputMessage="1" showErrorMessage="1" error="硬度を正しく入力して下さい。" sqref="O2:P497" xr:uid="{C1B05937-C0F7-4338-88B2-21F9A0726C73}">
      <formula1>0</formula1>
      <formula2>7</formula2>
    </dataValidation>
    <dataValidation type="list" allowBlank="1" showInputMessage="1" showErrorMessage="1" sqref="Y2:AA497" xr:uid="{59B8C846-EA3F-493F-A29B-E4D5F852377D}">
      <formula1>$AV$2:$AV$21</formula1>
    </dataValidation>
    <dataValidation type="list" allowBlank="1" showInputMessage="1" showErrorMessage="1" sqref="A3:A497" xr:uid="{71491E4E-F96F-445D-9349-E618542A7178}">
      <formula1>$AE$2:$AE$19</formula1>
    </dataValidation>
    <dataValidation type="list" allowBlank="1" showInputMessage="1" showErrorMessage="1" sqref="WVN983039:WVN983358 WLR983039:WLR983358 WBV983039:WBV983358 VRZ983039:VRZ983358 VID983039:VID983358 UYH983039:UYH983358 UOL983039:UOL983358 UEP983039:UEP983358 TUT983039:TUT983358 TKX983039:TKX983358 TBB983039:TBB983358 SRF983039:SRF983358 SHJ983039:SHJ983358 RXN983039:RXN983358 RNR983039:RNR983358 RDV983039:RDV983358 QTZ983039:QTZ983358 QKD983039:QKD983358 QAH983039:QAH983358 PQL983039:PQL983358 PGP983039:PGP983358 OWT983039:OWT983358 OMX983039:OMX983358 ODB983039:ODB983358 NTF983039:NTF983358 NJJ983039:NJJ983358 MZN983039:MZN983358 MPR983039:MPR983358 MFV983039:MFV983358 LVZ983039:LVZ983358 LMD983039:LMD983358 LCH983039:LCH983358 KSL983039:KSL983358 KIP983039:KIP983358 JYT983039:JYT983358 JOX983039:JOX983358 JFB983039:JFB983358 IVF983039:IVF983358 ILJ983039:ILJ983358 IBN983039:IBN983358 HRR983039:HRR983358 HHV983039:HHV983358 GXZ983039:GXZ983358 GOD983039:GOD983358 GEH983039:GEH983358 FUL983039:FUL983358 FKP983039:FKP983358 FAT983039:FAT983358 EQX983039:EQX983358 EHB983039:EHB983358 DXF983039:DXF983358 DNJ983039:DNJ983358 DDN983039:DDN983358 CTR983039:CTR983358 CJV983039:CJV983358 BZZ983039:BZZ983358 BQD983039:BQD983358 BGH983039:BGH983358 AWL983039:AWL983358 AMP983039:AMP983358 ACT983039:ACT983358 SX983039:SX983358 JB983039:JB983358 EQX2:EQX318 WVN917503:WVN917822 WLR917503:WLR917822 WBV917503:WBV917822 VRZ917503:VRZ917822 VID917503:VID917822 UYH917503:UYH917822 UOL917503:UOL917822 UEP917503:UEP917822 TUT917503:TUT917822 TKX917503:TKX917822 TBB917503:TBB917822 SRF917503:SRF917822 SHJ917503:SHJ917822 RXN917503:RXN917822 RNR917503:RNR917822 RDV917503:RDV917822 QTZ917503:QTZ917822 QKD917503:QKD917822 QAH917503:QAH917822 PQL917503:PQL917822 PGP917503:PGP917822 OWT917503:OWT917822 OMX917503:OMX917822 ODB917503:ODB917822 NTF917503:NTF917822 NJJ917503:NJJ917822 MZN917503:MZN917822 MPR917503:MPR917822 MFV917503:MFV917822 LVZ917503:LVZ917822 LMD917503:LMD917822 LCH917503:LCH917822 KSL917503:KSL917822 KIP917503:KIP917822 JYT917503:JYT917822 JOX917503:JOX917822 JFB917503:JFB917822 IVF917503:IVF917822 ILJ917503:ILJ917822 IBN917503:IBN917822 HRR917503:HRR917822 HHV917503:HHV917822 GXZ917503:GXZ917822 GOD917503:GOD917822 GEH917503:GEH917822 FUL917503:FUL917822 FKP917503:FKP917822 FAT917503:FAT917822 EQX917503:EQX917822 EHB917503:EHB917822 DXF917503:DXF917822 DNJ917503:DNJ917822 DDN917503:DDN917822 CTR917503:CTR917822 CJV917503:CJV917822 BZZ917503:BZZ917822 BQD917503:BQD917822 BGH917503:BGH917822 AWL917503:AWL917822 AMP917503:AMP917822 ACT917503:ACT917822 SX917503:SX917822 JB917503:JB917822 EHB2:EHB318 WVN851967:WVN852286 WLR851967:WLR852286 WBV851967:WBV852286 VRZ851967:VRZ852286 VID851967:VID852286 UYH851967:UYH852286 UOL851967:UOL852286 UEP851967:UEP852286 TUT851967:TUT852286 TKX851967:TKX852286 TBB851967:TBB852286 SRF851967:SRF852286 SHJ851967:SHJ852286 RXN851967:RXN852286 RNR851967:RNR852286 RDV851967:RDV852286 QTZ851967:QTZ852286 QKD851967:QKD852286 QAH851967:QAH852286 PQL851967:PQL852286 PGP851967:PGP852286 OWT851967:OWT852286 OMX851967:OMX852286 ODB851967:ODB852286 NTF851967:NTF852286 NJJ851967:NJJ852286 MZN851967:MZN852286 MPR851967:MPR852286 MFV851967:MFV852286 LVZ851967:LVZ852286 LMD851967:LMD852286 LCH851967:LCH852286 KSL851967:KSL852286 KIP851967:KIP852286 JYT851967:JYT852286 JOX851967:JOX852286 JFB851967:JFB852286 IVF851967:IVF852286 ILJ851967:ILJ852286 IBN851967:IBN852286 HRR851967:HRR852286 HHV851967:HHV852286 GXZ851967:GXZ852286 GOD851967:GOD852286 GEH851967:GEH852286 FUL851967:FUL852286 FKP851967:FKP852286 FAT851967:FAT852286 EQX851967:EQX852286 EHB851967:EHB852286 DXF851967:DXF852286 DNJ851967:DNJ852286 DDN851967:DDN852286 CTR851967:CTR852286 CJV851967:CJV852286 BZZ851967:BZZ852286 BQD851967:BQD852286 BGH851967:BGH852286 AWL851967:AWL852286 AMP851967:AMP852286 ACT851967:ACT852286 SX851967:SX852286 JB851967:JB852286 DXF2:DXF318 WVN786431:WVN786750 WLR786431:WLR786750 WBV786431:WBV786750 VRZ786431:VRZ786750 VID786431:VID786750 UYH786431:UYH786750 UOL786431:UOL786750 UEP786431:UEP786750 TUT786431:TUT786750 TKX786431:TKX786750 TBB786431:TBB786750 SRF786431:SRF786750 SHJ786431:SHJ786750 RXN786431:RXN786750 RNR786431:RNR786750 RDV786431:RDV786750 QTZ786431:QTZ786750 QKD786431:QKD786750 QAH786431:QAH786750 PQL786431:PQL786750 PGP786431:PGP786750 OWT786431:OWT786750 OMX786431:OMX786750 ODB786431:ODB786750 NTF786431:NTF786750 NJJ786431:NJJ786750 MZN786431:MZN786750 MPR786431:MPR786750 MFV786431:MFV786750 LVZ786431:LVZ786750 LMD786431:LMD786750 LCH786431:LCH786750 KSL786431:KSL786750 KIP786431:KIP786750 JYT786431:JYT786750 JOX786431:JOX786750 JFB786431:JFB786750 IVF786431:IVF786750 ILJ786431:ILJ786750 IBN786431:IBN786750 HRR786431:HRR786750 HHV786431:HHV786750 GXZ786431:GXZ786750 GOD786431:GOD786750 GEH786431:GEH786750 FUL786431:FUL786750 FKP786431:FKP786750 FAT786431:FAT786750 EQX786431:EQX786750 EHB786431:EHB786750 DXF786431:DXF786750 DNJ786431:DNJ786750 DDN786431:DDN786750 CTR786431:CTR786750 CJV786431:CJV786750 BZZ786431:BZZ786750 BQD786431:BQD786750 BGH786431:BGH786750 AWL786431:AWL786750 AMP786431:AMP786750 ACT786431:ACT786750 SX786431:SX786750 JB786431:JB786750 DNJ2:DNJ318 WVN720895:WVN721214 WLR720895:WLR721214 WBV720895:WBV721214 VRZ720895:VRZ721214 VID720895:VID721214 UYH720895:UYH721214 UOL720895:UOL721214 UEP720895:UEP721214 TUT720895:TUT721214 TKX720895:TKX721214 TBB720895:TBB721214 SRF720895:SRF721214 SHJ720895:SHJ721214 RXN720895:RXN721214 RNR720895:RNR721214 RDV720895:RDV721214 QTZ720895:QTZ721214 QKD720895:QKD721214 QAH720895:QAH721214 PQL720895:PQL721214 PGP720895:PGP721214 OWT720895:OWT721214 OMX720895:OMX721214 ODB720895:ODB721214 NTF720895:NTF721214 NJJ720895:NJJ721214 MZN720895:MZN721214 MPR720895:MPR721214 MFV720895:MFV721214 LVZ720895:LVZ721214 LMD720895:LMD721214 LCH720895:LCH721214 KSL720895:KSL721214 KIP720895:KIP721214 JYT720895:JYT721214 JOX720895:JOX721214 JFB720895:JFB721214 IVF720895:IVF721214 ILJ720895:ILJ721214 IBN720895:IBN721214 HRR720895:HRR721214 HHV720895:HHV721214 GXZ720895:GXZ721214 GOD720895:GOD721214 GEH720895:GEH721214 FUL720895:FUL721214 FKP720895:FKP721214 FAT720895:FAT721214 EQX720895:EQX721214 EHB720895:EHB721214 DXF720895:DXF721214 DNJ720895:DNJ721214 DDN720895:DDN721214 CTR720895:CTR721214 CJV720895:CJV721214 BZZ720895:BZZ721214 BQD720895:BQD721214 BGH720895:BGH721214 AWL720895:AWL721214 AMP720895:AMP721214 ACT720895:ACT721214 SX720895:SX721214 JB720895:JB721214 DDN2:DDN318 WVN655359:WVN655678 WLR655359:WLR655678 WBV655359:WBV655678 VRZ655359:VRZ655678 VID655359:VID655678 UYH655359:UYH655678 UOL655359:UOL655678 UEP655359:UEP655678 TUT655359:TUT655678 TKX655359:TKX655678 TBB655359:TBB655678 SRF655359:SRF655678 SHJ655359:SHJ655678 RXN655359:RXN655678 RNR655359:RNR655678 RDV655359:RDV655678 QTZ655359:QTZ655678 QKD655359:QKD655678 QAH655359:QAH655678 PQL655359:PQL655678 PGP655359:PGP655678 OWT655359:OWT655678 OMX655359:OMX655678 ODB655359:ODB655678 NTF655359:NTF655678 NJJ655359:NJJ655678 MZN655359:MZN655678 MPR655359:MPR655678 MFV655359:MFV655678 LVZ655359:LVZ655678 LMD655359:LMD655678 LCH655359:LCH655678 KSL655359:KSL655678 KIP655359:KIP655678 JYT655359:JYT655678 JOX655359:JOX655678 JFB655359:JFB655678 IVF655359:IVF655678 ILJ655359:ILJ655678 IBN655359:IBN655678 HRR655359:HRR655678 HHV655359:HHV655678 GXZ655359:GXZ655678 GOD655359:GOD655678 GEH655359:GEH655678 FUL655359:FUL655678 FKP655359:FKP655678 FAT655359:FAT655678 EQX655359:EQX655678 EHB655359:EHB655678 DXF655359:DXF655678 DNJ655359:DNJ655678 DDN655359:DDN655678 CTR655359:CTR655678 CJV655359:CJV655678 BZZ655359:BZZ655678 BQD655359:BQD655678 BGH655359:BGH655678 AWL655359:AWL655678 AMP655359:AMP655678 ACT655359:ACT655678 SX655359:SX655678 JB655359:JB655678 CTR2:CTR318 WVN589823:WVN590142 WLR589823:WLR590142 WBV589823:WBV590142 VRZ589823:VRZ590142 VID589823:VID590142 UYH589823:UYH590142 UOL589823:UOL590142 UEP589823:UEP590142 TUT589823:TUT590142 TKX589823:TKX590142 TBB589823:TBB590142 SRF589823:SRF590142 SHJ589823:SHJ590142 RXN589823:RXN590142 RNR589823:RNR590142 RDV589823:RDV590142 QTZ589823:QTZ590142 QKD589823:QKD590142 QAH589823:QAH590142 PQL589823:PQL590142 PGP589823:PGP590142 OWT589823:OWT590142 OMX589823:OMX590142 ODB589823:ODB590142 NTF589823:NTF590142 NJJ589823:NJJ590142 MZN589823:MZN590142 MPR589823:MPR590142 MFV589823:MFV590142 LVZ589823:LVZ590142 LMD589823:LMD590142 LCH589823:LCH590142 KSL589823:KSL590142 KIP589823:KIP590142 JYT589823:JYT590142 JOX589823:JOX590142 JFB589823:JFB590142 IVF589823:IVF590142 ILJ589823:ILJ590142 IBN589823:IBN590142 HRR589823:HRR590142 HHV589823:HHV590142 GXZ589823:GXZ590142 GOD589823:GOD590142 GEH589823:GEH590142 FUL589823:FUL590142 FKP589823:FKP590142 FAT589823:FAT590142 EQX589823:EQX590142 EHB589823:EHB590142 DXF589823:DXF590142 DNJ589823:DNJ590142 DDN589823:DDN590142 CTR589823:CTR590142 CJV589823:CJV590142 BZZ589823:BZZ590142 BQD589823:BQD590142 BGH589823:BGH590142 AWL589823:AWL590142 AMP589823:AMP590142 ACT589823:ACT590142 SX589823:SX590142 JB589823:JB590142 CJV2:CJV318 WVN524287:WVN524606 WLR524287:WLR524606 WBV524287:WBV524606 VRZ524287:VRZ524606 VID524287:VID524606 UYH524287:UYH524606 UOL524287:UOL524606 UEP524287:UEP524606 TUT524287:TUT524606 TKX524287:TKX524606 TBB524287:TBB524606 SRF524287:SRF524606 SHJ524287:SHJ524606 RXN524287:RXN524606 RNR524287:RNR524606 RDV524287:RDV524606 QTZ524287:QTZ524606 QKD524287:QKD524606 QAH524287:QAH524606 PQL524287:PQL524606 PGP524287:PGP524606 OWT524287:OWT524606 OMX524287:OMX524606 ODB524287:ODB524606 NTF524287:NTF524606 NJJ524287:NJJ524606 MZN524287:MZN524606 MPR524287:MPR524606 MFV524287:MFV524606 LVZ524287:LVZ524606 LMD524287:LMD524606 LCH524287:LCH524606 KSL524287:KSL524606 KIP524287:KIP524606 JYT524287:JYT524606 JOX524287:JOX524606 JFB524287:JFB524606 IVF524287:IVF524606 ILJ524287:ILJ524606 IBN524287:IBN524606 HRR524287:HRR524606 HHV524287:HHV524606 GXZ524287:GXZ524606 GOD524287:GOD524606 GEH524287:GEH524606 FUL524287:FUL524606 FKP524287:FKP524606 FAT524287:FAT524606 EQX524287:EQX524606 EHB524287:EHB524606 DXF524287:DXF524606 DNJ524287:DNJ524606 DDN524287:DDN524606 CTR524287:CTR524606 CJV524287:CJV524606 BZZ524287:BZZ524606 BQD524287:BQD524606 BGH524287:BGH524606 AWL524287:AWL524606 AMP524287:AMP524606 ACT524287:ACT524606 SX524287:SX524606 JB524287:JB524606 BZZ2:BZZ318 WVN458751:WVN459070 WLR458751:WLR459070 WBV458751:WBV459070 VRZ458751:VRZ459070 VID458751:VID459070 UYH458751:UYH459070 UOL458751:UOL459070 UEP458751:UEP459070 TUT458751:TUT459070 TKX458751:TKX459070 TBB458751:TBB459070 SRF458751:SRF459070 SHJ458751:SHJ459070 RXN458751:RXN459070 RNR458751:RNR459070 RDV458751:RDV459070 QTZ458751:QTZ459070 QKD458751:QKD459070 QAH458751:QAH459070 PQL458751:PQL459070 PGP458751:PGP459070 OWT458751:OWT459070 OMX458751:OMX459070 ODB458751:ODB459070 NTF458751:NTF459070 NJJ458751:NJJ459070 MZN458751:MZN459070 MPR458751:MPR459070 MFV458751:MFV459070 LVZ458751:LVZ459070 LMD458751:LMD459070 LCH458751:LCH459070 KSL458751:KSL459070 KIP458751:KIP459070 JYT458751:JYT459070 JOX458751:JOX459070 JFB458751:JFB459070 IVF458751:IVF459070 ILJ458751:ILJ459070 IBN458751:IBN459070 HRR458751:HRR459070 HHV458751:HHV459070 GXZ458751:GXZ459070 GOD458751:GOD459070 GEH458751:GEH459070 FUL458751:FUL459070 FKP458751:FKP459070 FAT458751:FAT459070 EQX458751:EQX459070 EHB458751:EHB459070 DXF458751:DXF459070 DNJ458751:DNJ459070 DDN458751:DDN459070 CTR458751:CTR459070 CJV458751:CJV459070 BZZ458751:BZZ459070 BQD458751:BQD459070 BGH458751:BGH459070 AWL458751:AWL459070 AMP458751:AMP459070 ACT458751:ACT459070 SX458751:SX459070 JB458751:JB459070 BQD2:BQD318 WVN393215:WVN393534 WLR393215:WLR393534 WBV393215:WBV393534 VRZ393215:VRZ393534 VID393215:VID393534 UYH393215:UYH393534 UOL393215:UOL393534 UEP393215:UEP393534 TUT393215:TUT393534 TKX393215:TKX393534 TBB393215:TBB393534 SRF393215:SRF393534 SHJ393215:SHJ393534 RXN393215:RXN393534 RNR393215:RNR393534 RDV393215:RDV393534 QTZ393215:QTZ393534 QKD393215:QKD393534 QAH393215:QAH393534 PQL393215:PQL393534 PGP393215:PGP393534 OWT393215:OWT393534 OMX393215:OMX393534 ODB393215:ODB393534 NTF393215:NTF393534 NJJ393215:NJJ393534 MZN393215:MZN393534 MPR393215:MPR393534 MFV393215:MFV393534 LVZ393215:LVZ393534 LMD393215:LMD393534 LCH393215:LCH393534 KSL393215:KSL393534 KIP393215:KIP393534 JYT393215:JYT393534 JOX393215:JOX393534 JFB393215:JFB393534 IVF393215:IVF393534 ILJ393215:ILJ393534 IBN393215:IBN393534 HRR393215:HRR393534 HHV393215:HHV393534 GXZ393215:GXZ393534 GOD393215:GOD393534 GEH393215:GEH393534 FUL393215:FUL393534 FKP393215:FKP393534 FAT393215:FAT393534 EQX393215:EQX393534 EHB393215:EHB393534 DXF393215:DXF393534 DNJ393215:DNJ393534 DDN393215:DDN393534 CTR393215:CTR393534 CJV393215:CJV393534 BZZ393215:BZZ393534 BQD393215:BQD393534 BGH393215:BGH393534 AWL393215:AWL393534 AMP393215:AMP393534 ACT393215:ACT393534 SX393215:SX393534 JB393215:JB393534 BGH2:BGH318 WVN327679:WVN327998 WLR327679:WLR327998 WBV327679:WBV327998 VRZ327679:VRZ327998 VID327679:VID327998 UYH327679:UYH327998 UOL327679:UOL327998 UEP327679:UEP327998 TUT327679:TUT327998 TKX327679:TKX327998 TBB327679:TBB327998 SRF327679:SRF327998 SHJ327679:SHJ327998 RXN327679:RXN327998 RNR327679:RNR327998 RDV327679:RDV327998 QTZ327679:QTZ327998 QKD327679:QKD327998 QAH327679:QAH327998 PQL327679:PQL327998 PGP327679:PGP327998 OWT327679:OWT327998 OMX327679:OMX327998 ODB327679:ODB327998 NTF327679:NTF327998 NJJ327679:NJJ327998 MZN327679:MZN327998 MPR327679:MPR327998 MFV327679:MFV327998 LVZ327679:LVZ327998 LMD327679:LMD327998 LCH327679:LCH327998 KSL327679:KSL327998 KIP327679:KIP327998 JYT327679:JYT327998 JOX327679:JOX327998 JFB327679:JFB327998 IVF327679:IVF327998 ILJ327679:ILJ327998 IBN327679:IBN327998 HRR327679:HRR327998 HHV327679:HHV327998 GXZ327679:GXZ327998 GOD327679:GOD327998 GEH327679:GEH327998 FUL327679:FUL327998 FKP327679:FKP327998 FAT327679:FAT327998 EQX327679:EQX327998 EHB327679:EHB327998 DXF327679:DXF327998 DNJ327679:DNJ327998 DDN327679:DDN327998 CTR327679:CTR327998 CJV327679:CJV327998 BZZ327679:BZZ327998 BQD327679:BQD327998 BGH327679:BGH327998 AWL327679:AWL327998 AMP327679:AMP327998 ACT327679:ACT327998 SX327679:SX327998 JB327679:JB327998 AWL2:AWL318 WVN262143:WVN262462 WLR262143:WLR262462 WBV262143:WBV262462 VRZ262143:VRZ262462 VID262143:VID262462 UYH262143:UYH262462 UOL262143:UOL262462 UEP262143:UEP262462 TUT262143:TUT262462 TKX262143:TKX262462 TBB262143:TBB262462 SRF262143:SRF262462 SHJ262143:SHJ262462 RXN262143:RXN262462 RNR262143:RNR262462 RDV262143:RDV262462 QTZ262143:QTZ262462 QKD262143:QKD262462 QAH262143:QAH262462 PQL262143:PQL262462 PGP262143:PGP262462 OWT262143:OWT262462 OMX262143:OMX262462 ODB262143:ODB262462 NTF262143:NTF262462 NJJ262143:NJJ262462 MZN262143:MZN262462 MPR262143:MPR262462 MFV262143:MFV262462 LVZ262143:LVZ262462 LMD262143:LMD262462 LCH262143:LCH262462 KSL262143:KSL262462 KIP262143:KIP262462 JYT262143:JYT262462 JOX262143:JOX262462 JFB262143:JFB262462 IVF262143:IVF262462 ILJ262143:ILJ262462 IBN262143:IBN262462 HRR262143:HRR262462 HHV262143:HHV262462 GXZ262143:GXZ262462 GOD262143:GOD262462 GEH262143:GEH262462 FUL262143:FUL262462 FKP262143:FKP262462 FAT262143:FAT262462 EQX262143:EQX262462 EHB262143:EHB262462 DXF262143:DXF262462 DNJ262143:DNJ262462 DDN262143:DDN262462 CTR262143:CTR262462 CJV262143:CJV262462 BZZ262143:BZZ262462 BQD262143:BQD262462 BGH262143:BGH262462 AWL262143:AWL262462 AMP262143:AMP262462 ACT262143:ACT262462 SX262143:SX262462 JB262143:JB262462 AMP2:AMP318 WVN196607:WVN196926 WLR196607:WLR196926 WBV196607:WBV196926 VRZ196607:VRZ196926 VID196607:VID196926 UYH196607:UYH196926 UOL196607:UOL196926 UEP196607:UEP196926 TUT196607:TUT196926 TKX196607:TKX196926 TBB196607:TBB196926 SRF196607:SRF196926 SHJ196607:SHJ196926 RXN196607:RXN196926 RNR196607:RNR196926 RDV196607:RDV196926 QTZ196607:QTZ196926 QKD196607:QKD196926 QAH196607:QAH196926 PQL196607:PQL196926 PGP196607:PGP196926 OWT196607:OWT196926 OMX196607:OMX196926 ODB196607:ODB196926 NTF196607:NTF196926 NJJ196607:NJJ196926 MZN196607:MZN196926 MPR196607:MPR196926 MFV196607:MFV196926 LVZ196607:LVZ196926 LMD196607:LMD196926 LCH196607:LCH196926 KSL196607:KSL196926 KIP196607:KIP196926 JYT196607:JYT196926 JOX196607:JOX196926 JFB196607:JFB196926 IVF196607:IVF196926 ILJ196607:ILJ196926 IBN196607:IBN196926 HRR196607:HRR196926 HHV196607:HHV196926 GXZ196607:GXZ196926 GOD196607:GOD196926 GEH196607:GEH196926 FUL196607:FUL196926 FKP196607:FKP196926 FAT196607:FAT196926 EQX196607:EQX196926 EHB196607:EHB196926 DXF196607:DXF196926 DNJ196607:DNJ196926 DDN196607:DDN196926 CTR196607:CTR196926 CJV196607:CJV196926 BZZ196607:BZZ196926 BQD196607:BQD196926 BGH196607:BGH196926 AWL196607:AWL196926 AMP196607:AMP196926 ACT196607:ACT196926 SX196607:SX196926 JB196607:JB196926 ACT2:ACT318 WVN131071:WVN131390 WLR131071:WLR131390 WBV131071:WBV131390 VRZ131071:VRZ131390 VID131071:VID131390 UYH131071:UYH131390 UOL131071:UOL131390 UEP131071:UEP131390 TUT131071:TUT131390 TKX131071:TKX131390 TBB131071:TBB131390 SRF131071:SRF131390 SHJ131071:SHJ131390 RXN131071:RXN131390 RNR131071:RNR131390 RDV131071:RDV131390 QTZ131071:QTZ131390 QKD131071:QKD131390 QAH131071:QAH131390 PQL131071:PQL131390 PGP131071:PGP131390 OWT131071:OWT131390 OMX131071:OMX131390 ODB131071:ODB131390 NTF131071:NTF131390 NJJ131071:NJJ131390 MZN131071:MZN131390 MPR131071:MPR131390 MFV131071:MFV131390 LVZ131071:LVZ131390 LMD131071:LMD131390 LCH131071:LCH131390 KSL131071:KSL131390 KIP131071:KIP131390 JYT131071:JYT131390 JOX131071:JOX131390 JFB131071:JFB131390 IVF131071:IVF131390 ILJ131071:ILJ131390 IBN131071:IBN131390 HRR131071:HRR131390 HHV131071:HHV131390 GXZ131071:GXZ131390 GOD131071:GOD131390 GEH131071:GEH131390 FUL131071:FUL131390 FKP131071:FKP131390 FAT131071:FAT131390 EQX131071:EQX131390 EHB131071:EHB131390 DXF131071:DXF131390 DNJ131071:DNJ131390 DDN131071:DDN131390 CTR131071:CTR131390 CJV131071:CJV131390 BZZ131071:BZZ131390 BQD131071:BQD131390 BGH131071:BGH131390 AWL131071:AWL131390 AMP131071:AMP131390 ACT131071:ACT131390 SX131071:SX131390 JB131071:JB131390 SX2:SX318 WVN65535:WVN65854 WLR65535:WLR65854 WBV65535:WBV65854 VRZ65535:VRZ65854 VID65535:VID65854 UYH65535:UYH65854 UOL65535:UOL65854 UEP65535:UEP65854 TUT65535:TUT65854 TKX65535:TKX65854 TBB65535:TBB65854 SRF65535:SRF65854 SHJ65535:SHJ65854 RXN65535:RXN65854 RNR65535:RNR65854 RDV65535:RDV65854 QTZ65535:QTZ65854 QKD65535:QKD65854 QAH65535:QAH65854 PQL65535:PQL65854 PGP65535:PGP65854 OWT65535:OWT65854 OMX65535:OMX65854 ODB65535:ODB65854 NTF65535:NTF65854 NJJ65535:NJJ65854 MZN65535:MZN65854 MPR65535:MPR65854 MFV65535:MFV65854 LVZ65535:LVZ65854 LMD65535:LMD65854 LCH65535:LCH65854 KSL65535:KSL65854 KIP65535:KIP65854 JYT65535:JYT65854 JOX65535:JOX65854 JFB65535:JFB65854 IVF65535:IVF65854 ILJ65535:ILJ65854 IBN65535:IBN65854 HRR65535:HRR65854 HHV65535:HHV65854 GXZ65535:GXZ65854 GOD65535:GOD65854 GEH65535:GEH65854 FUL65535:FUL65854 FKP65535:FKP65854 FAT65535:FAT65854 EQX65535:EQX65854 EHB65535:EHB65854 DXF65535:DXF65854 DNJ65535:DNJ65854 DDN65535:DDN65854 CTR65535:CTR65854 CJV65535:CJV65854 BZZ65535:BZZ65854 BQD65535:BQD65854 BGH65535:BGH65854 AWL65535:AWL65854 AMP65535:AMP65854 ACT65535:ACT65854 SX65535:SX65854 JB65535:JB65854 JB2:JB318 WVN2:WVN318 WLR2:WLR318 WBV2:WBV318 VRZ2:VRZ318 VID2:VID318 UYH2:UYH318 UOL2:UOL318 UEP2:UEP318 TUT2:TUT318 TKX2:TKX318 TBB2:TBB318 SRF2:SRF318 SHJ2:SHJ318 RXN2:RXN318 RNR2:RNR318 RDV2:RDV318 QTZ2:QTZ318 QKD2:QKD318 QAH2:QAH318 PQL2:PQL318 PGP2:PGP318 OWT2:OWT318 OMX2:OMX318 ODB2:ODB318 NTF2:NTF318 NJJ2:NJJ318 MZN2:MZN318 MPR2:MPR318 MFV2:MFV318 LVZ2:LVZ318 LMD2:LMD318 LCH2:LCH318 KSL2:KSL318 KIP2:KIP318 JYT2:JYT318 JOX2:JOX318 JFB2:JFB318 IVF2:IVF318 ILJ2:ILJ318 IBN2:IBN318 HRR2:HRR318 HHV2:HHV318 GXZ2:GXZ318 GOD2:GOD318 GEH2:GEH318 FUL2:FUL318 FKP2:FKP318 FAT2:FAT318" xr:uid="{D00A9C50-9C2E-493F-BC02-4E593288EEB4}">
      <formula1>$AH$2:$AH$10</formula1>
    </dataValidation>
    <dataValidation type="list" allowBlank="1" showInputMessage="1" showErrorMessage="1" sqref="WWG983039:WWI983119 WMK983039:WMM983119 WCO983039:WCQ983119 VSS983039:VSU983119 VIW983039:VIY983119 UZA983039:UZC983119 UPE983039:UPG983119 UFI983039:UFK983119 TVM983039:TVO983119 TLQ983039:TLS983119 TBU983039:TBW983119 SRY983039:SSA983119 SIC983039:SIE983119 RYG983039:RYI983119 ROK983039:ROM983119 REO983039:REQ983119 QUS983039:QUU983119 QKW983039:QKY983119 QBA983039:QBC983119 PRE983039:PRG983119 PHI983039:PHK983119 OXM983039:OXO983119 ONQ983039:ONS983119 ODU983039:ODW983119 NTY983039:NUA983119 NKC983039:NKE983119 NAG983039:NAI983119 MQK983039:MQM983119 MGO983039:MGQ983119 LWS983039:LWU983119 LMW983039:LMY983119 LDA983039:LDC983119 KTE983039:KTG983119 KJI983039:KJK983119 JZM983039:JZO983119 JPQ983039:JPS983119 JFU983039:JFW983119 IVY983039:IWA983119 IMC983039:IME983119 ICG983039:ICI983119 HSK983039:HSM983119 HIO983039:HIQ983119 GYS983039:GYU983119 GOW983039:GOY983119 GFA983039:GFC983119 FVE983039:FVG983119 FLI983039:FLK983119 FBM983039:FBO983119 ERQ983039:ERS983119 EHU983039:EHW983119 DXY983039:DYA983119 DOC983039:DOE983119 DEG983039:DEI983119 CUK983039:CUM983119 CKO983039:CKQ983119 CAS983039:CAU983119 BQW983039:BQY983119 BHA983039:BHC983119 AXE983039:AXG983119 ANI983039:ANK983119 ADM983039:ADO983119 TQ983039:TS983119 JU983039:JW983119 Y983039:AA983119 WWG917503:WWI917583 WMK917503:WMM917583 WCO917503:WCQ917583 VSS917503:VSU917583 VIW917503:VIY917583 UZA917503:UZC917583 UPE917503:UPG917583 UFI917503:UFK917583 TVM917503:TVO917583 TLQ917503:TLS917583 TBU917503:TBW917583 SRY917503:SSA917583 SIC917503:SIE917583 RYG917503:RYI917583 ROK917503:ROM917583 REO917503:REQ917583 QUS917503:QUU917583 QKW917503:QKY917583 QBA917503:QBC917583 PRE917503:PRG917583 PHI917503:PHK917583 OXM917503:OXO917583 ONQ917503:ONS917583 ODU917503:ODW917583 NTY917503:NUA917583 NKC917503:NKE917583 NAG917503:NAI917583 MQK917503:MQM917583 MGO917503:MGQ917583 LWS917503:LWU917583 LMW917503:LMY917583 LDA917503:LDC917583 KTE917503:KTG917583 KJI917503:KJK917583 JZM917503:JZO917583 JPQ917503:JPS917583 JFU917503:JFW917583 IVY917503:IWA917583 IMC917503:IME917583 ICG917503:ICI917583 HSK917503:HSM917583 HIO917503:HIQ917583 GYS917503:GYU917583 GOW917503:GOY917583 GFA917503:GFC917583 FVE917503:FVG917583 FLI917503:FLK917583 FBM917503:FBO917583 ERQ917503:ERS917583 EHU917503:EHW917583 DXY917503:DYA917583 DOC917503:DOE917583 DEG917503:DEI917583 CUK917503:CUM917583 CKO917503:CKQ917583 CAS917503:CAU917583 BQW917503:BQY917583 BHA917503:BHC917583 AXE917503:AXG917583 ANI917503:ANK917583 ADM917503:ADO917583 TQ917503:TS917583 JU917503:JW917583 Y917503:AA917583 WWG851967:WWI852047 WMK851967:WMM852047 WCO851967:WCQ852047 VSS851967:VSU852047 VIW851967:VIY852047 UZA851967:UZC852047 UPE851967:UPG852047 UFI851967:UFK852047 TVM851967:TVO852047 TLQ851967:TLS852047 TBU851967:TBW852047 SRY851967:SSA852047 SIC851967:SIE852047 RYG851967:RYI852047 ROK851967:ROM852047 REO851967:REQ852047 QUS851967:QUU852047 QKW851967:QKY852047 QBA851967:QBC852047 PRE851967:PRG852047 PHI851967:PHK852047 OXM851967:OXO852047 ONQ851967:ONS852047 ODU851967:ODW852047 NTY851967:NUA852047 NKC851967:NKE852047 NAG851967:NAI852047 MQK851967:MQM852047 MGO851967:MGQ852047 LWS851967:LWU852047 LMW851967:LMY852047 LDA851967:LDC852047 KTE851967:KTG852047 KJI851967:KJK852047 JZM851967:JZO852047 JPQ851967:JPS852047 JFU851967:JFW852047 IVY851967:IWA852047 IMC851967:IME852047 ICG851967:ICI852047 HSK851967:HSM852047 HIO851967:HIQ852047 GYS851967:GYU852047 GOW851967:GOY852047 GFA851967:GFC852047 FVE851967:FVG852047 FLI851967:FLK852047 FBM851967:FBO852047 ERQ851967:ERS852047 EHU851967:EHW852047 DXY851967:DYA852047 DOC851967:DOE852047 DEG851967:DEI852047 CUK851967:CUM852047 CKO851967:CKQ852047 CAS851967:CAU852047 BQW851967:BQY852047 BHA851967:BHC852047 AXE851967:AXG852047 ANI851967:ANK852047 ADM851967:ADO852047 TQ851967:TS852047 JU851967:JW852047 Y851967:AA852047 WWG786431:WWI786511 WMK786431:WMM786511 WCO786431:WCQ786511 VSS786431:VSU786511 VIW786431:VIY786511 UZA786431:UZC786511 UPE786431:UPG786511 UFI786431:UFK786511 TVM786431:TVO786511 TLQ786431:TLS786511 TBU786431:TBW786511 SRY786431:SSA786511 SIC786431:SIE786511 RYG786431:RYI786511 ROK786431:ROM786511 REO786431:REQ786511 QUS786431:QUU786511 QKW786431:QKY786511 QBA786431:QBC786511 PRE786431:PRG786511 PHI786431:PHK786511 OXM786431:OXO786511 ONQ786431:ONS786511 ODU786431:ODW786511 NTY786431:NUA786511 NKC786431:NKE786511 NAG786431:NAI786511 MQK786431:MQM786511 MGO786431:MGQ786511 LWS786431:LWU786511 LMW786431:LMY786511 LDA786431:LDC786511 KTE786431:KTG786511 KJI786431:KJK786511 JZM786431:JZO786511 JPQ786431:JPS786511 JFU786431:JFW786511 IVY786431:IWA786511 IMC786431:IME786511 ICG786431:ICI786511 HSK786431:HSM786511 HIO786431:HIQ786511 GYS786431:GYU786511 GOW786431:GOY786511 GFA786431:GFC786511 FVE786431:FVG786511 FLI786431:FLK786511 FBM786431:FBO786511 ERQ786431:ERS786511 EHU786431:EHW786511 DXY786431:DYA786511 DOC786431:DOE786511 DEG786431:DEI786511 CUK786431:CUM786511 CKO786431:CKQ786511 CAS786431:CAU786511 BQW786431:BQY786511 BHA786431:BHC786511 AXE786431:AXG786511 ANI786431:ANK786511 ADM786431:ADO786511 TQ786431:TS786511 JU786431:JW786511 Y786431:AA786511 WWG720895:WWI720975 WMK720895:WMM720975 WCO720895:WCQ720975 VSS720895:VSU720975 VIW720895:VIY720975 UZA720895:UZC720975 UPE720895:UPG720975 UFI720895:UFK720975 TVM720895:TVO720975 TLQ720895:TLS720975 TBU720895:TBW720975 SRY720895:SSA720975 SIC720895:SIE720975 RYG720895:RYI720975 ROK720895:ROM720975 REO720895:REQ720975 QUS720895:QUU720975 QKW720895:QKY720975 QBA720895:QBC720975 PRE720895:PRG720975 PHI720895:PHK720975 OXM720895:OXO720975 ONQ720895:ONS720975 ODU720895:ODW720975 NTY720895:NUA720975 NKC720895:NKE720975 NAG720895:NAI720975 MQK720895:MQM720975 MGO720895:MGQ720975 LWS720895:LWU720975 LMW720895:LMY720975 LDA720895:LDC720975 KTE720895:KTG720975 KJI720895:KJK720975 JZM720895:JZO720975 JPQ720895:JPS720975 JFU720895:JFW720975 IVY720895:IWA720975 IMC720895:IME720975 ICG720895:ICI720975 HSK720895:HSM720975 HIO720895:HIQ720975 GYS720895:GYU720975 GOW720895:GOY720975 GFA720895:GFC720975 FVE720895:FVG720975 FLI720895:FLK720975 FBM720895:FBO720975 ERQ720895:ERS720975 EHU720895:EHW720975 DXY720895:DYA720975 DOC720895:DOE720975 DEG720895:DEI720975 CUK720895:CUM720975 CKO720895:CKQ720975 CAS720895:CAU720975 BQW720895:BQY720975 BHA720895:BHC720975 AXE720895:AXG720975 ANI720895:ANK720975 ADM720895:ADO720975 TQ720895:TS720975 JU720895:JW720975 Y720895:AA720975 WWG655359:WWI655439 WMK655359:WMM655439 WCO655359:WCQ655439 VSS655359:VSU655439 VIW655359:VIY655439 UZA655359:UZC655439 UPE655359:UPG655439 UFI655359:UFK655439 TVM655359:TVO655439 TLQ655359:TLS655439 TBU655359:TBW655439 SRY655359:SSA655439 SIC655359:SIE655439 RYG655359:RYI655439 ROK655359:ROM655439 REO655359:REQ655439 QUS655359:QUU655439 QKW655359:QKY655439 QBA655359:QBC655439 PRE655359:PRG655439 PHI655359:PHK655439 OXM655359:OXO655439 ONQ655359:ONS655439 ODU655359:ODW655439 NTY655359:NUA655439 NKC655359:NKE655439 NAG655359:NAI655439 MQK655359:MQM655439 MGO655359:MGQ655439 LWS655359:LWU655439 LMW655359:LMY655439 LDA655359:LDC655439 KTE655359:KTG655439 KJI655359:KJK655439 JZM655359:JZO655439 JPQ655359:JPS655439 JFU655359:JFW655439 IVY655359:IWA655439 IMC655359:IME655439 ICG655359:ICI655439 HSK655359:HSM655439 HIO655359:HIQ655439 GYS655359:GYU655439 GOW655359:GOY655439 GFA655359:GFC655439 FVE655359:FVG655439 FLI655359:FLK655439 FBM655359:FBO655439 ERQ655359:ERS655439 EHU655359:EHW655439 DXY655359:DYA655439 DOC655359:DOE655439 DEG655359:DEI655439 CUK655359:CUM655439 CKO655359:CKQ655439 CAS655359:CAU655439 BQW655359:BQY655439 BHA655359:BHC655439 AXE655359:AXG655439 ANI655359:ANK655439 ADM655359:ADO655439 TQ655359:TS655439 JU655359:JW655439 Y655359:AA655439 WWG589823:WWI589903 WMK589823:WMM589903 WCO589823:WCQ589903 VSS589823:VSU589903 VIW589823:VIY589903 UZA589823:UZC589903 UPE589823:UPG589903 UFI589823:UFK589903 TVM589823:TVO589903 TLQ589823:TLS589903 TBU589823:TBW589903 SRY589823:SSA589903 SIC589823:SIE589903 RYG589823:RYI589903 ROK589823:ROM589903 REO589823:REQ589903 QUS589823:QUU589903 QKW589823:QKY589903 QBA589823:QBC589903 PRE589823:PRG589903 PHI589823:PHK589903 OXM589823:OXO589903 ONQ589823:ONS589903 ODU589823:ODW589903 NTY589823:NUA589903 NKC589823:NKE589903 NAG589823:NAI589903 MQK589823:MQM589903 MGO589823:MGQ589903 LWS589823:LWU589903 LMW589823:LMY589903 LDA589823:LDC589903 KTE589823:KTG589903 KJI589823:KJK589903 JZM589823:JZO589903 JPQ589823:JPS589903 JFU589823:JFW589903 IVY589823:IWA589903 IMC589823:IME589903 ICG589823:ICI589903 HSK589823:HSM589903 HIO589823:HIQ589903 GYS589823:GYU589903 GOW589823:GOY589903 GFA589823:GFC589903 FVE589823:FVG589903 FLI589823:FLK589903 FBM589823:FBO589903 ERQ589823:ERS589903 EHU589823:EHW589903 DXY589823:DYA589903 DOC589823:DOE589903 DEG589823:DEI589903 CUK589823:CUM589903 CKO589823:CKQ589903 CAS589823:CAU589903 BQW589823:BQY589903 BHA589823:BHC589903 AXE589823:AXG589903 ANI589823:ANK589903 ADM589823:ADO589903 TQ589823:TS589903 JU589823:JW589903 Y589823:AA589903 WWG524287:WWI524367 WMK524287:WMM524367 WCO524287:WCQ524367 VSS524287:VSU524367 VIW524287:VIY524367 UZA524287:UZC524367 UPE524287:UPG524367 UFI524287:UFK524367 TVM524287:TVO524367 TLQ524287:TLS524367 TBU524287:TBW524367 SRY524287:SSA524367 SIC524287:SIE524367 RYG524287:RYI524367 ROK524287:ROM524367 REO524287:REQ524367 QUS524287:QUU524367 QKW524287:QKY524367 QBA524287:QBC524367 PRE524287:PRG524367 PHI524287:PHK524367 OXM524287:OXO524367 ONQ524287:ONS524367 ODU524287:ODW524367 NTY524287:NUA524367 NKC524287:NKE524367 NAG524287:NAI524367 MQK524287:MQM524367 MGO524287:MGQ524367 LWS524287:LWU524367 LMW524287:LMY524367 LDA524287:LDC524367 KTE524287:KTG524367 KJI524287:KJK524367 JZM524287:JZO524367 JPQ524287:JPS524367 JFU524287:JFW524367 IVY524287:IWA524367 IMC524287:IME524367 ICG524287:ICI524367 HSK524287:HSM524367 HIO524287:HIQ524367 GYS524287:GYU524367 GOW524287:GOY524367 GFA524287:GFC524367 FVE524287:FVG524367 FLI524287:FLK524367 FBM524287:FBO524367 ERQ524287:ERS524367 EHU524287:EHW524367 DXY524287:DYA524367 DOC524287:DOE524367 DEG524287:DEI524367 CUK524287:CUM524367 CKO524287:CKQ524367 CAS524287:CAU524367 BQW524287:BQY524367 BHA524287:BHC524367 AXE524287:AXG524367 ANI524287:ANK524367 ADM524287:ADO524367 TQ524287:TS524367 JU524287:JW524367 Y524287:AA524367 WWG458751:WWI458831 WMK458751:WMM458831 WCO458751:WCQ458831 VSS458751:VSU458831 VIW458751:VIY458831 UZA458751:UZC458831 UPE458751:UPG458831 UFI458751:UFK458831 TVM458751:TVO458831 TLQ458751:TLS458831 TBU458751:TBW458831 SRY458751:SSA458831 SIC458751:SIE458831 RYG458751:RYI458831 ROK458751:ROM458831 REO458751:REQ458831 QUS458751:QUU458831 QKW458751:QKY458831 QBA458751:QBC458831 PRE458751:PRG458831 PHI458751:PHK458831 OXM458751:OXO458831 ONQ458751:ONS458831 ODU458751:ODW458831 NTY458751:NUA458831 NKC458751:NKE458831 NAG458751:NAI458831 MQK458751:MQM458831 MGO458751:MGQ458831 LWS458751:LWU458831 LMW458751:LMY458831 LDA458751:LDC458831 KTE458751:KTG458831 KJI458751:KJK458831 JZM458751:JZO458831 JPQ458751:JPS458831 JFU458751:JFW458831 IVY458751:IWA458831 IMC458751:IME458831 ICG458751:ICI458831 HSK458751:HSM458831 HIO458751:HIQ458831 GYS458751:GYU458831 GOW458751:GOY458831 GFA458751:GFC458831 FVE458751:FVG458831 FLI458751:FLK458831 FBM458751:FBO458831 ERQ458751:ERS458831 EHU458751:EHW458831 DXY458751:DYA458831 DOC458751:DOE458831 DEG458751:DEI458831 CUK458751:CUM458831 CKO458751:CKQ458831 CAS458751:CAU458831 BQW458751:BQY458831 BHA458751:BHC458831 AXE458751:AXG458831 ANI458751:ANK458831 ADM458751:ADO458831 TQ458751:TS458831 JU458751:JW458831 Y458751:AA458831 WWG393215:WWI393295 WMK393215:WMM393295 WCO393215:WCQ393295 VSS393215:VSU393295 VIW393215:VIY393295 UZA393215:UZC393295 UPE393215:UPG393295 UFI393215:UFK393295 TVM393215:TVO393295 TLQ393215:TLS393295 TBU393215:TBW393295 SRY393215:SSA393295 SIC393215:SIE393295 RYG393215:RYI393295 ROK393215:ROM393295 REO393215:REQ393295 QUS393215:QUU393295 QKW393215:QKY393295 QBA393215:QBC393295 PRE393215:PRG393295 PHI393215:PHK393295 OXM393215:OXO393295 ONQ393215:ONS393295 ODU393215:ODW393295 NTY393215:NUA393295 NKC393215:NKE393295 NAG393215:NAI393295 MQK393215:MQM393295 MGO393215:MGQ393295 LWS393215:LWU393295 LMW393215:LMY393295 LDA393215:LDC393295 KTE393215:KTG393295 KJI393215:KJK393295 JZM393215:JZO393295 JPQ393215:JPS393295 JFU393215:JFW393295 IVY393215:IWA393295 IMC393215:IME393295 ICG393215:ICI393295 HSK393215:HSM393295 HIO393215:HIQ393295 GYS393215:GYU393295 GOW393215:GOY393295 GFA393215:GFC393295 FVE393215:FVG393295 FLI393215:FLK393295 FBM393215:FBO393295 ERQ393215:ERS393295 EHU393215:EHW393295 DXY393215:DYA393295 DOC393215:DOE393295 DEG393215:DEI393295 CUK393215:CUM393295 CKO393215:CKQ393295 CAS393215:CAU393295 BQW393215:BQY393295 BHA393215:BHC393295 AXE393215:AXG393295 ANI393215:ANK393295 ADM393215:ADO393295 TQ393215:TS393295 JU393215:JW393295 Y393215:AA393295 WWG327679:WWI327759 WMK327679:WMM327759 WCO327679:WCQ327759 VSS327679:VSU327759 VIW327679:VIY327759 UZA327679:UZC327759 UPE327679:UPG327759 UFI327679:UFK327759 TVM327679:TVO327759 TLQ327679:TLS327759 TBU327679:TBW327759 SRY327679:SSA327759 SIC327679:SIE327759 RYG327679:RYI327759 ROK327679:ROM327759 REO327679:REQ327759 QUS327679:QUU327759 QKW327679:QKY327759 QBA327679:QBC327759 PRE327679:PRG327759 PHI327679:PHK327759 OXM327679:OXO327759 ONQ327679:ONS327759 ODU327679:ODW327759 NTY327679:NUA327759 NKC327679:NKE327759 NAG327679:NAI327759 MQK327679:MQM327759 MGO327679:MGQ327759 LWS327679:LWU327759 LMW327679:LMY327759 LDA327679:LDC327759 KTE327679:KTG327759 KJI327679:KJK327759 JZM327679:JZO327759 JPQ327679:JPS327759 JFU327679:JFW327759 IVY327679:IWA327759 IMC327679:IME327759 ICG327679:ICI327759 HSK327679:HSM327759 HIO327679:HIQ327759 GYS327679:GYU327759 GOW327679:GOY327759 GFA327679:GFC327759 FVE327679:FVG327759 FLI327679:FLK327759 FBM327679:FBO327759 ERQ327679:ERS327759 EHU327679:EHW327759 DXY327679:DYA327759 DOC327679:DOE327759 DEG327679:DEI327759 CUK327679:CUM327759 CKO327679:CKQ327759 CAS327679:CAU327759 BQW327679:BQY327759 BHA327679:BHC327759 AXE327679:AXG327759 ANI327679:ANK327759 ADM327679:ADO327759 TQ327679:TS327759 JU327679:JW327759 Y327679:AA327759 WWG262143:WWI262223 WMK262143:WMM262223 WCO262143:WCQ262223 VSS262143:VSU262223 VIW262143:VIY262223 UZA262143:UZC262223 UPE262143:UPG262223 UFI262143:UFK262223 TVM262143:TVO262223 TLQ262143:TLS262223 TBU262143:TBW262223 SRY262143:SSA262223 SIC262143:SIE262223 RYG262143:RYI262223 ROK262143:ROM262223 REO262143:REQ262223 QUS262143:QUU262223 QKW262143:QKY262223 QBA262143:QBC262223 PRE262143:PRG262223 PHI262143:PHK262223 OXM262143:OXO262223 ONQ262143:ONS262223 ODU262143:ODW262223 NTY262143:NUA262223 NKC262143:NKE262223 NAG262143:NAI262223 MQK262143:MQM262223 MGO262143:MGQ262223 LWS262143:LWU262223 LMW262143:LMY262223 LDA262143:LDC262223 KTE262143:KTG262223 KJI262143:KJK262223 JZM262143:JZO262223 JPQ262143:JPS262223 JFU262143:JFW262223 IVY262143:IWA262223 IMC262143:IME262223 ICG262143:ICI262223 HSK262143:HSM262223 HIO262143:HIQ262223 GYS262143:GYU262223 GOW262143:GOY262223 GFA262143:GFC262223 FVE262143:FVG262223 FLI262143:FLK262223 FBM262143:FBO262223 ERQ262143:ERS262223 EHU262143:EHW262223 DXY262143:DYA262223 DOC262143:DOE262223 DEG262143:DEI262223 CUK262143:CUM262223 CKO262143:CKQ262223 CAS262143:CAU262223 BQW262143:BQY262223 BHA262143:BHC262223 AXE262143:AXG262223 ANI262143:ANK262223 ADM262143:ADO262223 TQ262143:TS262223 JU262143:JW262223 Y262143:AA262223 WWG196607:WWI196687 WMK196607:WMM196687 WCO196607:WCQ196687 VSS196607:VSU196687 VIW196607:VIY196687 UZA196607:UZC196687 UPE196607:UPG196687 UFI196607:UFK196687 TVM196607:TVO196687 TLQ196607:TLS196687 TBU196607:TBW196687 SRY196607:SSA196687 SIC196607:SIE196687 RYG196607:RYI196687 ROK196607:ROM196687 REO196607:REQ196687 QUS196607:QUU196687 QKW196607:QKY196687 QBA196607:QBC196687 PRE196607:PRG196687 PHI196607:PHK196687 OXM196607:OXO196687 ONQ196607:ONS196687 ODU196607:ODW196687 NTY196607:NUA196687 NKC196607:NKE196687 NAG196607:NAI196687 MQK196607:MQM196687 MGO196607:MGQ196687 LWS196607:LWU196687 LMW196607:LMY196687 LDA196607:LDC196687 KTE196607:KTG196687 KJI196607:KJK196687 JZM196607:JZO196687 JPQ196607:JPS196687 JFU196607:JFW196687 IVY196607:IWA196687 IMC196607:IME196687 ICG196607:ICI196687 HSK196607:HSM196687 HIO196607:HIQ196687 GYS196607:GYU196687 GOW196607:GOY196687 GFA196607:GFC196687 FVE196607:FVG196687 FLI196607:FLK196687 FBM196607:FBO196687 ERQ196607:ERS196687 EHU196607:EHW196687 DXY196607:DYA196687 DOC196607:DOE196687 DEG196607:DEI196687 CUK196607:CUM196687 CKO196607:CKQ196687 CAS196607:CAU196687 BQW196607:BQY196687 BHA196607:BHC196687 AXE196607:AXG196687 ANI196607:ANK196687 ADM196607:ADO196687 TQ196607:TS196687 JU196607:JW196687 Y196607:AA196687 WWG131071:WWI131151 WMK131071:WMM131151 WCO131071:WCQ131151 VSS131071:VSU131151 VIW131071:VIY131151 UZA131071:UZC131151 UPE131071:UPG131151 UFI131071:UFK131151 TVM131071:TVO131151 TLQ131071:TLS131151 TBU131071:TBW131151 SRY131071:SSA131151 SIC131071:SIE131151 RYG131071:RYI131151 ROK131071:ROM131151 REO131071:REQ131151 QUS131071:QUU131151 QKW131071:QKY131151 QBA131071:QBC131151 PRE131071:PRG131151 PHI131071:PHK131151 OXM131071:OXO131151 ONQ131071:ONS131151 ODU131071:ODW131151 NTY131071:NUA131151 NKC131071:NKE131151 NAG131071:NAI131151 MQK131071:MQM131151 MGO131071:MGQ131151 LWS131071:LWU131151 LMW131071:LMY131151 LDA131071:LDC131151 KTE131071:KTG131151 KJI131071:KJK131151 JZM131071:JZO131151 JPQ131071:JPS131151 JFU131071:JFW131151 IVY131071:IWA131151 IMC131071:IME131151 ICG131071:ICI131151 HSK131071:HSM131151 HIO131071:HIQ131151 GYS131071:GYU131151 GOW131071:GOY131151 GFA131071:GFC131151 FVE131071:FVG131151 FLI131071:FLK131151 FBM131071:FBO131151 ERQ131071:ERS131151 EHU131071:EHW131151 DXY131071:DYA131151 DOC131071:DOE131151 DEG131071:DEI131151 CUK131071:CUM131151 CKO131071:CKQ131151 CAS131071:CAU131151 BQW131071:BQY131151 BHA131071:BHC131151 AXE131071:AXG131151 ANI131071:ANK131151 ADM131071:ADO131151 TQ131071:TS131151 JU131071:JW131151 Y131071:AA131151 WWG65535:WWI65615 WMK65535:WMM65615 WCO65535:WCQ65615 VSS65535:VSU65615 VIW65535:VIY65615 UZA65535:UZC65615 UPE65535:UPG65615 UFI65535:UFK65615 TVM65535:TVO65615 TLQ65535:TLS65615 TBU65535:TBW65615 SRY65535:SSA65615 SIC65535:SIE65615 RYG65535:RYI65615 ROK65535:ROM65615 REO65535:REQ65615 QUS65535:QUU65615 QKW65535:QKY65615 QBA65535:QBC65615 PRE65535:PRG65615 PHI65535:PHK65615 OXM65535:OXO65615 ONQ65535:ONS65615 ODU65535:ODW65615 NTY65535:NUA65615 NKC65535:NKE65615 NAG65535:NAI65615 MQK65535:MQM65615 MGO65535:MGQ65615 LWS65535:LWU65615 LMW65535:LMY65615 LDA65535:LDC65615 KTE65535:KTG65615 KJI65535:KJK65615 JZM65535:JZO65615 JPQ65535:JPS65615 JFU65535:JFW65615 IVY65535:IWA65615 IMC65535:IME65615 ICG65535:ICI65615 HSK65535:HSM65615 HIO65535:HIQ65615 GYS65535:GYU65615 GOW65535:GOY65615 GFA65535:GFC65615 FVE65535:FVG65615 FLI65535:FLK65615 FBM65535:FBO65615 ERQ65535:ERS65615 EHU65535:EHW65615 DXY65535:DYA65615 DOC65535:DOE65615 DEG65535:DEI65615 CUK65535:CUM65615 CKO65535:CKQ65615 CAS65535:CAU65615 BQW65535:BQY65615 BHA65535:BHC65615 AXE65535:AXG65615 ANI65535:ANK65615 ADM65535:ADO65615 TQ65535:TS65615 JU65535:JW65615 Y65535:AA65615 JU2:JW79 WWG2:WWI79 WMK2:WMM79 WCO2:WCQ79 VSS2:VSU79 VIW2:VIY79 UZA2:UZC79 UPE2:UPG79 UFI2:UFK79 TVM2:TVO79 TLQ2:TLS79 TBU2:TBW79 SRY2:SSA79 SIC2:SIE79 RYG2:RYI79 ROK2:ROM79 REO2:REQ79 QUS2:QUU79 QKW2:QKY79 QBA2:QBC79 PRE2:PRG79 PHI2:PHK79 OXM2:OXO79 ONQ2:ONS79 ODU2:ODW79 NTY2:NUA79 NKC2:NKE79 NAG2:NAI79 MQK2:MQM79 MGO2:MGQ79 LWS2:LWU79 LMW2:LMY79 LDA2:LDC79 KTE2:KTG79 KJI2:KJK79 JZM2:JZO79 JPQ2:JPS79 JFU2:JFW79 IVY2:IWA79 IMC2:IME79 ICG2:ICI79 HSK2:HSM79 HIO2:HIQ79 GYS2:GYU79 GOW2:GOY79 GFA2:GFC79 FVE2:FVG79 FLI2:FLK79 FBM2:FBO79 ERQ2:ERS79 EHU2:EHW79 DXY2:DYA79 DOC2:DOE79 DEG2:DEI79 CUK2:CUM79 CKO2:CKQ79 CAS2:CAU79 BQW2:BQY79 BHA2:BHC79 AXE2:AXG79 ANI2:ANK79 ADM2:ADO79 TQ2:TS79" xr:uid="{A0A9F62C-6D9E-47CE-BC60-940F0E4104FF}">
      <formula1>$AV$2:$AV$20</formula1>
    </dataValidation>
    <dataValidation type="list" allowBlank="1" showInputMessage="1" showErrorMessage="1" sqref="WVP983039:WVP983117 WLT983039:WLT983117 WBX983039:WBX983117 VSB983039:VSB983117 VIF983039:VIF983117 UYJ983039:UYJ983117 UON983039:UON983117 UER983039:UER983117 TUV983039:TUV983117 TKZ983039:TKZ983117 TBD983039:TBD983117 SRH983039:SRH983117 SHL983039:SHL983117 RXP983039:RXP983117 RNT983039:RNT983117 RDX983039:RDX983117 QUB983039:QUB983117 QKF983039:QKF983117 QAJ983039:QAJ983117 PQN983039:PQN983117 PGR983039:PGR983117 OWV983039:OWV983117 OMZ983039:OMZ983117 ODD983039:ODD983117 NTH983039:NTH983117 NJL983039:NJL983117 MZP983039:MZP983117 MPT983039:MPT983117 MFX983039:MFX983117 LWB983039:LWB983117 LMF983039:LMF983117 LCJ983039:LCJ983117 KSN983039:KSN983117 KIR983039:KIR983117 JYV983039:JYV983117 JOZ983039:JOZ983117 JFD983039:JFD983117 IVH983039:IVH983117 ILL983039:ILL983117 IBP983039:IBP983117 HRT983039:HRT983117 HHX983039:HHX983117 GYB983039:GYB983117 GOF983039:GOF983117 GEJ983039:GEJ983117 FUN983039:FUN983117 FKR983039:FKR983117 FAV983039:FAV983117 EQZ983039:EQZ983117 EHD983039:EHD983117 DXH983039:DXH983117 DNL983039:DNL983117 DDP983039:DDP983117 CTT983039:CTT983117 CJX983039:CJX983117 CAB983039:CAB983117 BQF983039:BQF983117 BGJ983039:BGJ983117 AWN983039:AWN983117 AMR983039:AMR983117 ACV983039:ACV983117 SZ983039:SZ983117 JD983039:JD983117 H983039:H983117 WVP917503:WVP917581 WLT917503:WLT917581 WBX917503:WBX917581 VSB917503:VSB917581 VIF917503:VIF917581 UYJ917503:UYJ917581 UON917503:UON917581 UER917503:UER917581 TUV917503:TUV917581 TKZ917503:TKZ917581 TBD917503:TBD917581 SRH917503:SRH917581 SHL917503:SHL917581 RXP917503:RXP917581 RNT917503:RNT917581 RDX917503:RDX917581 QUB917503:QUB917581 QKF917503:QKF917581 QAJ917503:QAJ917581 PQN917503:PQN917581 PGR917503:PGR917581 OWV917503:OWV917581 OMZ917503:OMZ917581 ODD917503:ODD917581 NTH917503:NTH917581 NJL917503:NJL917581 MZP917503:MZP917581 MPT917503:MPT917581 MFX917503:MFX917581 LWB917503:LWB917581 LMF917503:LMF917581 LCJ917503:LCJ917581 KSN917503:KSN917581 KIR917503:KIR917581 JYV917503:JYV917581 JOZ917503:JOZ917581 JFD917503:JFD917581 IVH917503:IVH917581 ILL917503:ILL917581 IBP917503:IBP917581 HRT917503:HRT917581 HHX917503:HHX917581 GYB917503:GYB917581 GOF917503:GOF917581 GEJ917503:GEJ917581 FUN917503:FUN917581 FKR917503:FKR917581 FAV917503:FAV917581 EQZ917503:EQZ917581 EHD917503:EHD917581 DXH917503:DXH917581 DNL917503:DNL917581 DDP917503:DDP917581 CTT917503:CTT917581 CJX917503:CJX917581 CAB917503:CAB917581 BQF917503:BQF917581 BGJ917503:BGJ917581 AWN917503:AWN917581 AMR917503:AMR917581 ACV917503:ACV917581 SZ917503:SZ917581 JD917503:JD917581 H917503:H917581 WVP851967:WVP852045 WLT851967:WLT852045 WBX851967:WBX852045 VSB851967:VSB852045 VIF851967:VIF852045 UYJ851967:UYJ852045 UON851967:UON852045 UER851967:UER852045 TUV851967:TUV852045 TKZ851967:TKZ852045 TBD851967:TBD852045 SRH851967:SRH852045 SHL851967:SHL852045 RXP851967:RXP852045 RNT851967:RNT852045 RDX851967:RDX852045 QUB851967:QUB852045 QKF851967:QKF852045 QAJ851967:QAJ852045 PQN851967:PQN852045 PGR851967:PGR852045 OWV851967:OWV852045 OMZ851967:OMZ852045 ODD851967:ODD852045 NTH851967:NTH852045 NJL851967:NJL852045 MZP851967:MZP852045 MPT851967:MPT852045 MFX851967:MFX852045 LWB851967:LWB852045 LMF851967:LMF852045 LCJ851967:LCJ852045 KSN851967:KSN852045 KIR851967:KIR852045 JYV851967:JYV852045 JOZ851967:JOZ852045 JFD851967:JFD852045 IVH851967:IVH852045 ILL851967:ILL852045 IBP851967:IBP852045 HRT851967:HRT852045 HHX851967:HHX852045 GYB851967:GYB852045 GOF851967:GOF852045 GEJ851967:GEJ852045 FUN851967:FUN852045 FKR851967:FKR852045 FAV851967:FAV852045 EQZ851967:EQZ852045 EHD851967:EHD852045 DXH851967:DXH852045 DNL851967:DNL852045 DDP851967:DDP852045 CTT851967:CTT852045 CJX851967:CJX852045 CAB851967:CAB852045 BQF851967:BQF852045 BGJ851967:BGJ852045 AWN851967:AWN852045 AMR851967:AMR852045 ACV851967:ACV852045 SZ851967:SZ852045 JD851967:JD852045 H851967:H852045 WVP786431:WVP786509 WLT786431:WLT786509 WBX786431:WBX786509 VSB786431:VSB786509 VIF786431:VIF786509 UYJ786431:UYJ786509 UON786431:UON786509 UER786431:UER786509 TUV786431:TUV786509 TKZ786431:TKZ786509 TBD786431:TBD786509 SRH786431:SRH786509 SHL786431:SHL786509 RXP786431:RXP786509 RNT786431:RNT786509 RDX786431:RDX786509 QUB786431:QUB786509 QKF786431:QKF786509 QAJ786431:QAJ786509 PQN786431:PQN786509 PGR786431:PGR786509 OWV786431:OWV786509 OMZ786431:OMZ786509 ODD786431:ODD786509 NTH786431:NTH786509 NJL786431:NJL786509 MZP786431:MZP786509 MPT786431:MPT786509 MFX786431:MFX786509 LWB786431:LWB786509 LMF786431:LMF786509 LCJ786431:LCJ786509 KSN786431:KSN786509 KIR786431:KIR786509 JYV786431:JYV786509 JOZ786431:JOZ786509 JFD786431:JFD786509 IVH786431:IVH786509 ILL786431:ILL786509 IBP786431:IBP786509 HRT786431:HRT786509 HHX786431:HHX786509 GYB786431:GYB786509 GOF786431:GOF786509 GEJ786431:GEJ786509 FUN786431:FUN786509 FKR786431:FKR786509 FAV786431:FAV786509 EQZ786431:EQZ786509 EHD786431:EHD786509 DXH786431:DXH786509 DNL786431:DNL786509 DDP786431:DDP786509 CTT786431:CTT786509 CJX786431:CJX786509 CAB786431:CAB786509 BQF786431:BQF786509 BGJ786431:BGJ786509 AWN786431:AWN786509 AMR786431:AMR786509 ACV786431:ACV786509 SZ786431:SZ786509 JD786431:JD786509 H786431:H786509 WVP720895:WVP720973 WLT720895:WLT720973 WBX720895:WBX720973 VSB720895:VSB720973 VIF720895:VIF720973 UYJ720895:UYJ720973 UON720895:UON720973 UER720895:UER720973 TUV720895:TUV720973 TKZ720895:TKZ720973 TBD720895:TBD720973 SRH720895:SRH720973 SHL720895:SHL720973 RXP720895:RXP720973 RNT720895:RNT720973 RDX720895:RDX720973 QUB720895:QUB720973 QKF720895:QKF720973 QAJ720895:QAJ720973 PQN720895:PQN720973 PGR720895:PGR720973 OWV720895:OWV720973 OMZ720895:OMZ720973 ODD720895:ODD720973 NTH720895:NTH720973 NJL720895:NJL720973 MZP720895:MZP720973 MPT720895:MPT720973 MFX720895:MFX720973 LWB720895:LWB720973 LMF720895:LMF720973 LCJ720895:LCJ720973 KSN720895:KSN720973 KIR720895:KIR720973 JYV720895:JYV720973 JOZ720895:JOZ720973 JFD720895:JFD720973 IVH720895:IVH720973 ILL720895:ILL720973 IBP720895:IBP720973 HRT720895:HRT720973 HHX720895:HHX720973 GYB720895:GYB720973 GOF720895:GOF720973 GEJ720895:GEJ720973 FUN720895:FUN720973 FKR720895:FKR720973 FAV720895:FAV720973 EQZ720895:EQZ720973 EHD720895:EHD720973 DXH720895:DXH720973 DNL720895:DNL720973 DDP720895:DDP720973 CTT720895:CTT720973 CJX720895:CJX720973 CAB720895:CAB720973 BQF720895:BQF720973 BGJ720895:BGJ720973 AWN720895:AWN720973 AMR720895:AMR720973 ACV720895:ACV720973 SZ720895:SZ720973 JD720895:JD720973 H720895:H720973 WVP655359:WVP655437 WLT655359:WLT655437 WBX655359:WBX655437 VSB655359:VSB655437 VIF655359:VIF655437 UYJ655359:UYJ655437 UON655359:UON655437 UER655359:UER655437 TUV655359:TUV655437 TKZ655359:TKZ655437 TBD655359:TBD655437 SRH655359:SRH655437 SHL655359:SHL655437 RXP655359:RXP655437 RNT655359:RNT655437 RDX655359:RDX655437 QUB655359:QUB655437 QKF655359:QKF655437 QAJ655359:QAJ655437 PQN655359:PQN655437 PGR655359:PGR655437 OWV655359:OWV655437 OMZ655359:OMZ655437 ODD655359:ODD655437 NTH655359:NTH655437 NJL655359:NJL655437 MZP655359:MZP655437 MPT655359:MPT655437 MFX655359:MFX655437 LWB655359:LWB655437 LMF655359:LMF655437 LCJ655359:LCJ655437 KSN655359:KSN655437 KIR655359:KIR655437 JYV655359:JYV655437 JOZ655359:JOZ655437 JFD655359:JFD655437 IVH655359:IVH655437 ILL655359:ILL655437 IBP655359:IBP655437 HRT655359:HRT655437 HHX655359:HHX655437 GYB655359:GYB655437 GOF655359:GOF655437 GEJ655359:GEJ655437 FUN655359:FUN655437 FKR655359:FKR655437 FAV655359:FAV655437 EQZ655359:EQZ655437 EHD655359:EHD655437 DXH655359:DXH655437 DNL655359:DNL655437 DDP655359:DDP655437 CTT655359:CTT655437 CJX655359:CJX655437 CAB655359:CAB655437 BQF655359:BQF655437 BGJ655359:BGJ655437 AWN655359:AWN655437 AMR655359:AMR655437 ACV655359:ACV655437 SZ655359:SZ655437 JD655359:JD655437 H655359:H655437 WVP589823:WVP589901 WLT589823:WLT589901 WBX589823:WBX589901 VSB589823:VSB589901 VIF589823:VIF589901 UYJ589823:UYJ589901 UON589823:UON589901 UER589823:UER589901 TUV589823:TUV589901 TKZ589823:TKZ589901 TBD589823:TBD589901 SRH589823:SRH589901 SHL589823:SHL589901 RXP589823:RXP589901 RNT589823:RNT589901 RDX589823:RDX589901 QUB589823:QUB589901 QKF589823:QKF589901 QAJ589823:QAJ589901 PQN589823:PQN589901 PGR589823:PGR589901 OWV589823:OWV589901 OMZ589823:OMZ589901 ODD589823:ODD589901 NTH589823:NTH589901 NJL589823:NJL589901 MZP589823:MZP589901 MPT589823:MPT589901 MFX589823:MFX589901 LWB589823:LWB589901 LMF589823:LMF589901 LCJ589823:LCJ589901 KSN589823:KSN589901 KIR589823:KIR589901 JYV589823:JYV589901 JOZ589823:JOZ589901 JFD589823:JFD589901 IVH589823:IVH589901 ILL589823:ILL589901 IBP589823:IBP589901 HRT589823:HRT589901 HHX589823:HHX589901 GYB589823:GYB589901 GOF589823:GOF589901 GEJ589823:GEJ589901 FUN589823:FUN589901 FKR589823:FKR589901 FAV589823:FAV589901 EQZ589823:EQZ589901 EHD589823:EHD589901 DXH589823:DXH589901 DNL589823:DNL589901 DDP589823:DDP589901 CTT589823:CTT589901 CJX589823:CJX589901 CAB589823:CAB589901 BQF589823:BQF589901 BGJ589823:BGJ589901 AWN589823:AWN589901 AMR589823:AMR589901 ACV589823:ACV589901 SZ589823:SZ589901 JD589823:JD589901 H589823:H589901 WVP524287:WVP524365 WLT524287:WLT524365 WBX524287:WBX524365 VSB524287:VSB524365 VIF524287:VIF524365 UYJ524287:UYJ524365 UON524287:UON524365 UER524287:UER524365 TUV524287:TUV524365 TKZ524287:TKZ524365 TBD524287:TBD524365 SRH524287:SRH524365 SHL524287:SHL524365 RXP524287:RXP524365 RNT524287:RNT524365 RDX524287:RDX524365 QUB524287:QUB524365 QKF524287:QKF524365 QAJ524287:QAJ524365 PQN524287:PQN524365 PGR524287:PGR524365 OWV524287:OWV524365 OMZ524287:OMZ524365 ODD524287:ODD524365 NTH524287:NTH524365 NJL524287:NJL524365 MZP524287:MZP524365 MPT524287:MPT524365 MFX524287:MFX524365 LWB524287:LWB524365 LMF524287:LMF524365 LCJ524287:LCJ524365 KSN524287:KSN524365 KIR524287:KIR524365 JYV524287:JYV524365 JOZ524287:JOZ524365 JFD524287:JFD524365 IVH524287:IVH524365 ILL524287:ILL524365 IBP524287:IBP524365 HRT524287:HRT524365 HHX524287:HHX524365 GYB524287:GYB524365 GOF524287:GOF524365 GEJ524287:GEJ524365 FUN524287:FUN524365 FKR524287:FKR524365 FAV524287:FAV524365 EQZ524287:EQZ524365 EHD524287:EHD524365 DXH524287:DXH524365 DNL524287:DNL524365 DDP524287:DDP524365 CTT524287:CTT524365 CJX524287:CJX524365 CAB524287:CAB524365 BQF524287:BQF524365 BGJ524287:BGJ524365 AWN524287:AWN524365 AMR524287:AMR524365 ACV524287:ACV524365 SZ524287:SZ524365 JD524287:JD524365 H524287:H524365 WVP458751:WVP458829 WLT458751:WLT458829 WBX458751:WBX458829 VSB458751:VSB458829 VIF458751:VIF458829 UYJ458751:UYJ458829 UON458751:UON458829 UER458751:UER458829 TUV458751:TUV458829 TKZ458751:TKZ458829 TBD458751:TBD458829 SRH458751:SRH458829 SHL458751:SHL458829 RXP458751:RXP458829 RNT458751:RNT458829 RDX458751:RDX458829 QUB458751:QUB458829 QKF458751:QKF458829 QAJ458751:QAJ458829 PQN458751:PQN458829 PGR458751:PGR458829 OWV458751:OWV458829 OMZ458751:OMZ458829 ODD458751:ODD458829 NTH458751:NTH458829 NJL458751:NJL458829 MZP458751:MZP458829 MPT458751:MPT458829 MFX458751:MFX458829 LWB458751:LWB458829 LMF458751:LMF458829 LCJ458751:LCJ458829 KSN458751:KSN458829 KIR458751:KIR458829 JYV458751:JYV458829 JOZ458751:JOZ458829 JFD458751:JFD458829 IVH458751:IVH458829 ILL458751:ILL458829 IBP458751:IBP458829 HRT458751:HRT458829 HHX458751:HHX458829 GYB458751:GYB458829 GOF458751:GOF458829 GEJ458751:GEJ458829 FUN458751:FUN458829 FKR458751:FKR458829 FAV458751:FAV458829 EQZ458751:EQZ458829 EHD458751:EHD458829 DXH458751:DXH458829 DNL458751:DNL458829 DDP458751:DDP458829 CTT458751:CTT458829 CJX458751:CJX458829 CAB458751:CAB458829 BQF458751:BQF458829 BGJ458751:BGJ458829 AWN458751:AWN458829 AMR458751:AMR458829 ACV458751:ACV458829 SZ458751:SZ458829 JD458751:JD458829 H458751:H458829 WVP393215:WVP393293 WLT393215:WLT393293 WBX393215:WBX393293 VSB393215:VSB393293 VIF393215:VIF393293 UYJ393215:UYJ393293 UON393215:UON393293 UER393215:UER393293 TUV393215:TUV393293 TKZ393215:TKZ393293 TBD393215:TBD393293 SRH393215:SRH393293 SHL393215:SHL393293 RXP393215:RXP393293 RNT393215:RNT393293 RDX393215:RDX393293 QUB393215:QUB393293 QKF393215:QKF393293 QAJ393215:QAJ393293 PQN393215:PQN393293 PGR393215:PGR393293 OWV393215:OWV393293 OMZ393215:OMZ393293 ODD393215:ODD393293 NTH393215:NTH393293 NJL393215:NJL393293 MZP393215:MZP393293 MPT393215:MPT393293 MFX393215:MFX393293 LWB393215:LWB393293 LMF393215:LMF393293 LCJ393215:LCJ393293 KSN393215:KSN393293 KIR393215:KIR393293 JYV393215:JYV393293 JOZ393215:JOZ393293 JFD393215:JFD393293 IVH393215:IVH393293 ILL393215:ILL393293 IBP393215:IBP393293 HRT393215:HRT393293 HHX393215:HHX393293 GYB393215:GYB393293 GOF393215:GOF393293 GEJ393215:GEJ393293 FUN393215:FUN393293 FKR393215:FKR393293 FAV393215:FAV393293 EQZ393215:EQZ393293 EHD393215:EHD393293 DXH393215:DXH393293 DNL393215:DNL393293 DDP393215:DDP393293 CTT393215:CTT393293 CJX393215:CJX393293 CAB393215:CAB393293 BQF393215:BQF393293 BGJ393215:BGJ393293 AWN393215:AWN393293 AMR393215:AMR393293 ACV393215:ACV393293 SZ393215:SZ393293 JD393215:JD393293 H393215:H393293 WVP327679:WVP327757 WLT327679:WLT327757 WBX327679:WBX327757 VSB327679:VSB327757 VIF327679:VIF327757 UYJ327679:UYJ327757 UON327679:UON327757 UER327679:UER327757 TUV327679:TUV327757 TKZ327679:TKZ327757 TBD327679:TBD327757 SRH327679:SRH327757 SHL327679:SHL327757 RXP327679:RXP327757 RNT327679:RNT327757 RDX327679:RDX327757 QUB327679:QUB327757 QKF327679:QKF327757 QAJ327679:QAJ327757 PQN327679:PQN327757 PGR327679:PGR327757 OWV327679:OWV327757 OMZ327679:OMZ327757 ODD327679:ODD327757 NTH327679:NTH327757 NJL327679:NJL327757 MZP327679:MZP327757 MPT327679:MPT327757 MFX327679:MFX327757 LWB327679:LWB327757 LMF327679:LMF327757 LCJ327679:LCJ327757 KSN327679:KSN327757 KIR327679:KIR327757 JYV327679:JYV327757 JOZ327679:JOZ327757 JFD327679:JFD327757 IVH327679:IVH327757 ILL327679:ILL327757 IBP327679:IBP327757 HRT327679:HRT327757 HHX327679:HHX327757 GYB327679:GYB327757 GOF327679:GOF327757 GEJ327679:GEJ327757 FUN327679:FUN327757 FKR327679:FKR327757 FAV327679:FAV327757 EQZ327679:EQZ327757 EHD327679:EHD327757 DXH327679:DXH327757 DNL327679:DNL327757 DDP327679:DDP327757 CTT327679:CTT327757 CJX327679:CJX327757 CAB327679:CAB327757 BQF327679:BQF327757 BGJ327679:BGJ327757 AWN327679:AWN327757 AMR327679:AMR327757 ACV327679:ACV327757 SZ327679:SZ327757 JD327679:JD327757 H327679:H327757 WVP262143:WVP262221 WLT262143:WLT262221 WBX262143:WBX262221 VSB262143:VSB262221 VIF262143:VIF262221 UYJ262143:UYJ262221 UON262143:UON262221 UER262143:UER262221 TUV262143:TUV262221 TKZ262143:TKZ262221 TBD262143:TBD262221 SRH262143:SRH262221 SHL262143:SHL262221 RXP262143:RXP262221 RNT262143:RNT262221 RDX262143:RDX262221 QUB262143:QUB262221 QKF262143:QKF262221 QAJ262143:QAJ262221 PQN262143:PQN262221 PGR262143:PGR262221 OWV262143:OWV262221 OMZ262143:OMZ262221 ODD262143:ODD262221 NTH262143:NTH262221 NJL262143:NJL262221 MZP262143:MZP262221 MPT262143:MPT262221 MFX262143:MFX262221 LWB262143:LWB262221 LMF262143:LMF262221 LCJ262143:LCJ262221 KSN262143:KSN262221 KIR262143:KIR262221 JYV262143:JYV262221 JOZ262143:JOZ262221 JFD262143:JFD262221 IVH262143:IVH262221 ILL262143:ILL262221 IBP262143:IBP262221 HRT262143:HRT262221 HHX262143:HHX262221 GYB262143:GYB262221 GOF262143:GOF262221 GEJ262143:GEJ262221 FUN262143:FUN262221 FKR262143:FKR262221 FAV262143:FAV262221 EQZ262143:EQZ262221 EHD262143:EHD262221 DXH262143:DXH262221 DNL262143:DNL262221 DDP262143:DDP262221 CTT262143:CTT262221 CJX262143:CJX262221 CAB262143:CAB262221 BQF262143:BQF262221 BGJ262143:BGJ262221 AWN262143:AWN262221 AMR262143:AMR262221 ACV262143:ACV262221 SZ262143:SZ262221 JD262143:JD262221 H262143:H262221 WVP196607:WVP196685 WLT196607:WLT196685 WBX196607:WBX196685 VSB196607:VSB196685 VIF196607:VIF196685 UYJ196607:UYJ196685 UON196607:UON196685 UER196607:UER196685 TUV196607:TUV196685 TKZ196607:TKZ196685 TBD196607:TBD196685 SRH196607:SRH196685 SHL196607:SHL196685 RXP196607:RXP196685 RNT196607:RNT196685 RDX196607:RDX196685 QUB196607:QUB196685 QKF196607:QKF196685 QAJ196607:QAJ196685 PQN196607:PQN196685 PGR196607:PGR196685 OWV196607:OWV196685 OMZ196607:OMZ196685 ODD196607:ODD196685 NTH196607:NTH196685 NJL196607:NJL196685 MZP196607:MZP196685 MPT196607:MPT196685 MFX196607:MFX196685 LWB196607:LWB196685 LMF196607:LMF196685 LCJ196607:LCJ196685 KSN196607:KSN196685 KIR196607:KIR196685 JYV196607:JYV196685 JOZ196607:JOZ196685 JFD196607:JFD196685 IVH196607:IVH196685 ILL196607:ILL196685 IBP196607:IBP196685 HRT196607:HRT196685 HHX196607:HHX196685 GYB196607:GYB196685 GOF196607:GOF196685 GEJ196607:GEJ196685 FUN196607:FUN196685 FKR196607:FKR196685 FAV196607:FAV196685 EQZ196607:EQZ196685 EHD196607:EHD196685 DXH196607:DXH196685 DNL196607:DNL196685 DDP196607:DDP196685 CTT196607:CTT196685 CJX196607:CJX196685 CAB196607:CAB196685 BQF196607:BQF196685 BGJ196607:BGJ196685 AWN196607:AWN196685 AMR196607:AMR196685 ACV196607:ACV196685 SZ196607:SZ196685 JD196607:JD196685 H196607:H196685 WVP131071:WVP131149 WLT131071:WLT131149 WBX131071:WBX131149 VSB131071:VSB131149 VIF131071:VIF131149 UYJ131071:UYJ131149 UON131071:UON131149 UER131071:UER131149 TUV131071:TUV131149 TKZ131071:TKZ131149 TBD131071:TBD131149 SRH131071:SRH131149 SHL131071:SHL131149 RXP131071:RXP131149 RNT131071:RNT131149 RDX131071:RDX131149 QUB131071:QUB131149 QKF131071:QKF131149 QAJ131071:QAJ131149 PQN131071:PQN131149 PGR131071:PGR131149 OWV131071:OWV131149 OMZ131071:OMZ131149 ODD131071:ODD131149 NTH131071:NTH131149 NJL131071:NJL131149 MZP131071:MZP131149 MPT131071:MPT131149 MFX131071:MFX131149 LWB131071:LWB131149 LMF131071:LMF131149 LCJ131071:LCJ131149 KSN131071:KSN131149 KIR131071:KIR131149 JYV131071:JYV131149 JOZ131071:JOZ131149 JFD131071:JFD131149 IVH131071:IVH131149 ILL131071:ILL131149 IBP131071:IBP131149 HRT131071:HRT131149 HHX131071:HHX131149 GYB131071:GYB131149 GOF131071:GOF131149 GEJ131071:GEJ131149 FUN131071:FUN131149 FKR131071:FKR131149 FAV131071:FAV131149 EQZ131071:EQZ131149 EHD131071:EHD131149 DXH131071:DXH131149 DNL131071:DNL131149 DDP131071:DDP131149 CTT131071:CTT131149 CJX131071:CJX131149 CAB131071:CAB131149 BQF131071:BQF131149 BGJ131071:BGJ131149 AWN131071:AWN131149 AMR131071:AMR131149 ACV131071:ACV131149 SZ131071:SZ131149 JD131071:JD131149 H131071:H131149 WVP65535:WVP65613 WLT65535:WLT65613 WBX65535:WBX65613 VSB65535:VSB65613 VIF65535:VIF65613 UYJ65535:UYJ65613 UON65535:UON65613 UER65535:UER65613 TUV65535:TUV65613 TKZ65535:TKZ65613 TBD65535:TBD65613 SRH65535:SRH65613 SHL65535:SHL65613 RXP65535:RXP65613 RNT65535:RNT65613 RDX65535:RDX65613 QUB65535:QUB65613 QKF65535:QKF65613 QAJ65535:QAJ65613 PQN65535:PQN65613 PGR65535:PGR65613 OWV65535:OWV65613 OMZ65535:OMZ65613 ODD65535:ODD65613 NTH65535:NTH65613 NJL65535:NJL65613 MZP65535:MZP65613 MPT65535:MPT65613 MFX65535:MFX65613 LWB65535:LWB65613 LMF65535:LMF65613 LCJ65535:LCJ65613 KSN65535:KSN65613 KIR65535:KIR65613 JYV65535:JYV65613 JOZ65535:JOZ65613 JFD65535:JFD65613 IVH65535:IVH65613 ILL65535:ILL65613 IBP65535:IBP65613 HRT65535:HRT65613 HHX65535:HHX65613 GYB65535:GYB65613 GOF65535:GOF65613 GEJ65535:GEJ65613 FUN65535:FUN65613 FKR65535:FKR65613 FAV65535:FAV65613 EQZ65535:EQZ65613 EHD65535:EHD65613 DXH65535:DXH65613 DNL65535:DNL65613 DDP65535:DDP65613 CTT65535:CTT65613 CJX65535:CJX65613 CAB65535:CAB65613 BQF65535:BQF65613 BGJ65535:BGJ65613 AWN65535:AWN65613 AMR65535:AMR65613 ACV65535:ACV65613 SZ65535:SZ65613 JD65535:JD65613 H65535:H65613 WVP2:WVP77 WLT2:WLT77 WBX2:WBX77 VSB2:VSB77 VIF2:VIF77 UYJ2:UYJ77 UON2:UON77 UER2:UER77 TUV2:TUV77 TKZ2:TKZ77 TBD2:TBD77 SRH2:SRH77 SHL2:SHL77 RXP2:RXP77 RNT2:RNT77 RDX2:RDX77 QUB2:QUB77 QKF2:QKF77 QAJ2:QAJ77 PQN2:PQN77 PGR2:PGR77 OWV2:OWV77 OMZ2:OMZ77 ODD2:ODD77 NTH2:NTH77 NJL2:NJL77 MZP2:MZP77 MPT2:MPT77 MFX2:MFX77 LWB2:LWB77 LMF2:LMF77 LCJ2:LCJ77 KSN2:KSN77 KIR2:KIR77 JYV2:JYV77 JOZ2:JOZ77 JFD2:JFD77 IVH2:IVH77 ILL2:ILL77 IBP2:IBP77 HRT2:HRT77 HHX2:HHX77 GYB2:GYB77 GOF2:GOF77 GEJ2:GEJ77 FUN2:FUN77 FKR2:FKR77 FAV2:FAV77 EQZ2:EQZ77 EHD2:EHD77 DXH2:DXH77 DNL2:DNL77 DDP2:DDP77 CTT2:CTT77 CJX2:CJX77 CAB2:CAB77 BQF2:BQF77 BGJ2:BGJ77 AWN2:AWN77 AMR2:AMR77 ACV2:ACV77 SZ2:SZ77 JD2:JD77" xr:uid="{E2FFE58F-9A52-4834-B469-9A9078E2C3F5}">
      <formula1>$AL$5:$AL$9</formula1>
    </dataValidation>
    <dataValidation type="list" allowBlank="1" showInputMessage="1" showErrorMessage="1" sqref="WWF983039:WWF983119 X65535:X65615 JT65535:JT65615 TP65535:TP65615 ADL65535:ADL65615 ANH65535:ANH65615 AXD65535:AXD65615 BGZ65535:BGZ65615 BQV65535:BQV65615 CAR65535:CAR65615 CKN65535:CKN65615 CUJ65535:CUJ65615 DEF65535:DEF65615 DOB65535:DOB65615 DXX65535:DXX65615 EHT65535:EHT65615 ERP65535:ERP65615 FBL65535:FBL65615 FLH65535:FLH65615 FVD65535:FVD65615 GEZ65535:GEZ65615 GOV65535:GOV65615 GYR65535:GYR65615 HIN65535:HIN65615 HSJ65535:HSJ65615 ICF65535:ICF65615 IMB65535:IMB65615 IVX65535:IVX65615 JFT65535:JFT65615 JPP65535:JPP65615 JZL65535:JZL65615 KJH65535:KJH65615 KTD65535:KTD65615 LCZ65535:LCZ65615 LMV65535:LMV65615 LWR65535:LWR65615 MGN65535:MGN65615 MQJ65535:MQJ65615 NAF65535:NAF65615 NKB65535:NKB65615 NTX65535:NTX65615 ODT65535:ODT65615 ONP65535:ONP65615 OXL65535:OXL65615 PHH65535:PHH65615 PRD65535:PRD65615 QAZ65535:QAZ65615 QKV65535:QKV65615 QUR65535:QUR65615 REN65535:REN65615 ROJ65535:ROJ65615 RYF65535:RYF65615 SIB65535:SIB65615 SRX65535:SRX65615 TBT65535:TBT65615 TLP65535:TLP65615 TVL65535:TVL65615 UFH65535:UFH65615 UPD65535:UPD65615 UYZ65535:UYZ65615 VIV65535:VIV65615 VSR65535:VSR65615 WCN65535:WCN65615 WMJ65535:WMJ65615 WWF65535:WWF65615 X131071:X131151 JT131071:JT131151 TP131071:TP131151 ADL131071:ADL131151 ANH131071:ANH131151 AXD131071:AXD131151 BGZ131071:BGZ131151 BQV131071:BQV131151 CAR131071:CAR131151 CKN131071:CKN131151 CUJ131071:CUJ131151 DEF131071:DEF131151 DOB131071:DOB131151 DXX131071:DXX131151 EHT131071:EHT131151 ERP131071:ERP131151 FBL131071:FBL131151 FLH131071:FLH131151 FVD131071:FVD131151 GEZ131071:GEZ131151 GOV131071:GOV131151 GYR131071:GYR131151 HIN131071:HIN131151 HSJ131071:HSJ131151 ICF131071:ICF131151 IMB131071:IMB131151 IVX131071:IVX131151 JFT131071:JFT131151 JPP131071:JPP131151 JZL131071:JZL131151 KJH131071:KJH131151 KTD131071:KTD131151 LCZ131071:LCZ131151 LMV131071:LMV131151 LWR131071:LWR131151 MGN131071:MGN131151 MQJ131071:MQJ131151 NAF131071:NAF131151 NKB131071:NKB131151 NTX131071:NTX131151 ODT131071:ODT131151 ONP131071:ONP131151 OXL131071:OXL131151 PHH131071:PHH131151 PRD131071:PRD131151 QAZ131071:QAZ131151 QKV131071:QKV131151 QUR131071:QUR131151 REN131071:REN131151 ROJ131071:ROJ131151 RYF131071:RYF131151 SIB131071:SIB131151 SRX131071:SRX131151 TBT131071:TBT131151 TLP131071:TLP131151 TVL131071:TVL131151 UFH131071:UFH131151 UPD131071:UPD131151 UYZ131071:UYZ131151 VIV131071:VIV131151 VSR131071:VSR131151 WCN131071:WCN131151 WMJ131071:WMJ131151 WWF131071:WWF131151 X196607:X196687 JT196607:JT196687 TP196607:TP196687 ADL196607:ADL196687 ANH196607:ANH196687 AXD196607:AXD196687 BGZ196607:BGZ196687 BQV196607:BQV196687 CAR196607:CAR196687 CKN196607:CKN196687 CUJ196607:CUJ196687 DEF196607:DEF196687 DOB196607:DOB196687 DXX196607:DXX196687 EHT196607:EHT196687 ERP196607:ERP196687 FBL196607:FBL196687 FLH196607:FLH196687 FVD196607:FVD196687 GEZ196607:GEZ196687 GOV196607:GOV196687 GYR196607:GYR196687 HIN196607:HIN196687 HSJ196607:HSJ196687 ICF196607:ICF196687 IMB196607:IMB196687 IVX196607:IVX196687 JFT196607:JFT196687 JPP196607:JPP196687 JZL196607:JZL196687 KJH196607:KJH196687 KTD196607:KTD196687 LCZ196607:LCZ196687 LMV196607:LMV196687 LWR196607:LWR196687 MGN196607:MGN196687 MQJ196607:MQJ196687 NAF196607:NAF196687 NKB196607:NKB196687 NTX196607:NTX196687 ODT196607:ODT196687 ONP196607:ONP196687 OXL196607:OXL196687 PHH196607:PHH196687 PRD196607:PRD196687 QAZ196607:QAZ196687 QKV196607:QKV196687 QUR196607:QUR196687 REN196607:REN196687 ROJ196607:ROJ196687 RYF196607:RYF196687 SIB196607:SIB196687 SRX196607:SRX196687 TBT196607:TBT196687 TLP196607:TLP196687 TVL196607:TVL196687 UFH196607:UFH196687 UPD196607:UPD196687 UYZ196607:UYZ196687 VIV196607:VIV196687 VSR196607:VSR196687 WCN196607:WCN196687 WMJ196607:WMJ196687 WWF196607:WWF196687 X262143:X262223 JT262143:JT262223 TP262143:TP262223 ADL262143:ADL262223 ANH262143:ANH262223 AXD262143:AXD262223 BGZ262143:BGZ262223 BQV262143:BQV262223 CAR262143:CAR262223 CKN262143:CKN262223 CUJ262143:CUJ262223 DEF262143:DEF262223 DOB262143:DOB262223 DXX262143:DXX262223 EHT262143:EHT262223 ERP262143:ERP262223 FBL262143:FBL262223 FLH262143:FLH262223 FVD262143:FVD262223 GEZ262143:GEZ262223 GOV262143:GOV262223 GYR262143:GYR262223 HIN262143:HIN262223 HSJ262143:HSJ262223 ICF262143:ICF262223 IMB262143:IMB262223 IVX262143:IVX262223 JFT262143:JFT262223 JPP262143:JPP262223 JZL262143:JZL262223 KJH262143:KJH262223 KTD262143:KTD262223 LCZ262143:LCZ262223 LMV262143:LMV262223 LWR262143:LWR262223 MGN262143:MGN262223 MQJ262143:MQJ262223 NAF262143:NAF262223 NKB262143:NKB262223 NTX262143:NTX262223 ODT262143:ODT262223 ONP262143:ONP262223 OXL262143:OXL262223 PHH262143:PHH262223 PRD262143:PRD262223 QAZ262143:QAZ262223 QKV262143:QKV262223 QUR262143:QUR262223 REN262143:REN262223 ROJ262143:ROJ262223 RYF262143:RYF262223 SIB262143:SIB262223 SRX262143:SRX262223 TBT262143:TBT262223 TLP262143:TLP262223 TVL262143:TVL262223 UFH262143:UFH262223 UPD262143:UPD262223 UYZ262143:UYZ262223 VIV262143:VIV262223 VSR262143:VSR262223 WCN262143:WCN262223 WMJ262143:WMJ262223 WWF262143:WWF262223 X327679:X327759 JT327679:JT327759 TP327679:TP327759 ADL327679:ADL327759 ANH327679:ANH327759 AXD327679:AXD327759 BGZ327679:BGZ327759 BQV327679:BQV327759 CAR327679:CAR327759 CKN327679:CKN327759 CUJ327679:CUJ327759 DEF327679:DEF327759 DOB327679:DOB327759 DXX327679:DXX327759 EHT327679:EHT327759 ERP327679:ERP327759 FBL327679:FBL327759 FLH327679:FLH327759 FVD327679:FVD327759 GEZ327679:GEZ327759 GOV327679:GOV327759 GYR327679:GYR327759 HIN327679:HIN327759 HSJ327679:HSJ327759 ICF327679:ICF327759 IMB327679:IMB327759 IVX327679:IVX327759 JFT327679:JFT327759 JPP327679:JPP327759 JZL327679:JZL327759 KJH327679:KJH327759 KTD327679:KTD327759 LCZ327679:LCZ327759 LMV327679:LMV327759 LWR327679:LWR327759 MGN327679:MGN327759 MQJ327679:MQJ327759 NAF327679:NAF327759 NKB327679:NKB327759 NTX327679:NTX327759 ODT327679:ODT327759 ONP327679:ONP327759 OXL327679:OXL327759 PHH327679:PHH327759 PRD327679:PRD327759 QAZ327679:QAZ327759 QKV327679:QKV327759 QUR327679:QUR327759 REN327679:REN327759 ROJ327679:ROJ327759 RYF327679:RYF327759 SIB327679:SIB327759 SRX327679:SRX327759 TBT327679:TBT327759 TLP327679:TLP327759 TVL327679:TVL327759 UFH327679:UFH327759 UPD327679:UPD327759 UYZ327679:UYZ327759 VIV327679:VIV327759 VSR327679:VSR327759 WCN327679:WCN327759 WMJ327679:WMJ327759 WWF327679:WWF327759 X393215:X393295 JT393215:JT393295 TP393215:TP393295 ADL393215:ADL393295 ANH393215:ANH393295 AXD393215:AXD393295 BGZ393215:BGZ393295 BQV393215:BQV393295 CAR393215:CAR393295 CKN393215:CKN393295 CUJ393215:CUJ393295 DEF393215:DEF393295 DOB393215:DOB393295 DXX393215:DXX393295 EHT393215:EHT393295 ERP393215:ERP393295 FBL393215:FBL393295 FLH393215:FLH393295 FVD393215:FVD393295 GEZ393215:GEZ393295 GOV393215:GOV393295 GYR393215:GYR393295 HIN393215:HIN393295 HSJ393215:HSJ393295 ICF393215:ICF393295 IMB393215:IMB393295 IVX393215:IVX393295 JFT393215:JFT393295 JPP393215:JPP393295 JZL393215:JZL393295 KJH393215:KJH393295 KTD393215:KTD393295 LCZ393215:LCZ393295 LMV393215:LMV393295 LWR393215:LWR393295 MGN393215:MGN393295 MQJ393215:MQJ393295 NAF393215:NAF393295 NKB393215:NKB393295 NTX393215:NTX393295 ODT393215:ODT393295 ONP393215:ONP393295 OXL393215:OXL393295 PHH393215:PHH393295 PRD393215:PRD393295 QAZ393215:QAZ393295 QKV393215:QKV393295 QUR393215:QUR393295 REN393215:REN393295 ROJ393215:ROJ393295 RYF393215:RYF393295 SIB393215:SIB393295 SRX393215:SRX393295 TBT393215:TBT393295 TLP393215:TLP393295 TVL393215:TVL393295 UFH393215:UFH393295 UPD393215:UPD393295 UYZ393215:UYZ393295 VIV393215:VIV393295 VSR393215:VSR393295 WCN393215:WCN393295 WMJ393215:WMJ393295 WWF393215:WWF393295 X458751:X458831 JT458751:JT458831 TP458751:TP458831 ADL458751:ADL458831 ANH458751:ANH458831 AXD458751:AXD458831 BGZ458751:BGZ458831 BQV458751:BQV458831 CAR458751:CAR458831 CKN458751:CKN458831 CUJ458751:CUJ458831 DEF458751:DEF458831 DOB458751:DOB458831 DXX458751:DXX458831 EHT458751:EHT458831 ERP458751:ERP458831 FBL458751:FBL458831 FLH458751:FLH458831 FVD458751:FVD458831 GEZ458751:GEZ458831 GOV458751:GOV458831 GYR458751:GYR458831 HIN458751:HIN458831 HSJ458751:HSJ458831 ICF458751:ICF458831 IMB458751:IMB458831 IVX458751:IVX458831 JFT458751:JFT458831 JPP458751:JPP458831 JZL458751:JZL458831 KJH458751:KJH458831 KTD458751:KTD458831 LCZ458751:LCZ458831 LMV458751:LMV458831 LWR458751:LWR458831 MGN458751:MGN458831 MQJ458751:MQJ458831 NAF458751:NAF458831 NKB458751:NKB458831 NTX458751:NTX458831 ODT458751:ODT458831 ONP458751:ONP458831 OXL458751:OXL458831 PHH458751:PHH458831 PRD458751:PRD458831 QAZ458751:QAZ458831 QKV458751:QKV458831 QUR458751:QUR458831 REN458751:REN458831 ROJ458751:ROJ458831 RYF458751:RYF458831 SIB458751:SIB458831 SRX458751:SRX458831 TBT458751:TBT458831 TLP458751:TLP458831 TVL458751:TVL458831 UFH458751:UFH458831 UPD458751:UPD458831 UYZ458751:UYZ458831 VIV458751:VIV458831 VSR458751:VSR458831 WCN458751:WCN458831 WMJ458751:WMJ458831 WWF458751:WWF458831 X524287:X524367 JT524287:JT524367 TP524287:TP524367 ADL524287:ADL524367 ANH524287:ANH524367 AXD524287:AXD524367 BGZ524287:BGZ524367 BQV524287:BQV524367 CAR524287:CAR524367 CKN524287:CKN524367 CUJ524287:CUJ524367 DEF524287:DEF524367 DOB524287:DOB524367 DXX524287:DXX524367 EHT524287:EHT524367 ERP524287:ERP524367 FBL524287:FBL524367 FLH524287:FLH524367 FVD524287:FVD524367 GEZ524287:GEZ524367 GOV524287:GOV524367 GYR524287:GYR524367 HIN524287:HIN524367 HSJ524287:HSJ524367 ICF524287:ICF524367 IMB524287:IMB524367 IVX524287:IVX524367 JFT524287:JFT524367 JPP524287:JPP524367 JZL524287:JZL524367 KJH524287:KJH524367 KTD524287:KTD524367 LCZ524287:LCZ524367 LMV524287:LMV524367 LWR524287:LWR524367 MGN524287:MGN524367 MQJ524287:MQJ524367 NAF524287:NAF524367 NKB524287:NKB524367 NTX524287:NTX524367 ODT524287:ODT524367 ONP524287:ONP524367 OXL524287:OXL524367 PHH524287:PHH524367 PRD524287:PRD524367 QAZ524287:QAZ524367 QKV524287:QKV524367 QUR524287:QUR524367 REN524287:REN524367 ROJ524287:ROJ524367 RYF524287:RYF524367 SIB524287:SIB524367 SRX524287:SRX524367 TBT524287:TBT524367 TLP524287:TLP524367 TVL524287:TVL524367 UFH524287:UFH524367 UPD524287:UPD524367 UYZ524287:UYZ524367 VIV524287:VIV524367 VSR524287:VSR524367 WCN524287:WCN524367 WMJ524287:WMJ524367 WWF524287:WWF524367 X589823:X589903 JT589823:JT589903 TP589823:TP589903 ADL589823:ADL589903 ANH589823:ANH589903 AXD589823:AXD589903 BGZ589823:BGZ589903 BQV589823:BQV589903 CAR589823:CAR589903 CKN589823:CKN589903 CUJ589823:CUJ589903 DEF589823:DEF589903 DOB589823:DOB589903 DXX589823:DXX589903 EHT589823:EHT589903 ERP589823:ERP589903 FBL589823:FBL589903 FLH589823:FLH589903 FVD589823:FVD589903 GEZ589823:GEZ589903 GOV589823:GOV589903 GYR589823:GYR589903 HIN589823:HIN589903 HSJ589823:HSJ589903 ICF589823:ICF589903 IMB589823:IMB589903 IVX589823:IVX589903 JFT589823:JFT589903 JPP589823:JPP589903 JZL589823:JZL589903 KJH589823:KJH589903 KTD589823:KTD589903 LCZ589823:LCZ589903 LMV589823:LMV589903 LWR589823:LWR589903 MGN589823:MGN589903 MQJ589823:MQJ589903 NAF589823:NAF589903 NKB589823:NKB589903 NTX589823:NTX589903 ODT589823:ODT589903 ONP589823:ONP589903 OXL589823:OXL589903 PHH589823:PHH589903 PRD589823:PRD589903 QAZ589823:QAZ589903 QKV589823:QKV589903 QUR589823:QUR589903 REN589823:REN589903 ROJ589823:ROJ589903 RYF589823:RYF589903 SIB589823:SIB589903 SRX589823:SRX589903 TBT589823:TBT589903 TLP589823:TLP589903 TVL589823:TVL589903 UFH589823:UFH589903 UPD589823:UPD589903 UYZ589823:UYZ589903 VIV589823:VIV589903 VSR589823:VSR589903 WCN589823:WCN589903 WMJ589823:WMJ589903 WWF589823:WWF589903 X655359:X655439 JT655359:JT655439 TP655359:TP655439 ADL655359:ADL655439 ANH655359:ANH655439 AXD655359:AXD655439 BGZ655359:BGZ655439 BQV655359:BQV655439 CAR655359:CAR655439 CKN655359:CKN655439 CUJ655359:CUJ655439 DEF655359:DEF655439 DOB655359:DOB655439 DXX655359:DXX655439 EHT655359:EHT655439 ERP655359:ERP655439 FBL655359:FBL655439 FLH655359:FLH655439 FVD655359:FVD655439 GEZ655359:GEZ655439 GOV655359:GOV655439 GYR655359:GYR655439 HIN655359:HIN655439 HSJ655359:HSJ655439 ICF655359:ICF655439 IMB655359:IMB655439 IVX655359:IVX655439 JFT655359:JFT655439 JPP655359:JPP655439 JZL655359:JZL655439 KJH655359:KJH655439 KTD655359:KTD655439 LCZ655359:LCZ655439 LMV655359:LMV655439 LWR655359:LWR655439 MGN655359:MGN655439 MQJ655359:MQJ655439 NAF655359:NAF655439 NKB655359:NKB655439 NTX655359:NTX655439 ODT655359:ODT655439 ONP655359:ONP655439 OXL655359:OXL655439 PHH655359:PHH655439 PRD655359:PRD655439 QAZ655359:QAZ655439 QKV655359:QKV655439 QUR655359:QUR655439 REN655359:REN655439 ROJ655359:ROJ655439 RYF655359:RYF655439 SIB655359:SIB655439 SRX655359:SRX655439 TBT655359:TBT655439 TLP655359:TLP655439 TVL655359:TVL655439 UFH655359:UFH655439 UPD655359:UPD655439 UYZ655359:UYZ655439 VIV655359:VIV655439 VSR655359:VSR655439 WCN655359:WCN655439 WMJ655359:WMJ655439 WWF655359:WWF655439 X720895:X720975 JT720895:JT720975 TP720895:TP720975 ADL720895:ADL720975 ANH720895:ANH720975 AXD720895:AXD720975 BGZ720895:BGZ720975 BQV720895:BQV720975 CAR720895:CAR720975 CKN720895:CKN720975 CUJ720895:CUJ720975 DEF720895:DEF720975 DOB720895:DOB720975 DXX720895:DXX720975 EHT720895:EHT720975 ERP720895:ERP720975 FBL720895:FBL720975 FLH720895:FLH720975 FVD720895:FVD720975 GEZ720895:GEZ720975 GOV720895:GOV720975 GYR720895:GYR720975 HIN720895:HIN720975 HSJ720895:HSJ720975 ICF720895:ICF720975 IMB720895:IMB720975 IVX720895:IVX720975 JFT720895:JFT720975 JPP720895:JPP720975 JZL720895:JZL720975 KJH720895:KJH720975 KTD720895:KTD720975 LCZ720895:LCZ720975 LMV720895:LMV720975 LWR720895:LWR720975 MGN720895:MGN720975 MQJ720895:MQJ720975 NAF720895:NAF720975 NKB720895:NKB720975 NTX720895:NTX720975 ODT720895:ODT720975 ONP720895:ONP720975 OXL720895:OXL720975 PHH720895:PHH720975 PRD720895:PRD720975 QAZ720895:QAZ720975 QKV720895:QKV720975 QUR720895:QUR720975 REN720895:REN720975 ROJ720895:ROJ720975 RYF720895:RYF720975 SIB720895:SIB720975 SRX720895:SRX720975 TBT720895:TBT720975 TLP720895:TLP720975 TVL720895:TVL720975 UFH720895:UFH720975 UPD720895:UPD720975 UYZ720895:UYZ720975 VIV720895:VIV720975 VSR720895:VSR720975 WCN720895:WCN720975 WMJ720895:WMJ720975 WWF720895:WWF720975 X786431:X786511 JT786431:JT786511 TP786431:TP786511 ADL786431:ADL786511 ANH786431:ANH786511 AXD786431:AXD786511 BGZ786431:BGZ786511 BQV786431:BQV786511 CAR786431:CAR786511 CKN786431:CKN786511 CUJ786431:CUJ786511 DEF786431:DEF786511 DOB786431:DOB786511 DXX786431:DXX786511 EHT786431:EHT786511 ERP786431:ERP786511 FBL786431:FBL786511 FLH786431:FLH786511 FVD786431:FVD786511 GEZ786431:GEZ786511 GOV786431:GOV786511 GYR786431:GYR786511 HIN786431:HIN786511 HSJ786431:HSJ786511 ICF786431:ICF786511 IMB786431:IMB786511 IVX786431:IVX786511 JFT786431:JFT786511 JPP786431:JPP786511 JZL786431:JZL786511 KJH786431:KJH786511 KTD786431:KTD786511 LCZ786431:LCZ786511 LMV786431:LMV786511 LWR786431:LWR786511 MGN786431:MGN786511 MQJ786431:MQJ786511 NAF786431:NAF786511 NKB786431:NKB786511 NTX786431:NTX786511 ODT786431:ODT786511 ONP786431:ONP786511 OXL786431:OXL786511 PHH786431:PHH786511 PRD786431:PRD786511 QAZ786431:QAZ786511 QKV786431:QKV786511 QUR786431:QUR786511 REN786431:REN786511 ROJ786431:ROJ786511 RYF786431:RYF786511 SIB786431:SIB786511 SRX786431:SRX786511 TBT786431:TBT786511 TLP786431:TLP786511 TVL786431:TVL786511 UFH786431:UFH786511 UPD786431:UPD786511 UYZ786431:UYZ786511 VIV786431:VIV786511 VSR786431:VSR786511 WCN786431:WCN786511 WMJ786431:WMJ786511 WWF786431:WWF786511 X851967:X852047 JT851967:JT852047 TP851967:TP852047 ADL851967:ADL852047 ANH851967:ANH852047 AXD851967:AXD852047 BGZ851967:BGZ852047 BQV851967:BQV852047 CAR851967:CAR852047 CKN851967:CKN852047 CUJ851967:CUJ852047 DEF851967:DEF852047 DOB851967:DOB852047 DXX851967:DXX852047 EHT851967:EHT852047 ERP851967:ERP852047 FBL851967:FBL852047 FLH851967:FLH852047 FVD851967:FVD852047 GEZ851967:GEZ852047 GOV851967:GOV852047 GYR851967:GYR852047 HIN851967:HIN852047 HSJ851967:HSJ852047 ICF851967:ICF852047 IMB851967:IMB852047 IVX851967:IVX852047 JFT851967:JFT852047 JPP851967:JPP852047 JZL851967:JZL852047 KJH851967:KJH852047 KTD851967:KTD852047 LCZ851967:LCZ852047 LMV851967:LMV852047 LWR851967:LWR852047 MGN851967:MGN852047 MQJ851967:MQJ852047 NAF851967:NAF852047 NKB851967:NKB852047 NTX851967:NTX852047 ODT851967:ODT852047 ONP851967:ONP852047 OXL851967:OXL852047 PHH851967:PHH852047 PRD851967:PRD852047 QAZ851967:QAZ852047 QKV851967:QKV852047 QUR851967:QUR852047 REN851967:REN852047 ROJ851967:ROJ852047 RYF851967:RYF852047 SIB851967:SIB852047 SRX851967:SRX852047 TBT851967:TBT852047 TLP851967:TLP852047 TVL851967:TVL852047 UFH851967:UFH852047 UPD851967:UPD852047 UYZ851967:UYZ852047 VIV851967:VIV852047 VSR851967:VSR852047 WCN851967:WCN852047 WMJ851967:WMJ852047 WWF851967:WWF852047 X917503:X917583 JT917503:JT917583 TP917503:TP917583 ADL917503:ADL917583 ANH917503:ANH917583 AXD917503:AXD917583 BGZ917503:BGZ917583 BQV917503:BQV917583 CAR917503:CAR917583 CKN917503:CKN917583 CUJ917503:CUJ917583 DEF917503:DEF917583 DOB917503:DOB917583 DXX917503:DXX917583 EHT917503:EHT917583 ERP917503:ERP917583 FBL917503:FBL917583 FLH917503:FLH917583 FVD917503:FVD917583 GEZ917503:GEZ917583 GOV917503:GOV917583 GYR917503:GYR917583 HIN917503:HIN917583 HSJ917503:HSJ917583 ICF917503:ICF917583 IMB917503:IMB917583 IVX917503:IVX917583 JFT917503:JFT917583 JPP917503:JPP917583 JZL917503:JZL917583 KJH917503:KJH917583 KTD917503:KTD917583 LCZ917503:LCZ917583 LMV917503:LMV917583 LWR917503:LWR917583 MGN917503:MGN917583 MQJ917503:MQJ917583 NAF917503:NAF917583 NKB917503:NKB917583 NTX917503:NTX917583 ODT917503:ODT917583 ONP917503:ONP917583 OXL917503:OXL917583 PHH917503:PHH917583 PRD917503:PRD917583 QAZ917503:QAZ917583 QKV917503:QKV917583 QUR917503:QUR917583 REN917503:REN917583 ROJ917503:ROJ917583 RYF917503:RYF917583 SIB917503:SIB917583 SRX917503:SRX917583 TBT917503:TBT917583 TLP917503:TLP917583 TVL917503:TVL917583 UFH917503:UFH917583 UPD917503:UPD917583 UYZ917503:UYZ917583 VIV917503:VIV917583 VSR917503:VSR917583 WCN917503:WCN917583 WMJ917503:WMJ917583 WWF917503:WWF917583 X983039:X983119 JT983039:JT983119 TP983039:TP983119 ADL983039:ADL983119 ANH983039:ANH983119 AXD983039:AXD983119 BGZ983039:BGZ983119 BQV983039:BQV983119 CAR983039:CAR983119 CKN983039:CKN983119 CUJ983039:CUJ983119 DEF983039:DEF983119 DOB983039:DOB983119 DXX983039:DXX983119 EHT983039:EHT983119 ERP983039:ERP983119 FBL983039:FBL983119 FLH983039:FLH983119 FVD983039:FVD983119 GEZ983039:GEZ983119 GOV983039:GOV983119 GYR983039:GYR983119 HIN983039:HIN983119 HSJ983039:HSJ983119 ICF983039:ICF983119 IMB983039:IMB983119 IVX983039:IVX983119 JFT983039:JFT983119 JPP983039:JPP983119 JZL983039:JZL983119 KJH983039:KJH983119 KTD983039:KTD983119 LCZ983039:LCZ983119 LMV983039:LMV983119 LWR983039:LWR983119 MGN983039:MGN983119 MQJ983039:MQJ983119 NAF983039:NAF983119 NKB983039:NKB983119 NTX983039:NTX983119 ODT983039:ODT983119 ONP983039:ONP983119 OXL983039:OXL983119 PHH983039:PHH983119 PRD983039:PRD983119 QAZ983039:QAZ983119 QKV983039:QKV983119 QUR983039:QUR983119 REN983039:REN983119 ROJ983039:ROJ983119 RYF983039:RYF983119 SIB983039:SIB983119 SRX983039:SRX983119 TBT983039:TBT983119 TLP983039:TLP983119 TVL983039:TVL983119 UFH983039:UFH983119 UPD983039:UPD983119 UYZ983039:UYZ983119 VIV983039:VIV983119 VSR983039:VSR983119 WCN983039:WCN983119 WMJ983039:WMJ983119 JT2:JT79 TP2:TP79 ADL2:ADL79 ANH2:ANH79 AXD2:AXD79 BGZ2:BGZ79 BQV2:BQV79 CAR2:CAR79 CKN2:CKN79 CUJ2:CUJ79 DEF2:DEF79 DOB2:DOB79 DXX2:DXX79 EHT2:EHT79 ERP2:ERP79 FBL2:FBL79 FLH2:FLH79 FVD2:FVD79 GEZ2:GEZ79 GOV2:GOV79 GYR2:GYR79 HIN2:HIN79 HSJ2:HSJ79 ICF2:ICF79 IMB2:IMB79 IVX2:IVX79 JFT2:JFT79 JPP2:JPP79 JZL2:JZL79 KJH2:KJH79 KTD2:KTD79 LCZ2:LCZ79 LMV2:LMV79 LWR2:LWR79 MGN2:MGN79 MQJ2:MQJ79 NAF2:NAF79 NKB2:NKB79 NTX2:NTX79 ODT2:ODT79 ONP2:ONP79 OXL2:OXL79 PHH2:PHH79 PRD2:PRD79 QAZ2:QAZ79 QKV2:QKV79 QUR2:QUR79 REN2:REN79 ROJ2:ROJ79 RYF2:RYF79 SIB2:SIB79 SRX2:SRX79 TBT2:TBT79 TLP2:TLP79 TVL2:TVL79 UFH2:UFH79 UPD2:UPD79 UYZ2:UYZ79 VIV2:VIV79 VSR2:VSR79 WCN2:WCN79 WMJ2:WMJ79 WWF2:WWF79 X2:X497" xr:uid="{CCF2FCDA-BCCC-4DB0-A259-D2BD4069C5C5}">
      <formula1>$AT$2:$AT$3</formula1>
    </dataValidation>
    <dataValidation type="list" allowBlank="1" showInputMessage="1" showErrorMessage="1" sqref="WVS983039:WVS983117 WLW983039:WLW983117 K65535:K65613 JG65535:JG65613 TC65535:TC65613 ACY65535:ACY65613 AMU65535:AMU65613 AWQ65535:AWQ65613 BGM65535:BGM65613 BQI65535:BQI65613 CAE65535:CAE65613 CKA65535:CKA65613 CTW65535:CTW65613 DDS65535:DDS65613 DNO65535:DNO65613 DXK65535:DXK65613 EHG65535:EHG65613 ERC65535:ERC65613 FAY65535:FAY65613 FKU65535:FKU65613 FUQ65535:FUQ65613 GEM65535:GEM65613 GOI65535:GOI65613 GYE65535:GYE65613 HIA65535:HIA65613 HRW65535:HRW65613 IBS65535:IBS65613 ILO65535:ILO65613 IVK65535:IVK65613 JFG65535:JFG65613 JPC65535:JPC65613 JYY65535:JYY65613 KIU65535:KIU65613 KSQ65535:KSQ65613 LCM65535:LCM65613 LMI65535:LMI65613 LWE65535:LWE65613 MGA65535:MGA65613 MPW65535:MPW65613 MZS65535:MZS65613 NJO65535:NJO65613 NTK65535:NTK65613 ODG65535:ODG65613 ONC65535:ONC65613 OWY65535:OWY65613 PGU65535:PGU65613 PQQ65535:PQQ65613 QAM65535:QAM65613 QKI65535:QKI65613 QUE65535:QUE65613 REA65535:REA65613 RNW65535:RNW65613 RXS65535:RXS65613 SHO65535:SHO65613 SRK65535:SRK65613 TBG65535:TBG65613 TLC65535:TLC65613 TUY65535:TUY65613 UEU65535:UEU65613 UOQ65535:UOQ65613 UYM65535:UYM65613 VII65535:VII65613 VSE65535:VSE65613 WCA65535:WCA65613 WLW65535:WLW65613 WVS65535:WVS65613 K131071:K131149 JG131071:JG131149 TC131071:TC131149 ACY131071:ACY131149 AMU131071:AMU131149 AWQ131071:AWQ131149 BGM131071:BGM131149 BQI131071:BQI131149 CAE131071:CAE131149 CKA131071:CKA131149 CTW131071:CTW131149 DDS131071:DDS131149 DNO131071:DNO131149 DXK131071:DXK131149 EHG131071:EHG131149 ERC131071:ERC131149 FAY131071:FAY131149 FKU131071:FKU131149 FUQ131071:FUQ131149 GEM131071:GEM131149 GOI131071:GOI131149 GYE131071:GYE131149 HIA131071:HIA131149 HRW131071:HRW131149 IBS131071:IBS131149 ILO131071:ILO131149 IVK131071:IVK131149 JFG131071:JFG131149 JPC131071:JPC131149 JYY131071:JYY131149 KIU131071:KIU131149 KSQ131071:KSQ131149 LCM131071:LCM131149 LMI131071:LMI131149 LWE131071:LWE131149 MGA131071:MGA131149 MPW131071:MPW131149 MZS131071:MZS131149 NJO131071:NJO131149 NTK131071:NTK131149 ODG131071:ODG131149 ONC131071:ONC131149 OWY131071:OWY131149 PGU131071:PGU131149 PQQ131071:PQQ131149 QAM131071:QAM131149 QKI131071:QKI131149 QUE131071:QUE131149 REA131071:REA131149 RNW131071:RNW131149 RXS131071:RXS131149 SHO131071:SHO131149 SRK131071:SRK131149 TBG131071:TBG131149 TLC131071:TLC131149 TUY131071:TUY131149 UEU131071:UEU131149 UOQ131071:UOQ131149 UYM131071:UYM131149 VII131071:VII131149 VSE131071:VSE131149 WCA131071:WCA131149 WLW131071:WLW131149 WVS131071:WVS131149 K196607:K196685 JG196607:JG196685 TC196607:TC196685 ACY196607:ACY196685 AMU196607:AMU196685 AWQ196607:AWQ196685 BGM196607:BGM196685 BQI196607:BQI196685 CAE196607:CAE196685 CKA196607:CKA196685 CTW196607:CTW196685 DDS196607:DDS196685 DNO196607:DNO196685 DXK196607:DXK196685 EHG196607:EHG196685 ERC196607:ERC196685 FAY196607:FAY196685 FKU196607:FKU196685 FUQ196607:FUQ196685 GEM196607:GEM196685 GOI196607:GOI196685 GYE196607:GYE196685 HIA196607:HIA196685 HRW196607:HRW196685 IBS196607:IBS196685 ILO196607:ILO196685 IVK196607:IVK196685 JFG196607:JFG196685 JPC196607:JPC196685 JYY196607:JYY196685 KIU196607:KIU196685 KSQ196607:KSQ196685 LCM196607:LCM196685 LMI196607:LMI196685 LWE196607:LWE196685 MGA196607:MGA196685 MPW196607:MPW196685 MZS196607:MZS196685 NJO196607:NJO196685 NTK196607:NTK196685 ODG196607:ODG196685 ONC196607:ONC196685 OWY196607:OWY196685 PGU196607:PGU196685 PQQ196607:PQQ196685 QAM196607:QAM196685 QKI196607:QKI196685 QUE196607:QUE196685 REA196607:REA196685 RNW196607:RNW196685 RXS196607:RXS196685 SHO196607:SHO196685 SRK196607:SRK196685 TBG196607:TBG196685 TLC196607:TLC196685 TUY196607:TUY196685 UEU196607:UEU196685 UOQ196607:UOQ196685 UYM196607:UYM196685 VII196607:VII196685 VSE196607:VSE196685 WCA196607:WCA196685 WLW196607:WLW196685 WVS196607:WVS196685 K262143:K262221 JG262143:JG262221 TC262143:TC262221 ACY262143:ACY262221 AMU262143:AMU262221 AWQ262143:AWQ262221 BGM262143:BGM262221 BQI262143:BQI262221 CAE262143:CAE262221 CKA262143:CKA262221 CTW262143:CTW262221 DDS262143:DDS262221 DNO262143:DNO262221 DXK262143:DXK262221 EHG262143:EHG262221 ERC262143:ERC262221 FAY262143:FAY262221 FKU262143:FKU262221 FUQ262143:FUQ262221 GEM262143:GEM262221 GOI262143:GOI262221 GYE262143:GYE262221 HIA262143:HIA262221 HRW262143:HRW262221 IBS262143:IBS262221 ILO262143:ILO262221 IVK262143:IVK262221 JFG262143:JFG262221 JPC262143:JPC262221 JYY262143:JYY262221 KIU262143:KIU262221 KSQ262143:KSQ262221 LCM262143:LCM262221 LMI262143:LMI262221 LWE262143:LWE262221 MGA262143:MGA262221 MPW262143:MPW262221 MZS262143:MZS262221 NJO262143:NJO262221 NTK262143:NTK262221 ODG262143:ODG262221 ONC262143:ONC262221 OWY262143:OWY262221 PGU262143:PGU262221 PQQ262143:PQQ262221 QAM262143:QAM262221 QKI262143:QKI262221 QUE262143:QUE262221 REA262143:REA262221 RNW262143:RNW262221 RXS262143:RXS262221 SHO262143:SHO262221 SRK262143:SRK262221 TBG262143:TBG262221 TLC262143:TLC262221 TUY262143:TUY262221 UEU262143:UEU262221 UOQ262143:UOQ262221 UYM262143:UYM262221 VII262143:VII262221 VSE262143:VSE262221 WCA262143:WCA262221 WLW262143:WLW262221 WVS262143:WVS262221 K327679:K327757 JG327679:JG327757 TC327679:TC327757 ACY327679:ACY327757 AMU327679:AMU327757 AWQ327679:AWQ327757 BGM327679:BGM327757 BQI327679:BQI327757 CAE327679:CAE327757 CKA327679:CKA327757 CTW327679:CTW327757 DDS327679:DDS327757 DNO327679:DNO327757 DXK327679:DXK327757 EHG327679:EHG327757 ERC327679:ERC327757 FAY327679:FAY327757 FKU327679:FKU327757 FUQ327679:FUQ327757 GEM327679:GEM327757 GOI327679:GOI327757 GYE327679:GYE327757 HIA327679:HIA327757 HRW327679:HRW327757 IBS327679:IBS327757 ILO327679:ILO327757 IVK327679:IVK327757 JFG327679:JFG327757 JPC327679:JPC327757 JYY327679:JYY327757 KIU327679:KIU327757 KSQ327679:KSQ327757 LCM327679:LCM327757 LMI327679:LMI327757 LWE327679:LWE327757 MGA327679:MGA327757 MPW327679:MPW327757 MZS327679:MZS327757 NJO327679:NJO327757 NTK327679:NTK327757 ODG327679:ODG327757 ONC327679:ONC327757 OWY327679:OWY327757 PGU327679:PGU327757 PQQ327679:PQQ327757 QAM327679:QAM327757 QKI327679:QKI327757 QUE327679:QUE327757 REA327679:REA327757 RNW327679:RNW327757 RXS327679:RXS327757 SHO327679:SHO327757 SRK327679:SRK327757 TBG327679:TBG327757 TLC327679:TLC327757 TUY327679:TUY327757 UEU327679:UEU327757 UOQ327679:UOQ327757 UYM327679:UYM327757 VII327679:VII327757 VSE327679:VSE327757 WCA327679:WCA327757 WLW327679:WLW327757 WVS327679:WVS327757 K393215:K393293 JG393215:JG393293 TC393215:TC393293 ACY393215:ACY393293 AMU393215:AMU393293 AWQ393215:AWQ393293 BGM393215:BGM393293 BQI393215:BQI393293 CAE393215:CAE393293 CKA393215:CKA393293 CTW393215:CTW393293 DDS393215:DDS393293 DNO393215:DNO393293 DXK393215:DXK393293 EHG393215:EHG393293 ERC393215:ERC393293 FAY393215:FAY393293 FKU393215:FKU393293 FUQ393215:FUQ393293 GEM393215:GEM393293 GOI393215:GOI393293 GYE393215:GYE393293 HIA393215:HIA393293 HRW393215:HRW393293 IBS393215:IBS393293 ILO393215:ILO393293 IVK393215:IVK393293 JFG393215:JFG393293 JPC393215:JPC393293 JYY393215:JYY393293 KIU393215:KIU393293 KSQ393215:KSQ393293 LCM393215:LCM393293 LMI393215:LMI393293 LWE393215:LWE393293 MGA393215:MGA393293 MPW393215:MPW393293 MZS393215:MZS393293 NJO393215:NJO393293 NTK393215:NTK393293 ODG393215:ODG393293 ONC393215:ONC393293 OWY393215:OWY393293 PGU393215:PGU393293 PQQ393215:PQQ393293 QAM393215:QAM393293 QKI393215:QKI393293 QUE393215:QUE393293 REA393215:REA393293 RNW393215:RNW393293 RXS393215:RXS393293 SHO393215:SHO393293 SRK393215:SRK393293 TBG393215:TBG393293 TLC393215:TLC393293 TUY393215:TUY393293 UEU393215:UEU393293 UOQ393215:UOQ393293 UYM393215:UYM393293 VII393215:VII393293 VSE393215:VSE393293 WCA393215:WCA393293 WLW393215:WLW393293 WVS393215:WVS393293 K458751:K458829 JG458751:JG458829 TC458751:TC458829 ACY458751:ACY458829 AMU458751:AMU458829 AWQ458751:AWQ458829 BGM458751:BGM458829 BQI458751:BQI458829 CAE458751:CAE458829 CKA458751:CKA458829 CTW458751:CTW458829 DDS458751:DDS458829 DNO458751:DNO458829 DXK458751:DXK458829 EHG458751:EHG458829 ERC458751:ERC458829 FAY458751:FAY458829 FKU458751:FKU458829 FUQ458751:FUQ458829 GEM458751:GEM458829 GOI458751:GOI458829 GYE458751:GYE458829 HIA458751:HIA458829 HRW458751:HRW458829 IBS458751:IBS458829 ILO458751:ILO458829 IVK458751:IVK458829 JFG458751:JFG458829 JPC458751:JPC458829 JYY458751:JYY458829 KIU458751:KIU458829 KSQ458751:KSQ458829 LCM458751:LCM458829 LMI458751:LMI458829 LWE458751:LWE458829 MGA458751:MGA458829 MPW458751:MPW458829 MZS458751:MZS458829 NJO458751:NJO458829 NTK458751:NTK458829 ODG458751:ODG458829 ONC458751:ONC458829 OWY458751:OWY458829 PGU458751:PGU458829 PQQ458751:PQQ458829 QAM458751:QAM458829 QKI458751:QKI458829 QUE458751:QUE458829 REA458751:REA458829 RNW458751:RNW458829 RXS458751:RXS458829 SHO458751:SHO458829 SRK458751:SRK458829 TBG458751:TBG458829 TLC458751:TLC458829 TUY458751:TUY458829 UEU458751:UEU458829 UOQ458751:UOQ458829 UYM458751:UYM458829 VII458751:VII458829 VSE458751:VSE458829 WCA458751:WCA458829 WLW458751:WLW458829 WVS458751:WVS458829 K524287:K524365 JG524287:JG524365 TC524287:TC524365 ACY524287:ACY524365 AMU524287:AMU524365 AWQ524287:AWQ524365 BGM524287:BGM524365 BQI524287:BQI524365 CAE524287:CAE524365 CKA524287:CKA524365 CTW524287:CTW524365 DDS524287:DDS524365 DNO524287:DNO524365 DXK524287:DXK524365 EHG524287:EHG524365 ERC524287:ERC524365 FAY524287:FAY524365 FKU524287:FKU524365 FUQ524287:FUQ524365 GEM524287:GEM524365 GOI524287:GOI524365 GYE524287:GYE524365 HIA524287:HIA524365 HRW524287:HRW524365 IBS524287:IBS524365 ILO524287:ILO524365 IVK524287:IVK524365 JFG524287:JFG524365 JPC524287:JPC524365 JYY524287:JYY524365 KIU524287:KIU524365 KSQ524287:KSQ524365 LCM524287:LCM524365 LMI524287:LMI524365 LWE524287:LWE524365 MGA524287:MGA524365 MPW524287:MPW524365 MZS524287:MZS524365 NJO524287:NJO524365 NTK524287:NTK524365 ODG524287:ODG524365 ONC524287:ONC524365 OWY524287:OWY524365 PGU524287:PGU524365 PQQ524287:PQQ524365 QAM524287:QAM524365 QKI524287:QKI524365 QUE524287:QUE524365 REA524287:REA524365 RNW524287:RNW524365 RXS524287:RXS524365 SHO524287:SHO524365 SRK524287:SRK524365 TBG524287:TBG524365 TLC524287:TLC524365 TUY524287:TUY524365 UEU524287:UEU524365 UOQ524287:UOQ524365 UYM524287:UYM524365 VII524287:VII524365 VSE524287:VSE524365 WCA524287:WCA524365 WLW524287:WLW524365 WVS524287:WVS524365 K589823:K589901 JG589823:JG589901 TC589823:TC589901 ACY589823:ACY589901 AMU589823:AMU589901 AWQ589823:AWQ589901 BGM589823:BGM589901 BQI589823:BQI589901 CAE589823:CAE589901 CKA589823:CKA589901 CTW589823:CTW589901 DDS589823:DDS589901 DNO589823:DNO589901 DXK589823:DXK589901 EHG589823:EHG589901 ERC589823:ERC589901 FAY589823:FAY589901 FKU589823:FKU589901 FUQ589823:FUQ589901 GEM589823:GEM589901 GOI589823:GOI589901 GYE589823:GYE589901 HIA589823:HIA589901 HRW589823:HRW589901 IBS589823:IBS589901 ILO589823:ILO589901 IVK589823:IVK589901 JFG589823:JFG589901 JPC589823:JPC589901 JYY589823:JYY589901 KIU589823:KIU589901 KSQ589823:KSQ589901 LCM589823:LCM589901 LMI589823:LMI589901 LWE589823:LWE589901 MGA589823:MGA589901 MPW589823:MPW589901 MZS589823:MZS589901 NJO589823:NJO589901 NTK589823:NTK589901 ODG589823:ODG589901 ONC589823:ONC589901 OWY589823:OWY589901 PGU589823:PGU589901 PQQ589823:PQQ589901 QAM589823:QAM589901 QKI589823:QKI589901 QUE589823:QUE589901 REA589823:REA589901 RNW589823:RNW589901 RXS589823:RXS589901 SHO589823:SHO589901 SRK589823:SRK589901 TBG589823:TBG589901 TLC589823:TLC589901 TUY589823:TUY589901 UEU589823:UEU589901 UOQ589823:UOQ589901 UYM589823:UYM589901 VII589823:VII589901 VSE589823:VSE589901 WCA589823:WCA589901 WLW589823:WLW589901 WVS589823:WVS589901 K655359:K655437 JG655359:JG655437 TC655359:TC655437 ACY655359:ACY655437 AMU655359:AMU655437 AWQ655359:AWQ655437 BGM655359:BGM655437 BQI655359:BQI655437 CAE655359:CAE655437 CKA655359:CKA655437 CTW655359:CTW655437 DDS655359:DDS655437 DNO655359:DNO655437 DXK655359:DXK655437 EHG655359:EHG655437 ERC655359:ERC655437 FAY655359:FAY655437 FKU655359:FKU655437 FUQ655359:FUQ655437 GEM655359:GEM655437 GOI655359:GOI655437 GYE655359:GYE655437 HIA655359:HIA655437 HRW655359:HRW655437 IBS655359:IBS655437 ILO655359:ILO655437 IVK655359:IVK655437 JFG655359:JFG655437 JPC655359:JPC655437 JYY655359:JYY655437 KIU655359:KIU655437 KSQ655359:KSQ655437 LCM655359:LCM655437 LMI655359:LMI655437 LWE655359:LWE655437 MGA655359:MGA655437 MPW655359:MPW655437 MZS655359:MZS655437 NJO655359:NJO655437 NTK655359:NTK655437 ODG655359:ODG655437 ONC655359:ONC655437 OWY655359:OWY655437 PGU655359:PGU655437 PQQ655359:PQQ655437 QAM655359:QAM655437 QKI655359:QKI655437 QUE655359:QUE655437 REA655359:REA655437 RNW655359:RNW655437 RXS655359:RXS655437 SHO655359:SHO655437 SRK655359:SRK655437 TBG655359:TBG655437 TLC655359:TLC655437 TUY655359:TUY655437 UEU655359:UEU655437 UOQ655359:UOQ655437 UYM655359:UYM655437 VII655359:VII655437 VSE655359:VSE655437 WCA655359:WCA655437 WLW655359:WLW655437 WVS655359:WVS655437 K720895:K720973 JG720895:JG720973 TC720895:TC720973 ACY720895:ACY720973 AMU720895:AMU720973 AWQ720895:AWQ720973 BGM720895:BGM720973 BQI720895:BQI720973 CAE720895:CAE720973 CKA720895:CKA720973 CTW720895:CTW720973 DDS720895:DDS720973 DNO720895:DNO720973 DXK720895:DXK720973 EHG720895:EHG720973 ERC720895:ERC720973 FAY720895:FAY720973 FKU720895:FKU720973 FUQ720895:FUQ720973 GEM720895:GEM720973 GOI720895:GOI720973 GYE720895:GYE720973 HIA720895:HIA720973 HRW720895:HRW720973 IBS720895:IBS720973 ILO720895:ILO720973 IVK720895:IVK720973 JFG720895:JFG720973 JPC720895:JPC720973 JYY720895:JYY720973 KIU720895:KIU720973 KSQ720895:KSQ720973 LCM720895:LCM720973 LMI720895:LMI720973 LWE720895:LWE720973 MGA720895:MGA720973 MPW720895:MPW720973 MZS720895:MZS720973 NJO720895:NJO720973 NTK720895:NTK720973 ODG720895:ODG720973 ONC720895:ONC720973 OWY720895:OWY720973 PGU720895:PGU720973 PQQ720895:PQQ720973 QAM720895:QAM720973 QKI720895:QKI720973 QUE720895:QUE720973 REA720895:REA720973 RNW720895:RNW720973 RXS720895:RXS720973 SHO720895:SHO720973 SRK720895:SRK720973 TBG720895:TBG720973 TLC720895:TLC720973 TUY720895:TUY720973 UEU720895:UEU720973 UOQ720895:UOQ720973 UYM720895:UYM720973 VII720895:VII720973 VSE720895:VSE720973 WCA720895:WCA720973 WLW720895:WLW720973 WVS720895:WVS720973 K786431:K786509 JG786431:JG786509 TC786431:TC786509 ACY786431:ACY786509 AMU786431:AMU786509 AWQ786431:AWQ786509 BGM786431:BGM786509 BQI786431:BQI786509 CAE786431:CAE786509 CKA786431:CKA786509 CTW786431:CTW786509 DDS786431:DDS786509 DNO786431:DNO786509 DXK786431:DXK786509 EHG786431:EHG786509 ERC786431:ERC786509 FAY786431:FAY786509 FKU786431:FKU786509 FUQ786431:FUQ786509 GEM786431:GEM786509 GOI786431:GOI786509 GYE786431:GYE786509 HIA786431:HIA786509 HRW786431:HRW786509 IBS786431:IBS786509 ILO786431:ILO786509 IVK786431:IVK786509 JFG786431:JFG786509 JPC786431:JPC786509 JYY786431:JYY786509 KIU786431:KIU786509 KSQ786431:KSQ786509 LCM786431:LCM786509 LMI786431:LMI786509 LWE786431:LWE786509 MGA786431:MGA786509 MPW786431:MPW786509 MZS786431:MZS786509 NJO786431:NJO786509 NTK786431:NTK786509 ODG786431:ODG786509 ONC786431:ONC786509 OWY786431:OWY786509 PGU786431:PGU786509 PQQ786431:PQQ786509 QAM786431:QAM786509 QKI786431:QKI786509 QUE786431:QUE786509 REA786431:REA786509 RNW786431:RNW786509 RXS786431:RXS786509 SHO786431:SHO786509 SRK786431:SRK786509 TBG786431:TBG786509 TLC786431:TLC786509 TUY786431:TUY786509 UEU786431:UEU786509 UOQ786431:UOQ786509 UYM786431:UYM786509 VII786431:VII786509 VSE786431:VSE786509 WCA786431:WCA786509 WLW786431:WLW786509 WVS786431:WVS786509 K851967:K852045 JG851967:JG852045 TC851967:TC852045 ACY851967:ACY852045 AMU851967:AMU852045 AWQ851967:AWQ852045 BGM851967:BGM852045 BQI851967:BQI852045 CAE851967:CAE852045 CKA851967:CKA852045 CTW851967:CTW852045 DDS851967:DDS852045 DNO851967:DNO852045 DXK851967:DXK852045 EHG851967:EHG852045 ERC851967:ERC852045 FAY851967:FAY852045 FKU851967:FKU852045 FUQ851967:FUQ852045 GEM851967:GEM852045 GOI851967:GOI852045 GYE851967:GYE852045 HIA851967:HIA852045 HRW851967:HRW852045 IBS851967:IBS852045 ILO851967:ILO852045 IVK851967:IVK852045 JFG851967:JFG852045 JPC851967:JPC852045 JYY851967:JYY852045 KIU851967:KIU852045 KSQ851967:KSQ852045 LCM851967:LCM852045 LMI851967:LMI852045 LWE851967:LWE852045 MGA851967:MGA852045 MPW851967:MPW852045 MZS851967:MZS852045 NJO851967:NJO852045 NTK851967:NTK852045 ODG851967:ODG852045 ONC851967:ONC852045 OWY851967:OWY852045 PGU851967:PGU852045 PQQ851967:PQQ852045 QAM851967:QAM852045 QKI851967:QKI852045 QUE851967:QUE852045 REA851967:REA852045 RNW851967:RNW852045 RXS851967:RXS852045 SHO851967:SHO852045 SRK851967:SRK852045 TBG851967:TBG852045 TLC851967:TLC852045 TUY851967:TUY852045 UEU851967:UEU852045 UOQ851967:UOQ852045 UYM851967:UYM852045 VII851967:VII852045 VSE851967:VSE852045 WCA851967:WCA852045 WLW851967:WLW852045 WVS851967:WVS852045 K917503:K917581 JG917503:JG917581 TC917503:TC917581 ACY917503:ACY917581 AMU917503:AMU917581 AWQ917503:AWQ917581 BGM917503:BGM917581 BQI917503:BQI917581 CAE917503:CAE917581 CKA917503:CKA917581 CTW917503:CTW917581 DDS917503:DDS917581 DNO917503:DNO917581 DXK917503:DXK917581 EHG917503:EHG917581 ERC917503:ERC917581 FAY917503:FAY917581 FKU917503:FKU917581 FUQ917503:FUQ917581 GEM917503:GEM917581 GOI917503:GOI917581 GYE917503:GYE917581 HIA917503:HIA917581 HRW917503:HRW917581 IBS917503:IBS917581 ILO917503:ILO917581 IVK917503:IVK917581 JFG917503:JFG917581 JPC917503:JPC917581 JYY917503:JYY917581 KIU917503:KIU917581 KSQ917503:KSQ917581 LCM917503:LCM917581 LMI917503:LMI917581 LWE917503:LWE917581 MGA917503:MGA917581 MPW917503:MPW917581 MZS917503:MZS917581 NJO917503:NJO917581 NTK917503:NTK917581 ODG917503:ODG917581 ONC917503:ONC917581 OWY917503:OWY917581 PGU917503:PGU917581 PQQ917503:PQQ917581 QAM917503:QAM917581 QKI917503:QKI917581 QUE917503:QUE917581 REA917503:REA917581 RNW917503:RNW917581 RXS917503:RXS917581 SHO917503:SHO917581 SRK917503:SRK917581 TBG917503:TBG917581 TLC917503:TLC917581 TUY917503:TUY917581 UEU917503:UEU917581 UOQ917503:UOQ917581 UYM917503:UYM917581 VII917503:VII917581 VSE917503:VSE917581 WCA917503:WCA917581 WLW917503:WLW917581 WVS917503:WVS917581 K983039:K983117 JG983039:JG983117 TC983039:TC983117 ACY983039:ACY983117 AMU983039:AMU983117 AWQ983039:AWQ983117 BGM983039:BGM983117 BQI983039:BQI983117 CAE983039:CAE983117 CKA983039:CKA983117 CTW983039:CTW983117 DDS983039:DDS983117 DNO983039:DNO983117 DXK983039:DXK983117 EHG983039:EHG983117 ERC983039:ERC983117 FAY983039:FAY983117 FKU983039:FKU983117 FUQ983039:FUQ983117 GEM983039:GEM983117 GOI983039:GOI983117 GYE983039:GYE983117 HIA983039:HIA983117 HRW983039:HRW983117 IBS983039:IBS983117 ILO983039:ILO983117 IVK983039:IVK983117 JFG983039:JFG983117 JPC983039:JPC983117 JYY983039:JYY983117 KIU983039:KIU983117 KSQ983039:KSQ983117 LCM983039:LCM983117 LMI983039:LMI983117 LWE983039:LWE983117 MGA983039:MGA983117 MPW983039:MPW983117 MZS983039:MZS983117 NJO983039:NJO983117 NTK983039:NTK983117 ODG983039:ODG983117 ONC983039:ONC983117 OWY983039:OWY983117 PGU983039:PGU983117 PQQ983039:PQQ983117 QAM983039:QAM983117 QKI983039:QKI983117 QUE983039:QUE983117 REA983039:REA983117 RNW983039:RNW983117 RXS983039:RXS983117 SHO983039:SHO983117 SRK983039:SRK983117 TBG983039:TBG983117 TLC983039:TLC983117 TUY983039:TUY983117 UEU983039:UEU983117 UOQ983039:UOQ983117 UYM983039:UYM983117 VII983039:VII983117 VSE983039:VSE983117 WCA983039:WCA983117 JG2:JG77 TC2:TC77 ACY2:ACY77 AMU2:AMU77 AWQ2:AWQ77 BGM2:BGM77 BQI2:BQI77 CAE2:CAE77 CKA2:CKA77 CTW2:CTW77 DDS2:DDS77 DNO2:DNO77 DXK2:DXK77 EHG2:EHG77 ERC2:ERC77 FAY2:FAY77 FKU2:FKU77 FUQ2:FUQ77 GEM2:GEM77 GOI2:GOI77 GYE2:GYE77 HIA2:HIA77 HRW2:HRW77 IBS2:IBS77 ILO2:ILO77 IVK2:IVK77 JFG2:JFG77 JPC2:JPC77 JYY2:JYY77 KIU2:KIU77 KSQ2:KSQ77 LCM2:LCM77 LMI2:LMI77 LWE2:LWE77 MGA2:MGA77 MPW2:MPW77 MZS2:MZS77 NJO2:NJO77 NTK2:NTK77 ODG2:ODG77 ONC2:ONC77 OWY2:OWY77 PGU2:PGU77 PQQ2:PQQ77 QAM2:QAM77 QKI2:QKI77 QUE2:QUE77 REA2:REA77 RNW2:RNW77 RXS2:RXS77 SHO2:SHO77 SRK2:SRK77 TBG2:TBG77 TLC2:TLC77 TUY2:TUY77 UEU2:UEU77 UOQ2:UOQ77 UYM2:UYM77 VII2:VII77 VSE2:VSE77 WCA2:WCA77 WLW2:WLW77 WVS2:WVS77" xr:uid="{07DD461B-225C-4482-B56F-E79DB5A17D2C}">
      <formula1>$AR$2:$AR$30</formula1>
    </dataValidation>
    <dataValidation type="list" allowBlank="1" showInputMessage="1" showErrorMessage="1" sqref="WVR983039:WVR983117 WLV983039:WLV983117 J65535:J65613 JF65535:JF65613 TB65535:TB65613 ACX65535:ACX65613 AMT65535:AMT65613 AWP65535:AWP65613 BGL65535:BGL65613 BQH65535:BQH65613 CAD65535:CAD65613 CJZ65535:CJZ65613 CTV65535:CTV65613 DDR65535:DDR65613 DNN65535:DNN65613 DXJ65535:DXJ65613 EHF65535:EHF65613 ERB65535:ERB65613 FAX65535:FAX65613 FKT65535:FKT65613 FUP65535:FUP65613 GEL65535:GEL65613 GOH65535:GOH65613 GYD65535:GYD65613 HHZ65535:HHZ65613 HRV65535:HRV65613 IBR65535:IBR65613 ILN65535:ILN65613 IVJ65535:IVJ65613 JFF65535:JFF65613 JPB65535:JPB65613 JYX65535:JYX65613 KIT65535:KIT65613 KSP65535:KSP65613 LCL65535:LCL65613 LMH65535:LMH65613 LWD65535:LWD65613 MFZ65535:MFZ65613 MPV65535:MPV65613 MZR65535:MZR65613 NJN65535:NJN65613 NTJ65535:NTJ65613 ODF65535:ODF65613 ONB65535:ONB65613 OWX65535:OWX65613 PGT65535:PGT65613 PQP65535:PQP65613 QAL65535:QAL65613 QKH65535:QKH65613 QUD65535:QUD65613 RDZ65535:RDZ65613 RNV65535:RNV65613 RXR65535:RXR65613 SHN65535:SHN65613 SRJ65535:SRJ65613 TBF65535:TBF65613 TLB65535:TLB65613 TUX65535:TUX65613 UET65535:UET65613 UOP65535:UOP65613 UYL65535:UYL65613 VIH65535:VIH65613 VSD65535:VSD65613 WBZ65535:WBZ65613 WLV65535:WLV65613 WVR65535:WVR65613 J131071:J131149 JF131071:JF131149 TB131071:TB131149 ACX131071:ACX131149 AMT131071:AMT131149 AWP131071:AWP131149 BGL131071:BGL131149 BQH131071:BQH131149 CAD131071:CAD131149 CJZ131071:CJZ131149 CTV131071:CTV131149 DDR131071:DDR131149 DNN131071:DNN131149 DXJ131071:DXJ131149 EHF131071:EHF131149 ERB131071:ERB131149 FAX131071:FAX131149 FKT131071:FKT131149 FUP131071:FUP131149 GEL131071:GEL131149 GOH131071:GOH131149 GYD131071:GYD131149 HHZ131071:HHZ131149 HRV131071:HRV131149 IBR131071:IBR131149 ILN131071:ILN131149 IVJ131071:IVJ131149 JFF131071:JFF131149 JPB131071:JPB131149 JYX131071:JYX131149 KIT131071:KIT131149 KSP131071:KSP131149 LCL131071:LCL131149 LMH131071:LMH131149 LWD131071:LWD131149 MFZ131071:MFZ131149 MPV131071:MPV131149 MZR131071:MZR131149 NJN131071:NJN131149 NTJ131071:NTJ131149 ODF131071:ODF131149 ONB131071:ONB131149 OWX131071:OWX131149 PGT131071:PGT131149 PQP131071:PQP131149 QAL131071:QAL131149 QKH131071:QKH131149 QUD131071:QUD131149 RDZ131071:RDZ131149 RNV131071:RNV131149 RXR131071:RXR131149 SHN131071:SHN131149 SRJ131071:SRJ131149 TBF131071:TBF131149 TLB131071:TLB131149 TUX131071:TUX131149 UET131071:UET131149 UOP131071:UOP131149 UYL131071:UYL131149 VIH131071:VIH131149 VSD131071:VSD131149 WBZ131071:WBZ131149 WLV131071:WLV131149 WVR131071:WVR131149 J196607:J196685 JF196607:JF196685 TB196607:TB196685 ACX196607:ACX196685 AMT196607:AMT196685 AWP196607:AWP196685 BGL196607:BGL196685 BQH196607:BQH196685 CAD196607:CAD196685 CJZ196607:CJZ196685 CTV196607:CTV196685 DDR196607:DDR196685 DNN196607:DNN196685 DXJ196607:DXJ196685 EHF196607:EHF196685 ERB196607:ERB196685 FAX196607:FAX196685 FKT196607:FKT196685 FUP196607:FUP196685 GEL196607:GEL196685 GOH196607:GOH196685 GYD196607:GYD196685 HHZ196607:HHZ196685 HRV196607:HRV196685 IBR196607:IBR196685 ILN196607:ILN196685 IVJ196607:IVJ196685 JFF196607:JFF196685 JPB196607:JPB196685 JYX196607:JYX196685 KIT196607:KIT196685 KSP196607:KSP196685 LCL196607:LCL196685 LMH196607:LMH196685 LWD196607:LWD196685 MFZ196607:MFZ196685 MPV196607:MPV196685 MZR196607:MZR196685 NJN196607:NJN196685 NTJ196607:NTJ196685 ODF196607:ODF196685 ONB196607:ONB196685 OWX196607:OWX196685 PGT196607:PGT196685 PQP196607:PQP196685 QAL196607:QAL196685 QKH196607:QKH196685 QUD196607:QUD196685 RDZ196607:RDZ196685 RNV196607:RNV196685 RXR196607:RXR196685 SHN196607:SHN196685 SRJ196607:SRJ196685 TBF196607:TBF196685 TLB196607:TLB196685 TUX196607:TUX196685 UET196607:UET196685 UOP196607:UOP196685 UYL196607:UYL196685 VIH196607:VIH196685 VSD196607:VSD196685 WBZ196607:WBZ196685 WLV196607:WLV196685 WVR196607:WVR196685 J262143:J262221 JF262143:JF262221 TB262143:TB262221 ACX262143:ACX262221 AMT262143:AMT262221 AWP262143:AWP262221 BGL262143:BGL262221 BQH262143:BQH262221 CAD262143:CAD262221 CJZ262143:CJZ262221 CTV262143:CTV262221 DDR262143:DDR262221 DNN262143:DNN262221 DXJ262143:DXJ262221 EHF262143:EHF262221 ERB262143:ERB262221 FAX262143:FAX262221 FKT262143:FKT262221 FUP262143:FUP262221 GEL262143:GEL262221 GOH262143:GOH262221 GYD262143:GYD262221 HHZ262143:HHZ262221 HRV262143:HRV262221 IBR262143:IBR262221 ILN262143:ILN262221 IVJ262143:IVJ262221 JFF262143:JFF262221 JPB262143:JPB262221 JYX262143:JYX262221 KIT262143:KIT262221 KSP262143:KSP262221 LCL262143:LCL262221 LMH262143:LMH262221 LWD262143:LWD262221 MFZ262143:MFZ262221 MPV262143:MPV262221 MZR262143:MZR262221 NJN262143:NJN262221 NTJ262143:NTJ262221 ODF262143:ODF262221 ONB262143:ONB262221 OWX262143:OWX262221 PGT262143:PGT262221 PQP262143:PQP262221 QAL262143:QAL262221 QKH262143:QKH262221 QUD262143:QUD262221 RDZ262143:RDZ262221 RNV262143:RNV262221 RXR262143:RXR262221 SHN262143:SHN262221 SRJ262143:SRJ262221 TBF262143:TBF262221 TLB262143:TLB262221 TUX262143:TUX262221 UET262143:UET262221 UOP262143:UOP262221 UYL262143:UYL262221 VIH262143:VIH262221 VSD262143:VSD262221 WBZ262143:WBZ262221 WLV262143:WLV262221 WVR262143:WVR262221 J327679:J327757 JF327679:JF327757 TB327679:TB327757 ACX327679:ACX327757 AMT327679:AMT327757 AWP327679:AWP327757 BGL327679:BGL327757 BQH327679:BQH327757 CAD327679:CAD327757 CJZ327679:CJZ327757 CTV327679:CTV327757 DDR327679:DDR327757 DNN327679:DNN327757 DXJ327679:DXJ327757 EHF327679:EHF327757 ERB327679:ERB327757 FAX327679:FAX327757 FKT327679:FKT327757 FUP327679:FUP327757 GEL327679:GEL327757 GOH327679:GOH327757 GYD327679:GYD327757 HHZ327679:HHZ327757 HRV327679:HRV327757 IBR327679:IBR327757 ILN327679:ILN327757 IVJ327679:IVJ327757 JFF327679:JFF327757 JPB327679:JPB327757 JYX327679:JYX327757 KIT327679:KIT327757 KSP327679:KSP327757 LCL327679:LCL327757 LMH327679:LMH327757 LWD327679:LWD327757 MFZ327679:MFZ327757 MPV327679:MPV327757 MZR327679:MZR327757 NJN327679:NJN327757 NTJ327679:NTJ327757 ODF327679:ODF327757 ONB327679:ONB327757 OWX327679:OWX327757 PGT327679:PGT327757 PQP327679:PQP327757 QAL327679:QAL327757 QKH327679:QKH327757 QUD327679:QUD327757 RDZ327679:RDZ327757 RNV327679:RNV327757 RXR327679:RXR327757 SHN327679:SHN327757 SRJ327679:SRJ327757 TBF327679:TBF327757 TLB327679:TLB327757 TUX327679:TUX327757 UET327679:UET327757 UOP327679:UOP327757 UYL327679:UYL327757 VIH327679:VIH327757 VSD327679:VSD327757 WBZ327679:WBZ327757 WLV327679:WLV327757 WVR327679:WVR327757 J393215:J393293 JF393215:JF393293 TB393215:TB393293 ACX393215:ACX393293 AMT393215:AMT393293 AWP393215:AWP393293 BGL393215:BGL393293 BQH393215:BQH393293 CAD393215:CAD393293 CJZ393215:CJZ393293 CTV393215:CTV393293 DDR393215:DDR393293 DNN393215:DNN393293 DXJ393215:DXJ393293 EHF393215:EHF393293 ERB393215:ERB393293 FAX393215:FAX393293 FKT393215:FKT393293 FUP393215:FUP393293 GEL393215:GEL393293 GOH393215:GOH393293 GYD393215:GYD393293 HHZ393215:HHZ393293 HRV393215:HRV393293 IBR393215:IBR393293 ILN393215:ILN393293 IVJ393215:IVJ393293 JFF393215:JFF393293 JPB393215:JPB393293 JYX393215:JYX393293 KIT393215:KIT393293 KSP393215:KSP393293 LCL393215:LCL393293 LMH393215:LMH393293 LWD393215:LWD393293 MFZ393215:MFZ393293 MPV393215:MPV393293 MZR393215:MZR393293 NJN393215:NJN393293 NTJ393215:NTJ393293 ODF393215:ODF393293 ONB393215:ONB393293 OWX393215:OWX393293 PGT393215:PGT393293 PQP393215:PQP393293 QAL393215:QAL393293 QKH393215:QKH393293 QUD393215:QUD393293 RDZ393215:RDZ393293 RNV393215:RNV393293 RXR393215:RXR393293 SHN393215:SHN393293 SRJ393215:SRJ393293 TBF393215:TBF393293 TLB393215:TLB393293 TUX393215:TUX393293 UET393215:UET393293 UOP393215:UOP393293 UYL393215:UYL393293 VIH393215:VIH393293 VSD393215:VSD393293 WBZ393215:WBZ393293 WLV393215:WLV393293 WVR393215:WVR393293 J458751:J458829 JF458751:JF458829 TB458751:TB458829 ACX458751:ACX458829 AMT458751:AMT458829 AWP458751:AWP458829 BGL458751:BGL458829 BQH458751:BQH458829 CAD458751:CAD458829 CJZ458751:CJZ458829 CTV458751:CTV458829 DDR458751:DDR458829 DNN458751:DNN458829 DXJ458751:DXJ458829 EHF458751:EHF458829 ERB458751:ERB458829 FAX458751:FAX458829 FKT458751:FKT458829 FUP458751:FUP458829 GEL458751:GEL458829 GOH458751:GOH458829 GYD458751:GYD458829 HHZ458751:HHZ458829 HRV458751:HRV458829 IBR458751:IBR458829 ILN458751:ILN458829 IVJ458751:IVJ458829 JFF458751:JFF458829 JPB458751:JPB458829 JYX458751:JYX458829 KIT458751:KIT458829 KSP458751:KSP458829 LCL458751:LCL458829 LMH458751:LMH458829 LWD458751:LWD458829 MFZ458751:MFZ458829 MPV458751:MPV458829 MZR458751:MZR458829 NJN458751:NJN458829 NTJ458751:NTJ458829 ODF458751:ODF458829 ONB458751:ONB458829 OWX458751:OWX458829 PGT458751:PGT458829 PQP458751:PQP458829 QAL458751:QAL458829 QKH458751:QKH458829 QUD458751:QUD458829 RDZ458751:RDZ458829 RNV458751:RNV458829 RXR458751:RXR458829 SHN458751:SHN458829 SRJ458751:SRJ458829 TBF458751:TBF458829 TLB458751:TLB458829 TUX458751:TUX458829 UET458751:UET458829 UOP458751:UOP458829 UYL458751:UYL458829 VIH458751:VIH458829 VSD458751:VSD458829 WBZ458751:WBZ458829 WLV458751:WLV458829 WVR458751:WVR458829 J524287:J524365 JF524287:JF524365 TB524287:TB524365 ACX524287:ACX524365 AMT524287:AMT524365 AWP524287:AWP524365 BGL524287:BGL524365 BQH524287:BQH524365 CAD524287:CAD524365 CJZ524287:CJZ524365 CTV524287:CTV524365 DDR524287:DDR524365 DNN524287:DNN524365 DXJ524287:DXJ524365 EHF524287:EHF524365 ERB524287:ERB524365 FAX524287:FAX524365 FKT524287:FKT524365 FUP524287:FUP524365 GEL524287:GEL524365 GOH524287:GOH524365 GYD524287:GYD524365 HHZ524287:HHZ524365 HRV524287:HRV524365 IBR524287:IBR524365 ILN524287:ILN524365 IVJ524287:IVJ524365 JFF524287:JFF524365 JPB524287:JPB524365 JYX524287:JYX524365 KIT524287:KIT524365 KSP524287:KSP524365 LCL524287:LCL524365 LMH524287:LMH524365 LWD524287:LWD524365 MFZ524287:MFZ524365 MPV524287:MPV524365 MZR524287:MZR524365 NJN524287:NJN524365 NTJ524287:NTJ524365 ODF524287:ODF524365 ONB524287:ONB524365 OWX524287:OWX524365 PGT524287:PGT524365 PQP524287:PQP524365 QAL524287:QAL524365 QKH524287:QKH524365 QUD524287:QUD524365 RDZ524287:RDZ524365 RNV524287:RNV524365 RXR524287:RXR524365 SHN524287:SHN524365 SRJ524287:SRJ524365 TBF524287:TBF524365 TLB524287:TLB524365 TUX524287:TUX524365 UET524287:UET524365 UOP524287:UOP524365 UYL524287:UYL524365 VIH524287:VIH524365 VSD524287:VSD524365 WBZ524287:WBZ524365 WLV524287:WLV524365 WVR524287:WVR524365 J589823:J589901 JF589823:JF589901 TB589823:TB589901 ACX589823:ACX589901 AMT589823:AMT589901 AWP589823:AWP589901 BGL589823:BGL589901 BQH589823:BQH589901 CAD589823:CAD589901 CJZ589823:CJZ589901 CTV589823:CTV589901 DDR589823:DDR589901 DNN589823:DNN589901 DXJ589823:DXJ589901 EHF589823:EHF589901 ERB589823:ERB589901 FAX589823:FAX589901 FKT589823:FKT589901 FUP589823:FUP589901 GEL589823:GEL589901 GOH589823:GOH589901 GYD589823:GYD589901 HHZ589823:HHZ589901 HRV589823:HRV589901 IBR589823:IBR589901 ILN589823:ILN589901 IVJ589823:IVJ589901 JFF589823:JFF589901 JPB589823:JPB589901 JYX589823:JYX589901 KIT589823:KIT589901 KSP589823:KSP589901 LCL589823:LCL589901 LMH589823:LMH589901 LWD589823:LWD589901 MFZ589823:MFZ589901 MPV589823:MPV589901 MZR589823:MZR589901 NJN589823:NJN589901 NTJ589823:NTJ589901 ODF589823:ODF589901 ONB589823:ONB589901 OWX589823:OWX589901 PGT589823:PGT589901 PQP589823:PQP589901 QAL589823:QAL589901 QKH589823:QKH589901 QUD589823:QUD589901 RDZ589823:RDZ589901 RNV589823:RNV589901 RXR589823:RXR589901 SHN589823:SHN589901 SRJ589823:SRJ589901 TBF589823:TBF589901 TLB589823:TLB589901 TUX589823:TUX589901 UET589823:UET589901 UOP589823:UOP589901 UYL589823:UYL589901 VIH589823:VIH589901 VSD589823:VSD589901 WBZ589823:WBZ589901 WLV589823:WLV589901 WVR589823:WVR589901 J655359:J655437 JF655359:JF655437 TB655359:TB655437 ACX655359:ACX655437 AMT655359:AMT655437 AWP655359:AWP655437 BGL655359:BGL655437 BQH655359:BQH655437 CAD655359:CAD655437 CJZ655359:CJZ655437 CTV655359:CTV655437 DDR655359:DDR655437 DNN655359:DNN655437 DXJ655359:DXJ655437 EHF655359:EHF655437 ERB655359:ERB655437 FAX655359:FAX655437 FKT655359:FKT655437 FUP655359:FUP655437 GEL655359:GEL655437 GOH655359:GOH655437 GYD655359:GYD655437 HHZ655359:HHZ655437 HRV655359:HRV655437 IBR655359:IBR655437 ILN655359:ILN655437 IVJ655359:IVJ655437 JFF655359:JFF655437 JPB655359:JPB655437 JYX655359:JYX655437 KIT655359:KIT655437 KSP655359:KSP655437 LCL655359:LCL655437 LMH655359:LMH655437 LWD655359:LWD655437 MFZ655359:MFZ655437 MPV655359:MPV655437 MZR655359:MZR655437 NJN655359:NJN655437 NTJ655359:NTJ655437 ODF655359:ODF655437 ONB655359:ONB655437 OWX655359:OWX655437 PGT655359:PGT655437 PQP655359:PQP655437 QAL655359:QAL655437 QKH655359:QKH655437 QUD655359:QUD655437 RDZ655359:RDZ655437 RNV655359:RNV655437 RXR655359:RXR655437 SHN655359:SHN655437 SRJ655359:SRJ655437 TBF655359:TBF655437 TLB655359:TLB655437 TUX655359:TUX655437 UET655359:UET655437 UOP655359:UOP655437 UYL655359:UYL655437 VIH655359:VIH655437 VSD655359:VSD655437 WBZ655359:WBZ655437 WLV655359:WLV655437 WVR655359:WVR655437 J720895:J720973 JF720895:JF720973 TB720895:TB720973 ACX720895:ACX720973 AMT720895:AMT720973 AWP720895:AWP720973 BGL720895:BGL720973 BQH720895:BQH720973 CAD720895:CAD720973 CJZ720895:CJZ720973 CTV720895:CTV720973 DDR720895:DDR720973 DNN720895:DNN720973 DXJ720895:DXJ720973 EHF720895:EHF720973 ERB720895:ERB720973 FAX720895:FAX720973 FKT720895:FKT720973 FUP720895:FUP720973 GEL720895:GEL720973 GOH720895:GOH720973 GYD720895:GYD720973 HHZ720895:HHZ720973 HRV720895:HRV720973 IBR720895:IBR720973 ILN720895:ILN720973 IVJ720895:IVJ720973 JFF720895:JFF720973 JPB720895:JPB720973 JYX720895:JYX720973 KIT720895:KIT720973 KSP720895:KSP720973 LCL720895:LCL720973 LMH720895:LMH720973 LWD720895:LWD720973 MFZ720895:MFZ720973 MPV720895:MPV720973 MZR720895:MZR720973 NJN720895:NJN720973 NTJ720895:NTJ720973 ODF720895:ODF720973 ONB720895:ONB720973 OWX720895:OWX720973 PGT720895:PGT720973 PQP720895:PQP720973 QAL720895:QAL720973 QKH720895:QKH720973 QUD720895:QUD720973 RDZ720895:RDZ720973 RNV720895:RNV720973 RXR720895:RXR720973 SHN720895:SHN720973 SRJ720895:SRJ720973 TBF720895:TBF720973 TLB720895:TLB720973 TUX720895:TUX720973 UET720895:UET720973 UOP720895:UOP720973 UYL720895:UYL720973 VIH720895:VIH720973 VSD720895:VSD720973 WBZ720895:WBZ720973 WLV720895:WLV720973 WVR720895:WVR720973 J786431:J786509 JF786431:JF786509 TB786431:TB786509 ACX786431:ACX786509 AMT786431:AMT786509 AWP786431:AWP786509 BGL786431:BGL786509 BQH786431:BQH786509 CAD786431:CAD786509 CJZ786431:CJZ786509 CTV786431:CTV786509 DDR786431:DDR786509 DNN786431:DNN786509 DXJ786431:DXJ786509 EHF786431:EHF786509 ERB786431:ERB786509 FAX786431:FAX786509 FKT786431:FKT786509 FUP786431:FUP786509 GEL786431:GEL786509 GOH786431:GOH786509 GYD786431:GYD786509 HHZ786431:HHZ786509 HRV786431:HRV786509 IBR786431:IBR786509 ILN786431:ILN786509 IVJ786431:IVJ786509 JFF786431:JFF786509 JPB786431:JPB786509 JYX786431:JYX786509 KIT786431:KIT786509 KSP786431:KSP786509 LCL786431:LCL786509 LMH786431:LMH786509 LWD786431:LWD786509 MFZ786431:MFZ786509 MPV786431:MPV786509 MZR786431:MZR786509 NJN786431:NJN786509 NTJ786431:NTJ786509 ODF786431:ODF786509 ONB786431:ONB786509 OWX786431:OWX786509 PGT786431:PGT786509 PQP786431:PQP786509 QAL786431:QAL786509 QKH786431:QKH786509 QUD786431:QUD786509 RDZ786431:RDZ786509 RNV786431:RNV786509 RXR786431:RXR786509 SHN786431:SHN786509 SRJ786431:SRJ786509 TBF786431:TBF786509 TLB786431:TLB786509 TUX786431:TUX786509 UET786431:UET786509 UOP786431:UOP786509 UYL786431:UYL786509 VIH786431:VIH786509 VSD786431:VSD786509 WBZ786431:WBZ786509 WLV786431:WLV786509 WVR786431:WVR786509 J851967:J852045 JF851967:JF852045 TB851967:TB852045 ACX851967:ACX852045 AMT851967:AMT852045 AWP851967:AWP852045 BGL851967:BGL852045 BQH851967:BQH852045 CAD851967:CAD852045 CJZ851967:CJZ852045 CTV851967:CTV852045 DDR851967:DDR852045 DNN851967:DNN852045 DXJ851967:DXJ852045 EHF851967:EHF852045 ERB851967:ERB852045 FAX851967:FAX852045 FKT851967:FKT852045 FUP851967:FUP852045 GEL851967:GEL852045 GOH851967:GOH852045 GYD851967:GYD852045 HHZ851967:HHZ852045 HRV851967:HRV852045 IBR851967:IBR852045 ILN851967:ILN852045 IVJ851967:IVJ852045 JFF851967:JFF852045 JPB851967:JPB852045 JYX851967:JYX852045 KIT851967:KIT852045 KSP851967:KSP852045 LCL851967:LCL852045 LMH851967:LMH852045 LWD851967:LWD852045 MFZ851967:MFZ852045 MPV851967:MPV852045 MZR851967:MZR852045 NJN851967:NJN852045 NTJ851967:NTJ852045 ODF851967:ODF852045 ONB851967:ONB852045 OWX851967:OWX852045 PGT851967:PGT852045 PQP851967:PQP852045 QAL851967:QAL852045 QKH851967:QKH852045 QUD851967:QUD852045 RDZ851967:RDZ852045 RNV851967:RNV852045 RXR851967:RXR852045 SHN851967:SHN852045 SRJ851967:SRJ852045 TBF851967:TBF852045 TLB851967:TLB852045 TUX851967:TUX852045 UET851967:UET852045 UOP851967:UOP852045 UYL851967:UYL852045 VIH851967:VIH852045 VSD851967:VSD852045 WBZ851967:WBZ852045 WLV851967:WLV852045 WVR851967:WVR852045 J917503:J917581 JF917503:JF917581 TB917503:TB917581 ACX917503:ACX917581 AMT917503:AMT917581 AWP917503:AWP917581 BGL917503:BGL917581 BQH917503:BQH917581 CAD917503:CAD917581 CJZ917503:CJZ917581 CTV917503:CTV917581 DDR917503:DDR917581 DNN917503:DNN917581 DXJ917503:DXJ917581 EHF917503:EHF917581 ERB917503:ERB917581 FAX917503:FAX917581 FKT917503:FKT917581 FUP917503:FUP917581 GEL917503:GEL917581 GOH917503:GOH917581 GYD917503:GYD917581 HHZ917503:HHZ917581 HRV917503:HRV917581 IBR917503:IBR917581 ILN917503:ILN917581 IVJ917503:IVJ917581 JFF917503:JFF917581 JPB917503:JPB917581 JYX917503:JYX917581 KIT917503:KIT917581 KSP917503:KSP917581 LCL917503:LCL917581 LMH917503:LMH917581 LWD917503:LWD917581 MFZ917503:MFZ917581 MPV917503:MPV917581 MZR917503:MZR917581 NJN917503:NJN917581 NTJ917503:NTJ917581 ODF917503:ODF917581 ONB917503:ONB917581 OWX917503:OWX917581 PGT917503:PGT917581 PQP917503:PQP917581 QAL917503:QAL917581 QKH917503:QKH917581 QUD917503:QUD917581 RDZ917503:RDZ917581 RNV917503:RNV917581 RXR917503:RXR917581 SHN917503:SHN917581 SRJ917503:SRJ917581 TBF917503:TBF917581 TLB917503:TLB917581 TUX917503:TUX917581 UET917503:UET917581 UOP917503:UOP917581 UYL917503:UYL917581 VIH917503:VIH917581 VSD917503:VSD917581 WBZ917503:WBZ917581 WLV917503:WLV917581 WVR917503:WVR917581 J983039:J983117 JF983039:JF983117 TB983039:TB983117 ACX983039:ACX983117 AMT983039:AMT983117 AWP983039:AWP983117 BGL983039:BGL983117 BQH983039:BQH983117 CAD983039:CAD983117 CJZ983039:CJZ983117 CTV983039:CTV983117 DDR983039:DDR983117 DNN983039:DNN983117 DXJ983039:DXJ983117 EHF983039:EHF983117 ERB983039:ERB983117 FAX983039:FAX983117 FKT983039:FKT983117 FUP983039:FUP983117 GEL983039:GEL983117 GOH983039:GOH983117 GYD983039:GYD983117 HHZ983039:HHZ983117 HRV983039:HRV983117 IBR983039:IBR983117 ILN983039:ILN983117 IVJ983039:IVJ983117 JFF983039:JFF983117 JPB983039:JPB983117 JYX983039:JYX983117 KIT983039:KIT983117 KSP983039:KSP983117 LCL983039:LCL983117 LMH983039:LMH983117 LWD983039:LWD983117 MFZ983039:MFZ983117 MPV983039:MPV983117 MZR983039:MZR983117 NJN983039:NJN983117 NTJ983039:NTJ983117 ODF983039:ODF983117 ONB983039:ONB983117 OWX983039:OWX983117 PGT983039:PGT983117 PQP983039:PQP983117 QAL983039:QAL983117 QKH983039:QKH983117 QUD983039:QUD983117 RDZ983039:RDZ983117 RNV983039:RNV983117 RXR983039:RXR983117 SHN983039:SHN983117 SRJ983039:SRJ983117 TBF983039:TBF983117 TLB983039:TLB983117 TUX983039:TUX983117 UET983039:UET983117 UOP983039:UOP983117 UYL983039:UYL983117 VIH983039:VIH983117 VSD983039:VSD983117 WBZ983039:WBZ983117 JF2:JF77 TB2:TB77 ACX2:ACX77 AMT2:AMT77 AWP2:AWP77 BGL2:BGL77 BQH2:BQH77 CAD2:CAD77 CJZ2:CJZ77 CTV2:CTV77 DDR2:DDR77 DNN2:DNN77 DXJ2:DXJ77 EHF2:EHF77 ERB2:ERB77 FAX2:FAX77 FKT2:FKT77 FUP2:FUP77 GEL2:GEL77 GOH2:GOH77 GYD2:GYD77 HHZ2:HHZ77 HRV2:HRV77 IBR2:IBR77 ILN2:ILN77 IVJ2:IVJ77 JFF2:JFF77 JPB2:JPB77 JYX2:JYX77 KIT2:KIT77 KSP2:KSP77 LCL2:LCL77 LMH2:LMH77 LWD2:LWD77 MFZ2:MFZ77 MPV2:MPV77 MZR2:MZR77 NJN2:NJN77 NTJ2:NTJ77 ODF2:ODF77 ONB2:ONB77 OWX2:OWX77 PGT2:PGT77 PQP2:PQP77 QAL2:QAL77 QKH2:QKH77 QUD2:QUD77 RDZ2:RDZ77 RNV2:RNV77 RXR2:RXR77 SHN2:SHN77 SRJ2:SRJ77 TBF2:TBF77 TLB2:TLB77 TUX2:TUX77 UET2:UET77 UOP2:UOP77 UYL2:UYL77 VIH2:VIH77 VSD2:VSD77 WBZ2:WBZ77 WLV2:WLV77 WVR2:WVR77" xr:uid="{9CAC9499-2A17-4762-B95D-D95F3AE91258}">
      <formula1>$AP$2:$AP$15</formula1>
    </dataValidation>
    <dataValidation type="list" allowBlank="1" showInputMessage="1" showErrorMessage="1" sqref="WVQ983039:WVQ983117 I65535:I65613 JE65535:JE65613 TA65535:TA65613 ACW65535:ACW65613 AMS65535:AMS65613 AWO65535:AWO65613 BGK65535:BGK65613 BQG65535:BQG65613 CAC65535:CAC65613 CJY65535:CJY65613 CTU65535:CTU65613 DDQ65535:DDQ65613 DNM65535:DNM65613 DXI65535:DXI65613 EHE65535:EHE65613 ERA65535:ERA65613 FAW65535:FAW65613 FKS65535:FKS65613 FUO65535:FUO65613 GEK65535:GEK65613 GOG65535:GOG65613 GYC65535:GYC65613 HHY65535:HHY65613 HRU65535:HRU65613 IBQ65535:IBQ65613 ILM65535:ILM65613 IVI65535:IVI65613 JFE65535:JFE65613 JPA65535:JPA65613 JYW65535:JYW65613 KIS65535:KIS65613 KSO65535:KSO65613 LCK65535:LCK65613 LMG65535:LMG65613 LWC65535:LWC65613 MFY65535:MFY65613 MPU65535:MPU65613 MZQ65535:MZQ65613 NJM65535:NJM65613 NTI65535:NTI65613 ODE65535:ODE65613 ONA65535:ONA65613 OWW65535:OWW65613 PGS65535:PGS65613 PQO65535:PQO65613 QAK65535:QAK65613 QKG65535:QKG65613 QUC65535:QUC65613 RDY65535:RDY65613 RNU65535:RNU65613 RXQ65535:RXQ65613 SHM65535:SHM65613 SRI65535:SRI65613 TBE65535:TBE65613 TLA65535:TLA65613 TUW65535:TUW65613 UES65535:UES65613 UOO65535:UOO65613 UYK65535:UYK65613 VIG65535:VIG65613 VSC65535:VSC65613 WBY65535:WBY65613 WLU65535:WLU65613 WVQ65535:WVQ65613 I131071:I131149 JE131071:JE131149 TA131071:TA131149 ACW131071:ACW131149 AMS131071:AMS131149 AWO131071:AWO131149 BGK131071:BGK131149 BQG131071:BQG131149 CAC131071:CAC131149 CJY131071:CJY131149 CTU131071:CTU131149 DDQ131071:DDQ131149 DNM131071:DNM131149 DXI131071:DXI131149 EHE131071:EHE131149 ERA131071:ERA131149 FAW131071:FAW131149 FKS131071:FKS131149 FUO131071:FUO131149 GEK131071:GEK131149 GOG131071:GOG131149 GYC131071:GYC131149 HHY131071:HHY131149 HRU131071:HRU131149 IBQ131071:IBQ131149 ILM131071:ILM131149 IVI131071:IVI131149 JFE131071:JFE131149 JPA131071:JPA131149 JYW131071:JYW131149 KIS131071:KIS131149 KSO131071:KSO131149 LCK131071:LCK131149 LMG131071:LMG131149 LWC131071:LWC131149 MFY131071:MFY131149 MPU131071:MPU131149 MZQ131071:MZQ131149 NJM131071:NJM131149 NTI131071:NTI131149 ODE131071:ODE131149 ONA131071:ONA131149 OWW131071:OWW131149 PGS131071:PGS131149 PQO131071:PQO131149 QAK131071:QAK131149 QKG131071:QKG131149 QUC131071:QUC131149 RDY131071:RDY131149 RNU131071:RNU131149 RXQ131071:RXQ131149 SHM131071:SHM131149 SRI131071:SRI131149 TBE131071:TBE131149 TLA131071:TLA131149 TUW131071:TUW131149 UES131071:UES131149 UOO131071:UOO131149 UYK131071:UYK131149 VIG131071:VIG131149 VSC131071:VSC131149 WBY131071:WBY131149 WLU131071:WLU131149 WVQ131071:WVQ131149 I196607:I196685 JE196607:JE196685 TA196607:TA196685 ACW196607:ACW196685 AMS196607:AMS196685 AWO196607:AWO196685 BGK196607:BGK196685 BQG196607:BQG196685 CAC196607:CAC196685 CJY196607:CJY196685 CTU196607:CTU196685 DDQ196607:DDQ196685 DNM196607:DNM196685 DXI196607:DXI196685 EHE196607:EHE196685 ERA196607:ERA196685 FAW196607:FAW196685 FKS196607:FKS196685 FUO196607:FUO196685 GEK196607:GEK196685 GOG196607:GOG196685 GYC196607:GYC196685 HHY196607:HHY196685 HRU196607:HRU196685 IBQ196607:IBQ196685 ILM196607:ILM196685 IVI196607:IVI196685 JFE196607:JFE196685 JPA196607:JPA196685 JYW196607:JYW196685 KIS196607:KIS196685 KSO196607:KSO196685 LCK196607:LCK196685 LMG196607:LMG196685 LWC196607:LWC196685 MFY196607:MFY196685 MPU196607:MPU196685 MZQ196607:MZQ196685 NJM196607:NJM196685 NTI196607:NTI196685 ODE196607:ODE196685 ONA196607:ONA196685 OWW196607:OWW196685 PGS196607:PGS196685 PQO196607:PQO196685 QAK196607:QAK196685 QKG196607:QKG196685 QUC196607:QUC196685 RDY196607:RDY196685 RNU196607:RNU196685 RXQ196607:RXQ196685 SHM196607:SHM196685 SRI196607:SRI196685 TBE196607:TBE196685 TLA196607:TLA196685 TUW196607:TUW196685 UES196607:UES196685 UOO196607:UOO196685 UYK196607:UYK196685 VIG196607:VIG196685 VSC196607:VSC196685 WBY196607:WBY196685 WLU196607:WLU196685 WVQ196607:WVQ196685 I262143:I262221 JE262143:JE262221 TA262143:TA262221 ACW262143:ACW262221 AMS262143:AMS262221 AWO262143:AWO262221 BGK262143:BGK262221 BQG262143:BQG262221 CAC262143:CAC262221 CJY262143:CJY262221 CTU262143:CTU262221 DDQ262143:DDQ262221 DNM262143:DNM262221 DXI262143:DXI262221 EHE262143:EHE262221 ERA262143:ERA262221 FAW262143:FAW262221 FKS262143:FKS262221 FUO262143:FUO262221 GEK262143:GEK262221 GOG262143:GOG262221 GYC262143:GYC262221 HHY262143:HHY262221 HRU262143:HRU262221 IBQ262143:IBQ262221 ILM262143:ILM262221 IVI262143:IVI262221 JFE262143:JFE262221 JPA262143:JPA262221 JYW262143:JYW262221 KIS262143:KIS262221 KSO262143:KSO262221 LCK262143:LCK262221 LMG262143:LMG262221 LWC262143:LWC262221 MFY262143:MFY262221 MPU262143:MPU262221 MZQ262143:MZQ262221 NJM262143:NJM262221 NTI262143:NTI262221 ODE262143:ODE262221 ONA262143:ONA262221 OWW262143:OWW262221 PGS262143:PGS262221 PQO262143:PQO262221 QAK262143:QAK262221 QKG262143:QKG262221 QUC262143:QUC262221 RDY262143:RDY262221 RNU262143:RNU262221 RXQ262143:RXQ262221 SHM262143:SHM262221 SRI262143:SRI262221 TBE262143:TBE262221 TLA262143:TLA262221 TUW262143:TUW262221 UES262143:UES262221 UOO262143:UOO262221 UYK262143:UYK262221 VIG262143:VIG262221 VSC262143:VSC262221 WBY262143:WBY262221 WLU262143:WLU262221 WVQ262143:WVQ262221 I327679:I327757 JE327679:JE327757 TA327679:TA327757 ACW327679:ACW327757 AMS327679:AMS327757 AWO327679:AWO327757 BGK327679:BGK327757 BQG327679:BQG327757 CAC327679:CAC327757 CJY327679:CJY327757 CTU327679:CTU327757 DDQ327679:DDQ327757 DNM327679:DNM327757 DXI327679:DXI327757 EHE327679:EHE327757 ERA327679:ERA327757 FAW327679:FAW327757 FKS327679:FKS327757 FUO327679:FUO327757 GEK327679:GEK327757 GOG327679:GOG327757 GYC327679:GYC327757 HHY327679:HHY327757 HRU327679:HRU327757 IBQ327679:IBQ327757 ILM327679:ILM327757 IVI327679:IVI327757 JFE327679:JFE327757 JPA327679:JPA327757 JYW327679:JYW327757 KIS327679:KIS327757 KSO327679:KSO327757 LCK327679:LCK327757 LMG327679:LMG327757 LWC327679:LWC327757 MFY327679:MFY327757 MPU327679:MPU327757 MZQ327679:MZQ327757 NJM327679:NJM327757 NTI327679:NTI327757 ODE327679:ODE327757 ONA327679:ONA327757 OWW327679:OWW327757 PGS327679:PGS327757 PQO327679:PQO327757 QAK327679:QAK327757 QKG327679:QKG327757 QUC327679:QUC327757 RDY327679:RDY327757 RNU327679:RNU327757 RXQ327679:RXQ327757 SHM327679:SHM327757 SRI327679:SRI327757 TBE327679:TBE327757 TLA327679:TLA327757 TUW327679:TUW327757 UES327679:UES327757 UOO327679:UOO327757 UYK327679:UYK327757 VIG327679:VIG327757 VSC327679:VSC327757 WBY327679:WBY327757 WLU327679:WLU327757 WVQ327679:WVQ327757 I393215:I393293 JE393215:JE393293 TA393215:TA393293 ACW393215:ACW393293 AMS393215:AMS393293 AWO393215:AWO393293 BGK393215:BGK393293 BQG393215:BQG393293 CAC393215:CAC393293 CJY393215:CJY393293 CTU393215:CTU393293 DDQ393215:DDQ393293 DNM393215:DNM393293 DXI393215:DXI393293 EHE393215:EHE393293 ERA393215:ERA393293 FAW393215:FAW393293 FKS393215:FKS393293 FUO393215:FUO393293 GEK393215:GEK393293 GOG393215:GOG393293 GYC393215:GYC393293 HHY393215:HHY393293 HRU393215:HRU393293 IBQ393215:IBQ393293 ILM393215:ILM393293 IVI393215:IVI393293 JFE393215:JFE393293 JPA393215:JPA393293 JYW393215:JYW393293 KIS393215:KIS393293 KSO393215:KSO393293 LCK393215:LCK393293 LMG393215:LMG393293 LWC393215:LWC393293 MFY393215:MFY393293 MPU393215:MPU393293 MZQ393215:MZQ393293 NJM393215:NJM393293 NTI393215:NTI393293 ODE393215:ODE393293 ONA393215:ONA393293 OWW393215:OWW393293 PGS393215:PGS393293 PQO393215:PQO393293 QAK393215:QAK393293 QKG393215:QKG393293 QUC393215:QUC393293 RDY393215:RDY393293 RNU393215:RNU393293 RXQ393215:RXQ393293 SHM393215:SHM393293 SRI393215:SRI393293 TBE393215:TBE393293 TLA393215:TLA393293 TUW393215:TUW393293 UES393215:UES393293 UOO393215:UOO393293 UYK393215:UYK393293 VIG393215:VIG393293 VSC393215:VSC393293 WBY393215:WBY393293 WLU393215:WLU393293 WVQ393215:WVQ393293 I458751:I458829 JE458751:JE458829 TA458751:TA458829 ACW458751:ACW458829 AMS458751:AMS458829 AWO458751:AWO458829 BGK458751:BGK458829 BQG458751:BQG458829 CAC458751:CAC458829 CJY458751:CJY458829 CTU458751:CTU458829 DDQ458751:DDQ458829 DNM458751:DNM458829 DXI458751:DXI458829 EHE458751:EHE458829 ERA458751:ERA458829 FAW458751:FAW458829 FKS458751:FKS458829 FUO458751:FUO458829 GEK458751:GEK458829 GOG458751:GOG458829 GYC458751:GYC458829 HHY458751:HHY458829 HRU458751:HRU458829 IBQ458751:IBQ458829 ILM458751:ILM458829 IVI458751:IVI458829 JFE458751:JFE458829 JPA458751:JPA458829 JYW458751:JYW458829 KIS458751:KIS458829 KSO458751:KSO458829 LCK458751:LCK458829 LMG458751:LMG458829 LWC458751:LWC458829 MFY458751:MFY458829 MPU458751:MPU458829 MZQ458751:MZQ458829 NJM458751:NJM458829 NTI458751:NTI458829 ODE458751:ODE458829 ONA458751:ONA458829 OWW458751:OWW458829 PGS458751:PGS458829 PQO458751:PQO458829 QAK458751:QAK458829 QKG458751:QKG458829 QUC458751:QUC458829 RDY458751:RDY458829 RNU458751:RNU458829 RXQ458751:RXQ458829 SHM458751:SHM458829 SRI458751:SRI458829 TBE458751:TBE458829 TLA458751:TLA458829 TUW458751:TUW458829 UES458751:UES458829 UOO458751:UOO458829 UYK458751:UYK458829 VIG458751:VIG458829 VSC458751:VSC458829 WBY458751:WBY458829 WLU458751:WLU458829 WVQ458751:WVQ458829 I524287:I524365 JE524287:JE524365 TA524287:TA524365 ACW524287:ACW524365 AMS524287:AMS524365 AWO524287:AWO524365 BGK524287:BGK524365 BQG524287:BQG524365 CAC524287:CAC524365 CJY524287:CJY524365 CTU524287:CTU524365 DDQ524287:DDQ524365 DNM524287:DNM524365 DXI524287:DXI524365 EHE524287:EHE524365 ERA524287:ERA524365 FAW524287:FAW524365 FKS524287:FKS524365 FUO524287:FUO524365 GEK524287:GEK524365 GOG524287:GOG524365 GYC524287:GYC524365 HHY524287:HHY524365 HRU524287:HRU524365 IBQ524287:IBQ524365 ILM524287:ILM524365 IVI524287:IVI524365 JFE524287:JFE524365 JPA524287:JPA524365 JYW524287:JYW524365 KIS524287:KIS524365 KSO524287:KSO524365 LCK524287:LCK524365 LMG524287:LMG524365 LWC524287:LWC524365 MFY524287:MFY524365 MPU524287:MPU524365 MZQ524287:MZQ524365 NJM524287:NJM524365 NTI524287:NTI524365 ODE524287:ODE524365 ONA524287:ONA524365 OWW524287:OWW524365 PGS524287:PGS524365 PQO524287:PQO524365 QAK524287:QAK524365 QKG524287:QKG524365 QUC524287:QUC524365 RDY524287:RDY524365 RNU524287:RNU524365 RXQ524287:RXQ524365 SHM524287:SHM524365 SRI524287:SRI524365 TBE524287:TBE524365 TLA524287:TLA524365 TUW524287:TUW524365 UES524287:UES524365 UOO524287:UOO524365 UYK524287:UYK524365 VIG524287:VIG524365 VSC524287:VSC524365 WBY524287:WBY524365 WLU524287:WLU524365 WVQ524287:WVQ524365 I589823:I589901 JE589823:JE589901 TA589823:TA589901 ACW589823:ACW589901 AMS589823:AMS589901 AWO589823:AWO589901 BGK589823:BGK589901 BQG589823:BQG589901 CAC589823:CAC589901 CJY589823:CJY589901 CTU589823:CTU589901 DDQ589823:DDQ589901 DNM589823:DNM589901 DXI589823:DXI589901 EHE589823:EHE589901 ERA589823:ERA589901 FAW589823:FAW589901 FKS589823:FKS589901 FUO589823:FUO589901 GEK589823:GEK589901 GOG589823:GOG589901 GYC589823:GYC589901 HHY589823:HHY589901 HRU589823:HRU589901 IBQ589823:IBQ589901 ILM589823:ILM589901 IVI589823:IVI589901 JFE589823:JFE589901 JPA589823:JPA589901 JYW589823:JYW589901 KIS589823:KIS589901 KSO589823:KSO589901 LCK589823:LCK589901 LMG589823:LMG589901 LWC589823:LWC589901 MFY589823:MFY589901 MPU589823:MPU589901 MZQ589823:MZQ589901 NJM589823:NJM589901 NTI589823:NTI589901 ODE589823:ODE589901 ONA589823:ONA589901 OWW589823:OWW589901 PGS589823:PGS589901 PQO589823:PQO589901 QAK589823:QAK589901 QKG589823:QKG589901 QUC589823:QUC589901 RDY589823:RDY589901 RNU589823:RNU589901 RXQ589823:RXQ589901 SHM589823:SHM589901 SRI589823:SRI589901 TBE589823:TBE589901 TLA589823:TLA589901 TUW589823:TUW589901 UES589823:UES589901 UOO589823:UOO589901 UYK589823:UYK589901 VIG589823:VIG589901 VSC589823:VSC589901 WBY589823:WBY589901 WLU589823:WLU589901 WVQ589823:WVQ589901 I655359:I655437 JE655359:JE655437 TA655359:TA655437 ACW655359:ACW655437 AMS655359:AMS655437 AWO655359:AWO655437 BGK655359:BGK655437 BQG655359:BQG655437 CAC655359:CAC655437 CJY655359:CJY655437 CTU655359:CTU655437 DDQ655359:DDQ655437 DNM655359:DNM655437 DXI655359:DXI655437 EHE655359:EHE655437 ERA655359:ERA655437 FAW655359:FAW655437 FKS655359:FKS655437 FUO655359:FUO655437 GEK655359:GEK655437 GOG655359:GOG655437 GYC655359:GYC655437 HHY655359:HHY655437 HRU655359:HRU655437 IBQ655359:IBQ655437 ILM655359:ILM655437 IVI655359:IVI655437 JFE655359:JFE655437 JPA655359:JPA655437 JYW655359:JYW655437 KIS655359:KIS655437 KSO655359:KSO655437 LCK655359:LCK655437 LMG655359:LMG655437 LWC655359:LWC655437 MFY655359:MFY655437 MPU655359:MPU655437 MZQ655359:MZQ655437 NJM655359:NJM655437 NTI655359:NTI655437 ODE655359:ODE655437 ONA655359:ONA655437 OWW655359:OWW655437 PGS655359:PGS655437 PQO655359:PQO655437 QAK655359:QAK655437 QKG655359:QKG655437 QUC655359:QUC655437 RDY655359:RDY655437 RNU655359:RNU655437 RXQ655359:RXQ655437 SHM655359:SHM655437 SRI655359:SRI655437 TBE655359:TBE655437 TLA655359:TLA655437 TUW655359:TUW655437 UES655359:UES655437 UOO655359:UOO655437 UYK655359:UYK655437 VIG655359:VIG655437 VSC655359:VSC655437 WBY655359:WBY655437 WLU655359:WLU655437 WVQ655359:WVQ655437 I720895:I720973 JE720895:JE720973 TA720895:TA720973 ACW720895:ACW720973 AMS720895:AMS720973 AWO720895:AWO720973 BGK720895:BGK720973 BQG720895:BQG720973 CAC720895:CAC720973 CJY720895:CJY720973 CTU720895:CTU720973 DDQ720895:DDQ720973 DNM720895:DNM720973 DXI720895:DXI720973 EHE720895:EHE720973 ERA720895:ERA720973 FAW720895:FAW720973 FKS720895:FKS720973 FUO720895:FUO720973 GEK720895:GEK720973 GOG720895:GOG720973 GYC720895:GYC720973 HHY720895:HHY720973 HRU720895:HRU720973 IBQ720895:IBQ720973 ILM720895:ILM720973 IVI720895:IVI720973 JFE720895:JFE720973 JPA720895:JPA720973 JYW720895:JYW720973 KIS720895:KIS720973 KSO720895:KSO720973 LCK720895:LCK720973 LMG720895:LMG720973 LWC720895:LWC720973 MFY720895:MFY720973 MPU720895:MPU720973 MZQ720895:MZQ720973 NJM720895:NJM720973 NTI720895:NTI720973 ODE720895:ODE720973 ONA720895:ONA720973 OWW720895:OWW720973 PGS720895:PGS720973 PQO720895:PQO720973 QAK720895:QAK720973 QKG720895:QKG720973 QUC720895:QUC720973 RDY720895:RDY720973 RNU720895:RNU720973 RXQ720895:RXQ720973 SHM720895:SHM720973 SRI720895:SRI720973 TBE720895:TBE720973 TLA720895:TLA720973 TUW720895:TUW720973 UES720895:UES720973 UOO720895:UOO720973 UYK720895:UYK720973 VIG720895:VIG720973 VSC720895:VSC720973 WBY720895:WBY720973 WLU720895:WLU720973 WVQ720895:WVQ720973 I786431:I786509 JE786431:JE786509 TA786431:TA786509 ACW786431:ACW786509 AMS786431:AMS786509 AWO786431:AWO786509 BGK786431:BGK786509 BQG786431:BQG786509 CAC786431:CAC786509 CJY786431:CJY786509 CTU786431:CTU786509 DDQ786431:DDQ786509 DNM786431:DNM786509 DXI786431:DXI786509 EHE786431:EHE786509 ERA786431:ERA786509 FAW786431:FAW786509 FKS786431:FKS786509 FUO786431:FUO786509 GEK786431:GEK786509 GOG786431:GOG786509 GYC786431:GYC786509 HHY786431:HHY786509 HRU786431:HRU786509 IBQ786431:IBQ786509 ILM786431:ILM786509 IVI786431:IVI786509 JFE786431:JFE786509 JPA786431:JPA786509 JYW786431:JYW786509 KIS786431:KIS786509 KSO786431:KSO786509 LCK786431:LCK786509 LMG786431:LMG786509 LWC786431:LWC786509 MFY786431:MFY786509 MPU786431:MPU786509 MZQ786431:MZQ786509 NJM786431:NJM786509 NTI786431:NTI786509 ODE786431:ODE786509 ONA786431:ONA786509 OWW786431:OWW786509 PGS786431:PGS786509 PQO786431:PQO786509 QAK786431:QAK786509 QKG786431:QKG786509 QUC786431:QUC786509 RDY786431:RDY786509 RNU786431:RNU786509 RXQ786431:RXQ786509 SHM786431:SHM786509 SRI786431:SRI786509 TBE786431:TBE786509 TLA786431:TLA786509 TUW786431:TUW786509 UES786431:UES786509 UOO786431:UOO786509 UYK786431:UYK786509 VIG786431:VIG786509 VSC786431:VSC786509 WBY786431:WBY786509 WLU786431:WLU786509 WVQ786431:WVQ786509 I851967:I852045 JE851967:JE852045 TA851967:TA852045 ACW851967:ACW852045 AMS851967:AMS852045 AWO851967:AWO852045 BGK851967:BGK852045 BQG851967:BQG852045 CAC851967:CAC852045 CJY851967:CJY852045 CTU851967:CTU852045 DDQ851967:DDQ852045 DNM851967:DNM852045 DXI851967:DXI852045 EHE851967:EHE852045 ERA851967:ERA852045 FAW851967:FAW852045 FKS851967:FKS852045 FUO851967:FUO852045 GEK851967:GEK852045 GOG851967:GOG852045 GYC851967:GYC852045 HHY851967:HHY852045 HRU851967:HRU852045 IBQ851967:IBQ852045 ILM851967:ILM852045 IVI851967:IVI852045 JFE851967:JFE852045 JPA851967:JPA852045 JYW851967:JYW852045 KIS851967:KIS852045 KSO851967:KSO852045 LCK851967:LCK852045 LMG851967:LMG852045 LWC851967:LWC852045 MFY851967:MFY852045 MPU851967:MPU852045 MZQ851967:MZQ852045 NJM851967:NJM852045 NTI851967:NTI852045 ODE851967:ODE852045 ONA851967:ONA852045 OWW851967:OWW852045 PGS851967:PGS852045 PQO851967:PQO852045 QAK851967:QAK852045 QKG851967:QKG852045 QUC851967:QUC852045 RDY851967:RDY852045 RNU851967:RNU852045 RXQ851967:RXQ852045 SHM851967:SHM852045 SRI851967:SRI852045 TBE851967:TBE852045 TLA851967:TLA852045 TUW851967:TUW852045 UES851967:UES852045 UOO851967:UOO852045 UYK851967:UYK852045 VIG851967:VIG852045 VSC851967:VSC852045 WBY851967:WBY852045 WLU851967:WLU852045 WVQ851967:WVQ852045 I917503:I917581 JE917503:JE917581 TA917503:TA917581 ACW917503:ACW917581 AMS917503:AMS917581 AWO917503:AWO917581 BGK917503:BGK917581 BQG917503:BQG917581 CAC917503:CAC917581 CJY917503:CJY917581 CTU917503:CTU917581 DDQ917503:DDQ917581 DNM917503:DNM917581 DXI917503:DXI917581 EHE917503:EHE917581 ERA917503:ERA917581 FAW917503:FAW917581 FKS917503:FKS917581 FUO917503:FUO917581 GEK917503:GEK917581 GOG917503:GOG917581 GYC917503:GYC917581 HHY917503:HHY917581 HRU917503:HRU917581 IBQ917503:IBQ917581 ILM917503:ILM917581 IVI917503:IVI917581 JFE917503:JFE917581 JPA917503:JPA917581 JYW917503:JYW917581 KIS917503:KIS917581 KSO917503:KSO917581 LCK917503:LCK917581 LMG917503:LMG917581 LWC917503:LWC917581 MFY917503:MFY917581 MPU917503:MPU917581 MZQ917503:MZQ917581 NJM917503:NJM917581 NTI917503:NTI917581 ODE917503:ODE917581 ONA917503:ONA917581 OWW917503:OWW917581 PGS917503:PGS917581 PQO917503:PQO917581 QAK917503:QAK917581 QKG917503:QKG917581 QUC917503:QUC917581 RDY917503:RDY917581 RNU917503:RNU917581 RXQ917503:RXQ917581 SHM917503:SHM917581 SRI917503:SRI917581 TBE917503:TBE917581 TLA917503:TLA917581 TUW917503:TUW917581 UES917503:UES917581 UOO917503:UOO917581 UYK917503:UYK917581 VIG917503:VIG917581 VSC917503:VSC917581 WBY917503:WBY917581 WLU917503:WLU917581 WVQ917503:WVQ917581 I983039:I983117 JE983039:JE983117 TA983039:TA983117 ACW983039:ACW983117 AMS983039:AMS983117 AWO983039:AWO983117 BGK983039:BGK983117 BQG983039:BQG983117 CAC983039:CAC983117 CJY983039:CJY983117 CTU983039:CTU983117 DDQ983039:DDQ983117 DNM983039:DNM983117 DXI983039:DXI983117 EHE983039:EHE983117 ERA983039:ERA983117 FAW983039:FAW983117 FKS983039:FKS983117 FUO983039:FUO983117 GEK983039:GEK983117 GOG983039:GOG983117 GYC983039:GYC983117 HHY983039:HHY983117 HRU983039:HRU983117 IBQ983039:IBQ983117 ILM983039:ILM983117 IVI983039:IVI983117 JFE983039:JFE983117 JPA983039:JPA983117 JYW983039:JYW983117 KIS983039:KIS983117 KSO983039:KSO983117 LCK983039:LCK983117 LMG983039:LMG983117 LWC983039:LWC983117 MFY983039:MFY983117 MPU983039:MPU983117 MZQ983039:MZQ983117 NJM983039:NJM983117 NTI983039:NTI983117 ODE983039:ODE983117 ONA983039:ONA983117 OWW983039:OWW983117 PGS983039:PGS983117 PQO983039:PQO983117 QAK983039:QAK983117 QKG983039:QKG983117 QUC983039:QUC983117 RDY983039:RDY983117 RNU983039:RNU983117 RXQ983039:RXQ983117 SHM983039:SHM983117 SRI983039:SRI983117 TBE983039:TBE983117 TLA983039:TLA983117 TUW983039:TUW983117 UES983039:UES983117 UOO983039:UOO983117 UYK983039:UYK983117 VIG983039:VIG983117 VSC983039:VSC983117 WBY983039:WBY983117 WLU983039:WLU983117 JE2:JE77 TA2:TA77 ACW2:ACW77 AMS2:AMS77 AWO2:AWO77 BGK2:BGK77 BQG2:BQG77 CAC2:CAC77 CJY2:CJY77 CTU2:CTU77 DDQ2:DDQ77 DNM2:DNM77 DXI2:DXI77 EHE2:EHE77 ERA2:ERA77 FAW2:FAW77 FKS2:FKS77 FUO2:FUO77 GEK2:GEK77 GOG2:GOG77 GYC2:GYC77 HHY2:HHY77 HRU2:HRU77 IBQ2:IBQ77 ILM2:ILM77 IVI2:IVI77 JFE2:JFE77 JPA2:JPA77 JYW2:JYW77 KIS2:KIS77 KSO2:KSO77 LCK2:LCK77 LMG2:LMG77 LWC2:LWC77 MFY2:MFY77 MPU2:MPU77 MZQ2:MZQ77 NJM2:NJM77 NTI2:NTI77 ODE2:ODE77 ONA2:ONA77 OWW2:OWW77 PGS2:PGS77 PQO2:PQO77 QAK2:QAK77 QKG2:QKG77 QUC2:QUC77 RDY2:RDY77 RNU2:RNU77 RXQ2:RXQ77 SHM2:SHM77 SRI2:SRI77 TBE2:TBE77 TLA2:TLA77 TUW2:TUW77 UES2:UES77 UOO2:UOO77 UYK2:UYK77 VIG2:VIG77 VSC2:VSC77 WBY2:WBY77 WLU2:WLU77 WVQ2:WVQ77 I2:I497" xr:uid="{F6732D9D-DD95-4A32-887D-C74BE7D9F459}">
      <formula1>$AN$5:$AN$6</formula1>
    </dataValidation>
    <dataValidation type="list" allowBlank="1" showInputMessage="1" showErrorMessage="1" sqref="WVO983039:WVO983360 G65535:G65856 JC65535:JC65856 SY65535:SY65856 ACU65535:ACU65856 AMQ65535:AMQ65856 AWM65535:AWM65856 BGI65535:BGI65856 BQE65535:BQE65856 CAA65535:CAA65856 CJW65535:CJW65856 CTS65535:CTS65856 DDO65535:DDO65856 DNK65535:DNK65856 DXG65535:DXG65856 EHC65535:EHC65856 EQY65535:EQY65856 FAU65535:FAU65856 FKQ65535:FKQ65856 FUM65535:FUM65856 GEI65535:GEI65856 GOE65535:GOE65856 GYA65535:GYA65856 HHW65535:HHW65856 HRS65535:HRS65856 IBO65535:IBO65856 ILK65535:ILK65856 IVG65535:IVG65856 JFC65535:JFC65856 JOY65535:JOY65856 JYU65535:JYU65856 KIQ65535:KIQ65856 KSM65535:KSM65856 LCI65535:LCI65856 LME65535:LME65856 LWA65535:LWA65856 MFW65535:MFW65856 MPS65535:MPS65856 MZO65535:MZO65856 NJK65535:NJK65856 NTG65535:NTG65856 ODC65535:ODC65856 OMY65535:OMY65856 OWU65535:OWU65856 PGQ65535:PGQ65856 PQM65535:PQM65856 QAI65535:QAI65856 QKE65535:QKE65856 QUA65535:QUA65856 RDW65535:RDW65856 RNS65535:RNS65856 RXO65535:RXO65856 SHK65535:SHK65856 SRG65535:SRG65856 TBC65535:TBC65856 TKY65535:TKY65856 TUU65535:TUU65856 UEQ65535:UEQ65856 UOM65535:UOM65856 UYI65535:UYI65856 VIE65535:VIE65856 VSA65535:VSA65856 WBW65535:WBW65856 WLS65535:WLS65856 WVO65535:WVO65856 G131071:G131392 JC131071:JC131392 SY131071:SY131392 ACU131071:ACU131392 AMQ131071:AMQ131392 AWM131071:AWM131392 BGI131071:BGI131392 BQE131071:BQE131392 CAA131071:CAA131392 CJW131071:CJW131392 CTS131071:CTS131392 DDO131071:DDO131392 DNK131071:DNK131392 DXG131071:DXG131392 EHC131071:EHC131392 EQY131071:EQY131392 FAU131071:FAU131392 FKQ131071:FKQ131392 FUM131071:FUM131392 GEI131071:GEI131392 GOE131071:GOE131392 GYA131071:GYA131392 HHW131071:HHW131392 HRS131071:HRS131392 IBO131071:IBO131392 ILK131071:ILK131392 IVG131071:IVG131392 JFC131071:JFC131392 JOY131071:JOY131392 JYU131071:JYU131392 KIQ131071:KIQ131392 KSM131071:KSM131392 LCI131071:LCI131392 LME131071:LME131392 LWA131071:LWA131392 MFW131071:MFW131392 MPS131071:MPS131392 MZO131071:MZO131392 NJK131071:NJK131392 NTG131071:NTG131392 ODC131071:ODC131392 OMY131071:OMY131392 OWU131071:OWU131392 PGQ131071:PGQ131392 PQM131071:PQM131392 QAI131071:QAI131392 QKE131071:QKE131392 QUA131071:QUA131392 RDW131071:RDW131392 RNS131071:RNS131392 RXO131071:RXO131392 SHK131071:SHK131392 SRG131071:SRG131392 TBC131071:TBC131392 TKY131071:TKY131392 TUU131071:TUU131392 UEQ131071:UEQ131392 UOM131071:UOM131392 UYI131071:UYI131392 VIE131071:VIE131392 VSA131071:VSA131392 WBW131071:WBW131392 WLS131071:WLS131392 WVO131071:WVO131392 G196607:G196928 JC196607:JC196928 SY196607:SY196928 ACU196607:ACU196928 AMQ196607:AMQ196928 AWM196607:AWM196928 BGI196607:BGI196928 BQE196607:BQE196928 CAA196607:CAA196928 CJW196607:CJW196928 CTS196607:CTS196928 DDO196607:DDO196928 DNK196607:DNK196928 DXG196607:DXG196928 EHC196607:EHC196928 EQY196607:EQY196928 FAU196607:FAU196928 FKQ196607:FKQ196928 FUM196607:FUM196928 GEI196607:GEI196928 GOE196607:GOE196928 GYA196607:GYA196928 HHW196607:HHW196928 HRS196607:HRS196928 IBO196607:IBO196928 ILK196607:ILK196928 IVG196607:IVG196928 JFC196607:JFC196928 JOY196607:JOY196928 JYU196607:JYU196928 KIQ196607:KIQ196928 KSM196607:KSM196928 LCI196607:LCI196928 LME196607:LME196928 LWA196607:LWA196928 MFW196607:MFW196928 MPS196607:MPS196928 MZO196607:MZO196928 NJK196607:NJK196928 NTG196607:NTG196928 ODC196607:ODC196928 OMY196607:OMY196928 OWU196607:OWU196928 PGQ196607:PGQ196928 PQM196607:PQM196928 QAI196607:QAI196928 QKE196607:QKE196928 QUA196607:QUA196928 RDW196607:RDW196928 RNS196607:RNS196928 RXO196607:RXO196928 SHK196607:SHK196928 SRG196607:SRG196928 TBC196607:TBC196928 TKY196607:TKY196928 TUU196607:TUU196928 UEQ196607:UEQ196928 UOM196607:UOM196928 UYI196607:UYI196928 VIE196607:VIE196928 VSA196607:VSA196928 WBW196607:WBW196928 WLS196607:WLS196928 WVO196607:WVO196928 G262143:G262464 JC262143:JC262464 SY262143:SY262464 ACU262143:ACU262464 AMQ262143:AMQ262464 AWM262143:AWM262464 BGI262143:BGI262464 BQE262143:BQE262464 CAA262143:CAA262464 CJW262143:CJW262464 CTS262143:CTS262464 DDO262143:DDO262464 DNK262143:DNK262464 DXG262143:DXG262464 EHC262143:EHC262464 EQY262143:EQY262464 FAU262143:FAU262464 FKQ262143:FKQ262464 FUM262143:FUM262464 GEI262143:GEI262464 GOE262143:GOE262464 GYA262143:GYA262464 HHW262143:HHW262464 HRS262143:HRS262464 IBO262143:IBO262464 ILK262143:ILK262464 IVG262143:IVG262464 JFC262143:JFC262464 JOY262143:JOY262464 JYU262143:JYU262464 KIQ262143:KIQ262464 KSM262143:KSM262464 LCI262143:LCI262464 LME262143:LME262464 LWA262143:LWA262464 MFW262143:MFW262464 MPS262143:MPS262464 MZO262143:MZO262464 NJK262143:NJK262464 NTG262143:NTG262464 ODC262143:ODC262464 OMY262143:OMY262464 OWU262143:OWU262464 PGQ262143:PGQ262464 PQM262143:PQM262464 QAI262143:QAI262464 QKE262143:QKE262464 QUA262143:QUA262464 RDW262143:RDW262464 RNS262143:RNS262464 RXO262143:RXO262464 SHK262143:SHK262464 SRG262143:SRG262464 TBC262143:TBC262464 TKY262143:TKY262464 TUU262143:TUU262464 UEQ262143:UEQ262464 UOM262143:UOM262464 UYI262143:UYI262464 VIE262143:VIE262464 VSA262143:VSA262464 WBW262143:WBW262464 WLS262143:WLS262464 WVO262143:WVO262464 G327679:G328000 JC327679:JC328000 SY327679:SY328000 ACU327679:ACU328000 AMQ327679:AMQ328000 AWM327679:AWM328000 BGI327679:BGI328000 BQE327679:BQE328000 CAA327679:CAA328000 CJW327679:CJW328000 CTS327679:CTS328000 DDO327679:DDO328000 DNK327679:DNK328000 DXG327679:DXG328000 EHC327679:EHC328000 EQY327679:EQY328000 FAU327679:FAU328000 FKQ327679:FKQ328000 FUM327679:FUM328000 GEI327679:GEI328000 GOE327679:GOE328000 GYA327679:GYA328000 HHW327679:HHW328000 HRS327679:HRS328000 IBO327679:IBO328000 ILK327679:ILK328000 IVG327679:IVG328000 JFC327679:JFC328000 JOY327679:JOY328000 JYU327679:JYU328000 KIQ327679:KIQ328000 KSM327679:KSM328000 LCI327679:LCI328000 LME327679:LME328000 LWA327679:LWA328000 MFW327679:MFW328000 MPS327679:MPS328000 MZO327679:MZO328000 NJK327679:NJK328000 NTG327679:NTG328000 ODC327679:ODC328000 OMY327679:OMY328000 OWU327679:OWU328000 PGQ327679:PGQ328000 PQM327679:PQM328000 QAI327679:QAI328000 QKE327679:QKE328000 QUA327679:QUA328000 RDW327679:RDW328000 RNS327679:RNS328000 RXO327679:RXO328000 SHK327679:SHK328000 SRG327679:SRG328000 TBC327679:TBC328000 TKY327679:TKY328000 TUU327679:TUU328000 UEQ327679:UEQ328000 UOM327679:UOM328000 UYI327679:UYI328000 VIE327679:VIE328000 VSA327679:VSA328000 WBW327679:WBW328000 WLS327679:WLS328000 WVO327679:WVO328000 G393215:G393536 JC393215:JC393536 SY393215:SY393536 ACU393215:ACU393536 AMQ393215:AMQ393536 AWM393215:AWM393536 BGI393215:BGI393536 BQE393215:BQE393536 CAA393215:CAA393536 CJW393215:CJW393536 CTS393215:CTS393536 DDO393215:DDO393536 DNK393215:DNK393536 DXG393215:DXG393536 EHC393215:EHC393536 EQY393215:EQY393536 FAU393215:FAU393536 FKQ393215:FKQ393536 FUM393215:FUM393536 GEI393215:GEI393536 GOE393215:GOE393536 GYA393215:GYA393536 HHW393215:HHW393536 HRS393215:HRS393536 IBO393215:IBO393536 ILK393215:ILK393536 IVG393215:IVG393536 JFC393215:JFC393536 JOY393215:JOY393536 JYU393215:JYU393536 KIQ393215:KIQ393536 KSM393215:KSM393536 LCI393215:LCI393536 LME393215:LME393536 LWA393215:LWA393536 MFW393215:MFW393536 MPS393215:MPS393536 MZO393215:MZO393536 NJK393215:NJK393536 NTG393215:NTG393536 ODC393215:ODC393536 OMY393215:OMY393536 OWU393215:OWU393536 PGQ393215:PGQ393536 PQM393215:PQM393536 QAI393215:QAI393536 QKE393215:QKE393536 QUA393215:QUA393536 RDW393215:RDW393536 RNS393215:RNS393536 RXO393215:RXO393536 SHK393215:SHK393536 SRG393215:SRG393536 TBC393215:TBC393536 TKY393215:TKY393536 TUU393215:TUU393536 UEQ393215:UEQ393536 UOM393215:UOM393536 UYI393215:UYI393536 VIE393215:VIE393536 VSA393215:VSA393536 WBW393215:WBW393536 WLS393215:WLS393536 WVO393215:WVO393536 G458751:G459072 JC458751:JC459072 SY458751:SY459072 ACU458751:ACU459072 AMQ458751:AMQ459072 AWM458751:AWM459072 BGI458751:BGI459072 BQE458751:BQE459072 CAA458751:CAA459072 CJW458751:CJW459072 CTS458751:CTS459072 DDO458751:DDO459072 DNK458751:DNK459072 DXG458751:DXG459072 EHC458751:EHC459072 EQY458751:EQY459072 FAU458751:FAU459072 FKQ458751:FKQ459072 FUM458751:FUM459072 GEI458751:GEI459072 GOE458751:GOE459072 GYA458751:GYA459072 HHW458751:HHW459072 HRS458751:HRS459072 IBO458751:IBO459072 ILK458751:ILK459072 IVG458751:IVG459072 JFC458751:JFC459072 JOY458751:JOY459072 JYU458751:JYU459072 KIQ458751:KIQ459072 KSM458751:KSM459072 LCI458751:LCI459072 LME458751:LME459072 LWA458751:LWA459072 MFW458751:MFW459072 MPS458751:MPS459072 MZO458751:MZO459072 NJK458751:NJK459072 NTG458751:NTG459072 ODC458751:ODC459072 OMY458751:OMY459072 OWU458751:OWU459072 PGQ458751:PGQ459072 PQM458751:PQM459072 QAI458751:QAI459072 QKE458751:QKE459072 QUA458751:QUA459072 RDW458751:RDW459072 RNS458751:RNS459072 RXO458751:RXO459072 SHK458751:SHK459072 SRG458751:SRG459072 TBC458751:TBC459072 TKY458751:TKY459072 TUU458751:TUU459072 UEQ458751:UEQ459072 UOM458751:UOM459072 UYI458751:UYI459072 VIE458751:VIE459072 VSA458751:VSA459072 WBW458751:WBW459072 WLS458751:WLS459072 WVO458751:WVO459072 G524287:G524608 JC524287:JC524608 SY524287:SY524608 ACU524287:ACU524608 AMQ524287:AMQ524608 AWM524287:AWM524608 BGI524287:BGI524608 BQE524287:BQE524608 CAA524287:CAA524608 CJW524287:CJW524608 CTS524287:CTS524608 DDO524287:DDO524608 DNK524287:DNK524608 DXG524287:DXG524608 EHC524287:EHC524608 EQY524287:EQY524608 FAU524287:FAU524608 FKQ524287:FKQ524608 FUM524287:FUM524608 GEI524287:GEI524608 GOE524287:GOE524608 GYA524287:GYA524608 HHW524287:HHW524608 HRS524287:HRS524608 IBO524287:IBO524608 ILK524287:ILK524608 IVG524287:IVG524608 JFC524287:JFC524608 JOY524287:JOY524608 JYU524287:JYU524608 KIQ524287:KIQ524608 KSM524287:KSM524608 LCI524287:LCI524608 LME524287:LME524608 LWA524287:LWA524608 MFW524287:MFW524608 MPS524287:MPS524608 MZO524287:MZO524608 NJK524287:NJK524608 NTG524287:NTG524608 ODC524287:ODC524608 OMY524287:OMY524608 OWU524287:OWU524608 PGQ524287:PGQ524608 PQM524287:PQM524608 QAI524287:QAI524608 QKE524287:QKE524608 QUA524287:QUA524608 RDW524287:RDW524608 RNS524287:RNS524608 RXO524287:RXO524608 SHK524287:SHK524608 SRG524287:SRG524608 TBC524287:TBC524608 TKY524287:TKY524608 TUU524287:TUU524608 UEQ524287:UEQ524608 UOM524287:UOM524608 UYI524287:UYI524608 VIE524287:VIE524608 VSA524287:VSA524608 WBW524287:WBW524608 WLS524287:WLS524608 WVO524287:WVO524608 G589823:G590144 JC589823:JC590144 SY589823:SY590144 ACU589823:ACU590144 AMQ589823:AMQ590144 AWM589823:AWM590144 BGI589823:BGI590144 BQE589823:BQE590144 CAA589823:CAA590144 CJW589823:CJW590144 CTS589823:CTS590144 DDO589823:DDO590144 DNK589823:DNK590144 DXG589823:DXG590144 EHC589823:EHC590144 EQY589823:EQY590144 FAU589823:FAU590144 FKQ589823:FKQ590144 FUM589823:FUM590144 GEI589823:GEI590144 GOE589823:GOE590144 GYA589823:GYA590144 HHW589823:HHW590144 HRS589823:HRS590144 IBO589823:IBO590144 ILK589823:ILK590144 IVG589823:IVG590144 JFC589823:JFC590144 JOY589823:JOY590144 JYU589823:JYU590144 KIQ589823:KIQ590144 KSM589823:KSM590144 LCI589823:LCI590144 LME589823:LME590144 LWA589823:LWA590144 MFW589823:MFW590144 MPS589823:MPS590144 MZO589823:MZO590144 NJK589823:NJK590144 NTG589823:NTG590144 ODC589823:ODC590144 OMY589823:OMY590144 OWU589823:OWU590144 PGQ589823:PGQ590144 PQM589823:PQM590144 QAI589823:QAI590144 QKE589823:QKE590144 QUA589823:QUA590144 RDW589823:RDW590144 RNS589823:RNS590144 RXO589823:RXO590144 SHK589823:SHK590144 SRG589823:SRG590144 TBC589823:TBC590144 TKY589823:TKY590144 TUU589823:TUU590144 UEQ589823:UEQ590144 UOM589823:UOM590144 UYI589823:UYI590144 VIE589823:VIE590144 VSA589823:VSA590144 WBW589823:WBW590144 WLS589823:WLS590144 WVO589823:WVO590144 G655359:G655680 JC655359:JC655680 SY655359:SY655680 ACU655359:ACU655680 AMQ655359:AMQ655680 AWM655359:AWM655680 BGI655359:BGI655680 BQE655359:BQE655680 CAA655359:CAA655680 CJW655359:CJW655680 CTS655359:CTS655680 DDO655359:DDO655680 DNK655359:DNK655680 DXG655359:DXG655680 EHC655359:EHC655680 EQY655359:EQY655680 FAU655359:FAU655680 FKQ655359:FKQ655680 FUM655359:FUM655680 GEI655359:GEI655680 GOE655359:GOE655680 GYA655359:GYA655680 HHW655359:HHW655680 HRS655359:HRS655680 IBO655359:IBO655680 ILK655359:ILK655680 IVG655359:IVG655680 JFC655359:JFC655680 JOY655359:JOY655680 JYU655359:JYU655680 KIQ655359:KIQ655680 KSM655359:KSM655680 LCI655359:LCI655680 LME655359:LME655680 LWA655359:LWA655680 MFW655359:MFW655680 MPS655359:MPS655680 MZO655359:MZO655680 NJK655359:NJK655680 NTG655359:NTG655680 ODC655359:ODC655680 OMY655359:OMY655680 OWU655359:OWU655680 PGQ655359:PGQ655680 PQM655359:PQM655680 QAI655359:QAI655680 QKE655359:QKE655680 QUA655359:QUA655680 RDW655359:RDW655680 RNS655359:RNS655680 RXO655359:RXO655680 SHK655359:SHK655680 SRG655359:SRG655680 TBC655359:TBC655680 TKY655359:TKY655680 TUU655359:TUU655680 UEQ655359:UEQ655680 UOM655359:UOM655680 UYI655359:UYI655680 VIE655359:VIE655680 VSA655359:VSA655680 WBW655359:WBW655680 WLS655359:WLS655680 WVO655359:WVO655680 G720895:G721216 JC720895:JC721216 SY720895:SY721216 ACU720895:ACU721216 AMQ720895:AMQ721216 AWM720895:AWM721216 BGI720895:BGI721216 BQE720895:BQE721216 CAA720895:CAA721216 CJW720895:CJW721216 CTS720895:CTS721216 DDO720895:DDO721216 DNK720895:DNK721216 DXG720895:DXG721216 EHC720895:EHC721216 EQY720895:EQY721216 FAU720895:FAU721216 FKQ720895:FKQ721216 FUM720895:FUM721216 GEI720895:GEI721216 GOE720895:GOE721216 GYA720895:GYA721216 HHW720895:HHW721216 HRS720895:HRS721216 IBO720895:IBO721216 ILK720895:ILK721216 IVG720895:IVG721216 JFC720895:JFC721216 JOY720895:JOY721216 JYU720895:JYU721216 KIQ720895:KIQ721216 KSM720895:KSM721216 LCI720895:LCI721216 LME720895:LME721216 LWA720895:LWA721216 MFW720895:MFW721216 MPS720895:MPS721216 MZO720895:MZO721216 NJK720895:NJK721216 NTG720895:NTG721216 ODC720895:ODC721216 OMY720895:OMY721216 OWU720895:OWU721216 PGQ720895:PGQ721216 PQM720895:PQM721216 QAI720895:QAI721216 QKE720895:QKE721216 QUA720895:QUA721216 RDW720895:RDW721216 RNS720895:RNS721216 RXO720895:RXO721216 SHK720895:SHK721216 SRG720895:SRG721216 TBC720895:TBC721216 TKY720895:TKY721216 TUU720895:TUU721216 UEQ720895:UEQ721216 UOM720895:UOM721216 UYI720895:UYI721216 VIE720895:VIE721216 VSA720895:VSA721216 WBW720895:WBW721216 WLS720895:WLS721216 WVO720895:WVO721216 G786431:G786752 JC786431:JC786752 SY786431:SY786752 ACU786431:ACU786752 AMQ786431:AMQ786752 AWM786431:AWM786752 BGI786431:BGI786752 BQE786431:BQE786752 CAA786431:CAA786752 CJW786431:CJW786752 CTS786431:CTS786752 DDO786431:DDO786752 DNK786431:DNK786752 DXG786431:DXG786752 EHC786431:EHC786752 EQY786431:EQY786752 FAU786431:FAU786752 FKQ786431:FKQ786752 FUM786431:FUM786752 GEI786431:GEI786752 GOE786431:GOE786752 GYA786431:GYA786752 HHW786431:HHW786752 HRS786431:HRS786752 IBO786431:IBO786752 ILK786431:ILK786752 IVG786431:IVG786752 JFC786431:JFC786752 JOY786431:JOY786752 JYU786431:JYU786752 KIQ786431:KIQ786752 KSM786431:KSM786752 LCI786431:LCI786752 LME786431:LME786752 LWA786431:LWA786752 MFW786431:MFW786752 MPS786431:MPS786752 MZO786431:MZO786752 NJK786431:NJK786752 NTG786431:NTG786752 ODC786431:ODC786752 OMY786431:OMY786752 OWU786431:OWU786752 PGQ786431:PGQ786752 PQM786431:PQM786752 QAI786431:QAI786752 QKE786431:QKE786752 QUA786431:QUA786752 RDW786431:RDW786752 RNS786431:RNS786752 RXO786431:RXO786752 SHK786431:SHK786752 SRG786431:SRG786752 TBC786431:TBC786752 TKY786431:TKY786752 TUU786431:TUU786752 UEQ786431:UEQ786752 UOM786431:UOM786752 UYI786431:UYI786752 VIE786431:VIE786752 VSA786431:VSA786752 WBW786431:WBW786752 WLS786431:WLS786752 WVO786431:WVO786752 G851967:G852288 JC851967:JC852288 SY851967:SY852288 ACU851967:ACU852288 AMQ851967:AMQ852288 AWM851967:AWM852288 BGI851967:BGI852288 BQE851967:BQE852288 CAA851967:CAA852288 CJW851967:CJW852288 CTS851967:CTS852288 DDO851967:DDO852288 DNK851967:DNK852288 DXG851967:DXG852288 EHC851967:EHC852288 EQY851967:EQY852288 FAU851967:FAU852288 FKQ851967:FKQ852288 FUM851967:FUM852288 GEI851967:GEI852288 GOE851967:GOE852288 GYA851967:GYA852288 HHW851967:HHW852288 HRS851967:HRS852288 IBO851967:IBO852288 ILK851967:ILK852288 IVG851967:IVG852288 JFC851967:JFC852288 JOY851967:JOY852288 JYU851967:JYU852288 KIQ851967:KIQ852288 KSM851967:KSM852288 LCI851967:LCI852288 LME851967:LME852288 LWA851967:LWA852288 MFW851967:MFW852288 MPS851967:MPS852288 MZO851967:MZO852288 NJK851967:NJK852288 NTG851967:NTG852288 ODC851967:ODC852288 OMY851967:OMY852288 OWU851967:OWU852288 PGQ851967:PGQ852288 PQM851967:PQM852288 QAI851967:QAI852288 QKE851967:QKE852288 QUA851967:QUA852288 RDW851967:RDW852288 RNS851967:RNS852288 RXO851967:RXO852288 SHK851967:SHK852288 SRG851967:SRG852288 TBC851967:TBC852288 TKY851967:TKY852288 TUU851967:TUU852288 UEQ851967:UEQ852288 UOM851967:UOM852288 UYI851967:UYI852288 VIE851967:VIE852288 VSA851967:VSA852288 WBW851967:WBW852288 WLS851967:WLS852288 WVO851967:WVO852288 G917503:G917824 JC917503:JC917824 SY917503:SY917824 ACU917503:ACU917824 AMQ917503:AMQ917824 AWM917503:AWM917824 BGI917503:BGI917824 BQE917503:BQE917824 CAA917503:CAA917824 CJW917503:CJW917824 CTS917503:CTS917824 DDO917503:DDO917824 DNK917503:DNK917824 DXG917503:DXG917824 EHC917503:EHC917824 EQY917503:EQY917824 FAU917503:FAU917824 FKQ917503:FKQ917824 FUM917503:FUM917824 GEI917503:GEI917824 GOE917503:GOE917824 GYA917503:GYA917824 HHW917503:HHW917824 HRS917503:HRS917824 IBO917503:IBO917824 ILK917503:ILK917824 IVG917503:IVG917824 JFC917503:JFC917824 JOY917503:JOY917824 JYU917503:JYU917824 KIQ917503:KIQ917824 KSM917503:KSM917824 LCI917503:LCI917824 LME917503:LME917824 LWA917503:LWA917824 MFW917503:MFW917824 MPS917503:MPS917824 MZO917503:MZO917824 NJK917503:NJK917824 NTG917503:NTG917824 ODC917503:ODC917824 OMY917503:OMY917824 OWU917503:OWU917824 PGQ917503:PGQ917824 PQM917503:PQM917824 QAI917503:QAI917824 QKE917503:QKE917824 QUA917503:QUA917824 RDW917503:RDW917824 RNS917503:RNS917824 RXO917503:RXO917824 SHK917503:SHK917824 SRG917503:SRG917824 TBC917503:TBC917824 TKY917503:TKY917824 TUU917503:TUU917824 UEQ917503:UEQ917824 UOM917503:UOM917824 UYI917503:UYI917824 VIE917503:VIE917824 VSA917503:VSA917824 WBW917503:WBW917824 WLS917503:WLS917824 WVO917503:WVO917824 G983039:G983360 JC983039:JC983360 SY983039:SY983360 ACU983039:ACU983360 AMQ983039:AMQ983360 AWM983039:AWM983360 BGI983039:BGI983360 BQE983039:BQE983360 CAA983039:CAA983360 CJW983039:CJW983360 CTS983039:CTS983360 DDO983039:DDO983360 DNK983039:DNK983360 DXG983039:DXG983360 EHC983039:EHC983360 EQY983039:EQY983360 FAU983039:FAU983360 FKQ983039:FKQ983360 FUM983039:FUM983360 GEI983039:GEI983360 GOE983039:GOE983360 GYA983039:GYA983360 HHW983039:HHW983360 HRS983039:HRS983360 IBO983039:IBO983360 ILK983039:ILK983360 IVG983039:IVG983360 JFC983039:JFC983360 JOY983039:JOY983360 JYU983039:JYU983360 KIQ983039:KIQ983360 KSM983039:KSM983360 LCI983039:LCI983360 LME983039:LME983360 LWA983039:LWA983360 MFW983039:MFW983360 MPS983039:MPS983360 MZO983039:MZO983360 NJK983039:NJK983360 NTG983039:NTG983360 ODC983039:ODC983360 OMY983039:OMY983360 OWU983039:OWU983360 PGQ983039:PGQ983360 PQM983039:PQM983360 QAI983039:QAI983360 QKE983039:QKE983360 QUA983039:QUA983360 RDW983039:RDW983360 RNS983039:RNS983360 RXO983039:RXO983360 SHK983039:SHK983360 SRG983039:SRG983360 TBC983039:TBC983360 TKY983039:TKY983360 TUU983039:TUU983360 UEQ983039:UEQ983360 UOM983039:UOM983360 UYI983039:UYI983360 VIE983039:VIE983360 VSA983039:VSA983360 WBW983039:WBW983360 WLS983039:WLS983360 SY2:SY320 ACU2:ACU320 AMQ2:AMQ320 AWM2:AWM320 BGI2:BGI320 BQE2:BQE320 CAA2:CAA320 CJW2:CJW320 CTS2:CTS320 DDO2:DDO320 DNK2:DNK320 DXG2:DXG320 EHC2:EHC320 EQY2:EQY320 FAU2:FAU320 FKQ2:FKQ320 FUM2:FUM320 GEI2:GEI320 GOE2:GOE320 GYA2:GYA320 HHW2:HHW320 HRS2:HRS320 IBO2:IBO320 ILK2:ILK320 IVG2:IVG320 JFC2:JFC320 JOY2:JOY320 JYU2:JYU320 KIQ2:KIQ320 KSM2:KSM320 LCI2:LCI320 LME2:LME320 LWA2:LWA320 MFW2:MFW320 MPS2:MPS320 MZO2:MZO320 NJK2:NJK320 NTG2:NTG320 ODC2:ODC320 OMY2:OMY320 OWU2:OWU320 PGQ2:PGQ320 PQM2:PQM320 QAI2:QAI320 QKE2:QKE320 QUA2:QUA320 RDW2:RDW320 RNS2:RNS320 RXO2:RXO320 SHK2:SHK320 SRG2:SRG320 TBC2:TBC320 TKY2:TKY320 TUU2:TUU320 UEQ2:UEQ320 UOM2:UOM320 UYI2:UYI320 VIE2:VIE320 VSA2:VSA320 WBW2:WBW320 WLS2:WLS320 WVO2:WVO320 JC2:JC320 G2:G148 G158:G497" xr:uid="{6EF40E3A-2DEE-4351-B4E1-9E7E18AE85A7}">
      <formula1>$AJ$2:$AJ$4</formula1>
    </dataValidation>
    <dataValidation type="list" allowBlank="1" showInputMessage="1" showErrorMessage="1" sqref="WVM983039:WVM983342 E65535:E65838 JA65535:JA65838 SW65535:SW65838 ACS65535:ACS65838 AMO65535:AMO65838 AWK65535:AWK65838 BGG65535:BGG65838 BQC65535:BQC65838 BZY65535:BZY65838 CJU65535:CJU65838 CTQ65535:CTQ65838 DDM65535:DDM65838 DNI65535:DNI65838 DXE65535:DXE65838 EHA65535:EHA65838 EQW65535:EQW65838 FAS65535:FAS65838 FKO65535:FKO65838 FUK65535:FUK65838 GEG65535:GEG65838 GOC65535:GOC65838 GXY65535:GXY65838 HHU65535:HHU65838 HRQ65535:HRQ65838 IBM65535:IBM65838 ILI65535:ILI65838 IVE65535:IVE65838 JFA65535:JFA65838 JOW65535:JOW65838 JYS65535:JYS65838 KIO65535:KIO65838 KSK65535:KSK65838 LCG65535:LCG65838 LMC65535:LMC65838 LVY65535:LVY65838 MFU65535:MFU65838 MPQ65535:MPQ65838 MZM65535:MZM65838 NJI65535:NJI65838 NTE65535:NTE65838 ODA65535:ODA65838 OMW65535:OMW65838 OWS65535:OWS65838 PGO65535:PGO65838 PQK65535:PQK65838 QAG65535:QAG65838 QKC65535:QKC65838 QTY65535:QTY65838 RDU65535:RDU65838 RNQ65535:RNQ65838 RXM65535:RXM65838 SHI65535:SHI65838 SRE65535:SRE65838 TBA65535:TBA65838 TKW65535:TKW65838 TUS65535:TUS65838 UEO65535:UEO65838 UOK65535:UOK65838 UYG65535:UYG65838 VIC65535:VIC65838 VRY65535:VRY65838 WBU65535:WBU65838 WLQ65535:WLQ65838 WVM65535:WVM65838 E131071:E131374 JA131071:JA131374 SW131071:SW131374 ACS131071:ACS131374 AMO131071:AMO131374 AWK131071:AWK131374 BGG131071:BGG131374 BQC131071:BQC131374 BZY131071:BZY131374 CJU131071:CJU131374 CTQ131071:CTQ131374 DDM131071:DDM131374 DNI131071:DNI131374 DXE131071:DXE131374 EHA131071:EHA131374 EQW131071:EQW131374 FAS131071:FAS131374 FKO131071:FKO131374 FUK131071:FUK131374 GEG131071:GEG131374 GOC131071:GOC131374 GXY131071:GXY131374 HHU131071:HHU131374 HRQ131071:HRQ131374 IBM131071:IBM131374 ILI131071:ILI131374 IVE131071:IVE131374 JFA131071:JFA131374 JOW131071:JOW131374 JYS131071:JYS131374 KIO131071:KIO131374 KSK131071:KSK131374 LCG131071:LCG131374 LMC131071:LMC131374 LVY131071:LVY131374 MFU131071:MFU131374 MPQ131071:MPQ131374 MZM131071:MZM131374 NJI131071:NJI131374 NTE131071:NTE131374 ODA131071:ODA131374 OMW131071:OMW131374 OWS131071:OWS131374 PGO131071:PGO131374 PQK131071:PQK131374 QAG131071:QAG131374 QKC131071:QKC131374 QTY131071:QTY131374 RDU131071:RDU131374 RNQ131071:RNQ131374 RXM131071:RXM131374 SHI131071:SHI131374 SRE131071:SRE131374 TBA131071:TBA131374 TKW131071:TKW131374 TUS131071:TUS131374 UEO131071:UEO131374 UOK131071:UOK131374 UYG131071:UYG131374 VIC131071:VIC131374 VRY131071:VRY131374 WBU131071:WBU131374 WLQ131071:WLQ131374 WVM131071:WVM131374 E196607:E196910 JA196607:JA196910 SW196607:SW196910 ACS196607:ACS196910 AMO196607:AMO196910 AWK196607:AWK196910 BGG196607:BGG196910 BQC196607:BQC196910 BZY196607:BZY196910 CJU196607:CJU196910 CTQ196607:CTQ196910 DDM196607:DDM196910 DNI196607:DNI196910 DXE196607:DXE196910 EHA196607:EHA196910 EQW196607:EQW196910 FAS196607:FAS196910 FKO196607:FKO196910 FUK196607:FUK196910 GEG196607:GEG196910 GOC196607:GOC196910 GXY196607:GXY196910 HHU196607:HHU196910 HRQ196607:HRQ196910 IBM196607:IBM196910 ILI196607:ILI196910 IVE196607:IVE196910 JFA196607:JFA196910 JOW196607:JOW196910 JYS196607:JYS196910 KIO196607:KIO196910 KSK196607:KSK196910 LCG196607:LCG196910 LMC196607:LMC196910 LVY196607:LVY196910 MFU196607:MFU196910 MPQ196607:MPQ196910 MZM196607:MZM196910 NJI196607:NJI196910 NTE196607:NTE196910 ODA196607:ODA196910 OMW196607:OMW196910 OWS196607:OWS196910 PGO196607:PGO196910 PQK196607:PQK196910 QAG196607:QAG196910 QKC196607:QKC196910 QTY196607:QTY196910 RDU196607:RDU196910 RNQ196607:RNQ196910 RXM196607:RXM196910 SHI196607:SHI196910 SRE196607:SRE196910 TBA196607:TBA196910 TKW196607:TKW196910 TUS196607:TUS196910 UEO196607:UEO196910 UOK196607:UOK196910 UYG196607:UYG196910 VIC196607:VIC196910 VRY196607:VRY196910 WBU196607:WBU196910 WLQ196607:WLQ196910 WVM196607:WVM196910 E262143:E262446 JA262143:JA262446 SW262143:SW262446 ACS262143:ACS262446 AMO262143:AMO262446 AWK262143:AWK262446 BGG262143:BGG262446 BQC262143:BQC262446 BZY262143:BZY262446 CJU262143:CJU262446 CTQ262143:CTQ262446 DDM262143:DDM262446 DNI262143:DNI262446 DXE262143:DXE262446 EHA262143:EHA262446 EQW262143:EQW262446 FAS262143:FAS262446 FKO262143:FKO262446 FUK262143:FUK262446 GEG262143:GEG262446 GOC262143:GOC262446 GXY262143:GXY262446 HHU262143:HHU262446 HRQ262143:HRQ262446 IBM262143:IBM262446 ILI262143:ILI262446 IVE262143:IVE262446 JFA262143:JFA262446 JOW262143:JOW262446 JYS262143:JYS262446 KIO262143:KIO262446 KSK262143:KSK262446 LCG262143:LCG262446 LMC262143:LMC262446 LVY262143:LVY262446 MFU262143:MFU262446 MPQ262143:MPQ262446 MZM262143:MZM262446 NJI262143:NJI262446 NTE262143:NTE262446 ODA262143:ODA262446 OMW262143:OMW262446 OWS262143:OWS262446 PGO262143:PGO262446 PQK262143:PQK262446 QAG262143:QAG262446 QKC262143:QKC262446 QTY262143:QTY262446 RDU262143:RDU262446 RNQ262143:RNQ262446 RXM262143:RXM262446 SHI262143:SHI262446 SRE262143:SRE262446 TBA262143:TBA262446 TKW262143:TKW262446 TUS262143:TUS262446 UEO262143:UEO262446 UOK262143:UOK262446 UYG262143:UYG262446 VIC262143:VIC262446 VRY262143:VRY262446 WBU262143:WBU262446 WLQ262143:WLQ262446 WVM262143:WVM262446 E327679:E327982 JA327679:JA327982 SW327679:SW327982 ACS327679:ACS327982 AMO327679:AMO327982 AWK327679:AWK327982 BGG327679:BGG327982 BQC327679:BQC327982 BZY327679:BZY327982 CJU327679:CJU327982 CTQ327679:CTQ327982 DDM327679:DDM327982 DNI327679:DNI327982 DXE327679:DXE327982 EHA327679:EHA327982 EQW327679:EQW327982 FAS327679:FAS327982 FKO327679:FKO327982 FUK327679:FUK327982 GEG327679:GEG327982 GOC327679:GOC327982 GXY327679:GXY327982 HHU327679:HHU327982 HRQ327679:HRQ327982 IBM327679:IBM327982 ILI327679:ILI327982 IVE327679:IVE327982 JFA327679:JFA327982 JOW327679:JOW327982 JYS327679:JYS327982 KIO327679:KIO327982 KSK327679:KSK327982 LCG327679:LCG327982 LMC327679:LMC327982 LVY327679:LVY327982 MFU327679:MFU327982 MPQ327679:MPQ327982 MZM327679:MZM327982 NJI327679:NJI327982 NTE327679:NTE327982 ODA327679:ODA327982 OMW327679:OMW327982 OWS327679:OWS327982 PGO327679:PGO327982 PQK327679:PQK327982 QAG327679:QAG327982 QKC327679:QKC327982 QTY327679:QTY327982 RDU327679:RDU327982 RNQ327679:RNQ327982 RXM327679:RXM327982 SHI327679:SHI327982 SRE327679:SRE327982 TBA327679:TBA327982 TKW327679:TKW327982 TUS327679:TUS327982 UEO327679:UEO327982 UOK327679:UOK327982 UYG327679:UYG327982 VIC327679:VIC327982 VRY327679:VRY327982 WBU327679:WBU327982 WLQ327679:WLQ327982 WVM327679:WVM327982 E393215:E393518 JA393215:JA393518 SW393215:SW393518 ACS393215:ACS393518 AMO393215:AMO393518 AWK393215:AWK393518 BGG393215:BGG393518 BQC393215:BQC393518 BZY393215:BZY393518 CJU393215:CJU393518 CTQ393215:CTQ393518 DDM393215:DDM393518 DNI393215:DNI393518 DXE393215:DXE393518 EHA393215:EHA393518 EQW393215:EQW393518 FAS393215:FAS393518 FKO393215:FKO393518 FUK393215:FUK393518 GEG393215:GEG393518 GOC393215:GOC393518 GXY393215:GXY393518 HHU393215:HHU393518 HRQ393215:HRQ393518 IBM393215:IBM393518 ILI393215:ILI393518 IVE393215:IVE393518 JFA393215:JFA393518 JOW393215:JOW393518 JYS393215:JYS393518 KIO393215:KIO393518 KSK393215:KSK393518 LCG393215:LCG393518 LMC393215:LMC393518 LVY393215:LVY393518 MFU393215:MFU393518 MPQ393215:MPQ393518 MZM393215:MZM393518 NJI393215:NJI393518 NTE393215:NTE393518 ODA393215:ODA393518 OMW393215:OMW393518 OWS393215:OWS393518 PGO393215:PGO393518 PQK393215:PQK393518 QAG393215:QAG393518 QKC393215:QKC393518 QTY393215:QTY393518 RDU393215:RDU393518 RNQ393215:RNQ393518 RXM393215:RXM393518 SHI393215:SHI393518 SRE393215:SRE393518 TBA393215:TBA393518 TKW393215:TKW393518 TUS393215:TUS393518 UEO393215:UEO393518 UOK393215:UOK393518 UYG393215:UYG393518 VIC393215:VIC393518 VRY393215:VRY393518 WBU393215:WBU393518 WLQ393215:WLQ393518 WVM393215:WVM393518 E458751:E459054 JA458751:JA459054 SW458751:SW459054 ACS458751:ACS459054 AMO458751:AMO459054 AWK458751:AWK459054 BGG458751:BGG459054 BQC458751:BQC459054 BZY458751:BZY459054 CJU458751:CJU459054 CTQ458751:CTQ459054 DDM458751:DDM459054 DNI458751:DNI459054 DXE458751:DXE459054 EHA458751:EHA459054 EQW458751:EQW459054 FAS458751:FAS459054 FKO458751:FKO459054 FUK458751:FUK459054 GEG458751:GEG459054 GOC458751:GOC459054 GXY458751:GXY459054 HHU458751:HHU459054 HRQ458751:HRQ459054 IBM458751:IBM459054 ILI458751:ILI459054 IVE458751:IVE459054 JFA458751:JFA459054 JOW458751:JOW459054 JYS458751:JYS459054 KIO458751:KIO459054 KSK458751:KSK459054 LCG458751:LCG459054 LMC458751:LMC459054 LVY458751:LVY459054 MFU458751:MFU459054 MPQ458751:MPQ459054 MZM458751:MZM459054 NJI458751:NJI459054 NTE458751:NTE459054 ODA458751:ODA459054 OMW458751:OMW459054 OWS458751:OWS459054 PGO458751:PGO459054 PQK458751:PQK459054 QAG458751:QAG459054 QKC458751:QKC459054 QTY458751:QTY459054 RDU458751:RDU459054 RNQ458751:RNQ459054 RXM458751:RXM459054 SHI458751:SHI459054 SRE458751:SRE459054 TBA458751:TBA459054 TKW458751:TKW459054 TUS458751:TUS459054 UEO458751:UEO459054 UOK458751:UOK459054 UYG458751:UYG459054 VIC458751:VIC459054 VRY458751:VRY459054 WBU458751:WBU459054 WLQ458751:WLQ459054 WVM458751:WVM459054 E524287:E524590 JA524287:JA524590 SW524287:SW524590 ACS524287:ACS524590 AMO524287:AMO524590 AWK524287:AWK524590 BGG524287:BGG524590 BQC524287:BQC524590 BZY524287:BZY524590 CJU524287:CJU524590 CTQ524287:CTQ524590 DDM524287:DDM524590 DNI524287:DNI524590 DXE524287:DXE524590 EHA524287:EHA524590 EQW524287:EQW524590 FAS524287:FAS524590 FKO524287:FKO524590 FUK524287:FUK524590 GEG524287:GEG524590 GOC524287:GOC524590 GXY524287:GXY524590 HHU524287:HHU524590 HRQ524287:HRQ524590 IBM524287:IBM524590 ILI524287:ILI524590 IVE524287:IVE524590 JFA524287:JFA524590 JOW524287:JOW524590 JYS524287:JYS524590 KIO524287:KIO524590 KSK524287:KSK524590 LCG524287:LCG524590 LMC524287:LMC524590 LVY524287:LVY524590 MFU524287:MFU524590 MPQ524287:MPQ524590 MZM524287:MZM524590 NJI524287:NJI524590 NTE524287:NTE524590 ODA524287:ODA524590 OMW524287:OMW524590 OWS524287:OWS524590 PGO524287:PGO524590 PQK524287:PQK524590 QAG524287:QAG524590 QKC524287:QKC524590 QTY524287:QTY524590 RDU524287:RDU524590 RNQ524287:RNQ524590 RXM524287:RXM524590 SHI524287:SHI524590 SRE524287:SRE524590 TBA524287:TBA524590 TKW524287:TKW524590 TUS524287:TUS524590 UEO524287:UEO524590 UOK524287:UOK524590 UYG524287:UYG524590 VIC524287:VIC524590 VRY524287:VRY524590 WBU524287:WBU524590 WLQ524287:WLQ524590 WVM524287:WVM524590 E589823:E590126 JA589823:JA590126 SW589823:SW590126 ACS589823:ACS590126 AMO589823:AMO590126 AWK589823:AWK590126 BGG589823:BGG590126 BQC589823:BQC590126 BZY589823:BZY590126 CJU589823:CJU590126 CTQ589823:CTQ590126 DDM589823:DDM590126 DNI589823:DNI590126 DXE589823:DXE590126 EHA589823:EHA590126 EQW589823:EQW590126 FAS589823:FAS590126 FKO589823:FKO590126 FUK589823:FUK590126 GEG589823:GEG590126 GOC589823:GOC590126 GXY589823:GXY590126 HHU589823:HHU590126 HRQ589823:HRQ590126 IBM589823:IBM590126 ILI589823:ILI590126 IVE589823:IVE590126 JFA589823:JFA590126 JOW589823:JOW590126 JYS589823:JYS590126 KIO589823:KIO590126 KSK589823:KSK590126 LCG589823:LCG590126 LMC589823:LMC590126 LVY589823:LVY590126 MFU589823:MFU590126 MPQ589823:MPQ590126 MZM589823:MZM590126 NJI589823:NJI590126 NTE589823:NTE590126 ODA589823:ODA590126 OMW589823:OMW590126 OWS589823:OWS590126 PGO589823:PGO590126 PQK589823:PQK590126 QAG589823:QAG590126 QKC589823:QKC590126 QTY589823:QTY590126 RDU589823:RDU590126 RNQ589823:RNQ590126 RXM589823:RXM590126 SHI589823:SHI590126 SRE589823:SRE590126 TBA589823:TBA590126 TKW589823:TKW590126 TUS589823:TUS590126 UEO589823:UEO590126 UOK589823:UOK590126 UYG589823:UYG590126 VIC589823:VIC590126 VRY589823:VRY590126 WBU589823:WBU590126 WLQ589823:WLQ590126 WVM589823:WVM590126 E655359:E655662 JA655359:JA655662 SW655359:SW655662 ACS655359:ACS655662 AMO655359:AMO655662 AWK655359:AWK655662 BGG655359:BGG655662 BQC655359:BQC655662 BZY655359:BZY655662 CJU655359:CJU655662 CTQ655359:CTQ655662 DDM655359:DDM655662 DNI655359:DNI655662 DXE655359:DXE655662 EHA655359:EHA655662 EQW655359:EQW655662 FAS655359:FAS655662 FKO655359:FKO655662 FUK655359:FUK655662 GEG655359:GEG655662 GOC655359:GOC655662 GXY655359:GXY655662 HHU655359:HHU655662 HRQ655359:HRQ655662 IBM655359:IBM655662 ILI655359:ILI655662 IVE655359:IVE655662 JFA655359:JFA655662 JOW655359:JOW655662 JYS655359:JYS655662 KIO655359:KIO655662 KSK655359:KSK655662 LCG655359:LCG655662 LMC655359:LMC655662 LVY655359:LVY655662 MFU655359:MFU655662 MPQ655359:MPQ655662 MZM655359:MZM655662 NJI655359:NJI655662 NTE655359:NTE655662 ODA655359:ODA655662 OMW655359:OMW655662 OWS655359:OWS655662 PGO655359:PGO655662 PQK655359:PQK655662 QAG655359:QAG655662 QKC655359:QKC655662 QTY655359:QTY655662 RDU655359:RDU655662 RNQ655359:RNQ655662 RXM655359:RXM655662 SHI655359:SHI655662 SRE655359:SRE655662 TBA655359:TBA655662 TKW655359:TKW655662 TUS655359:TUS655662 UEO655359:UEO655662 UOK655359:UOK655662 UYG655359:UYG655662 VIC655359:VIC655662 VRY655359:VRY655662 WBU655359:WBU655662 WLQ655359:WLQ655662 WVM655359:WVM655662 E720895:E721198 JA720895:JA721198 SW720895:SW721198 ACS720895:ACS721198 AMO720895:AMO721198 AWK720895:AWK721198 BGG720895:BGG721198 BQC720895:BQC721198 BZY720895:BZY721198 CJU720895:CJU721198 CTQ720895:CTQ721198 DDM720895:DDM721198 DNI720895:DNI721198 DXE720895:DXE721198 EHA720895:EHA721198 EQW720895:EQW721198 FAS720895:FAS721198 FKO720895:FKO721198 FUK720895:FUK721198 GEG720895:GEG721198 GOC720895:GOC721198 GXY720895:GXY721198 HHU720895:HHU721198 HRQ720895:HRQ721198 IBM720895:IBM721198 ILI720895:ILI721198 IVE720895:IVE721198 JFA720895:JFA721198 JOW720895:JOW721198 JYS720895:JYS721198 KIO720895:KIO721198 KSK720895:KSK721198 LCG720895:LCG721198 LMC720895:LMC721198 LVY720895:LVY721198 MFU720895:MFU721198 MPQ720895:MPQ721198 MZM720895:MZM721198 NJI720895:NJI721198 NTE720895:NTE721198 ODA720895:ODA721198 OMW720895:OMW721198 OWS720895:OWS721198 PGO720895:PGO721198 PQK720895:PQK721198 QAG720895:QAG721198 QKC720895:QKC721198 QTY720895:QTY721198 RDU720895:RDU721198 RNQ720895:RNQ721198 RXM720895:RXM721198 SHI720895:SHI721198 SRE720895:SRE721198 TBA720895:TBA721198 TKW720895:TKW721198 TUS720895:TUS721198 UEO720895:UEO721198 UOK720895:UOK721198 UYG720895:UYG721198 VIC720895:VIC721198 VRY720895:VRY721198 WBU720895:WBU721198 WLQ720895:WLQ721198 WVM720895:WVM721198 E786431:E786734 JA786431:JA786734 SW786431:SW786734 ACS786431:ACS786734 AMO786431:AMO786734 AWK786431:AWK786734 BGG786431:BGG786734 BQC786431:BQC786734 BZY786431:BZY786734 CJU786431:CJU786734 CTQ786431:CTQ786734 DDM786431:DDM786734 DNI786431:DNI786734 DXE786431:DXE786734 EHA786431:EHA786734 EQW786431:EQW786734 FAS786431:FAS786734 FKO786431:FKO786734 FUK786431:FUK786734 GEG786431:GEG786734 GOC786431:GOC786734 GXY786431:GXY786734 HHU786431:HHU786734 HRQ786431:HRQ786734 IBM786431:IBM786734 ILI786431:ILI786734 IVE786431:IVE786734 JFA786431:JFA786734 JOW786431:JOW786734 JYS786431:JYS786734 KIO786431:KIO786734 KSK786431:KSK786734 LCG786431:LCG786734 LMC786431:LMC786734 LVY786431:LVY786734 MFU786431:MFU786734 MPQ786431:MPQ786734 MZM786431:MZM786734 NJI786431:NJI786734 NTE786431:NTE786734 ODA786431:ODA786734 OMW786431:OMW786734 OWS786431:OWS786734 PGO786431:PGO786734 PQK786431:PQK786734 QAG786431:QAG786734 QKC786431:QKC786734 QTY786431:QTY786734 RDU786431:RDU786734 RNQ786431:RNQ786734 RXM786431:RXM786734 SHI786431:SHI786734 SRE786431:SRE786734 TBA786431:TBA786734 TKW786431:TKW786734 TUS786431:TUS786734 UEO786431:UEO786734 UOK786431:UOK786734 UYG786431:UYG786734 VIC786431:VIC786734 VRY786431:VRY786734 WBU786431:WBU786734 WLQ786431:WLQ786734 WVM786431:WVM786734 E851967:E852270 JA851967:JA852270 SW851967:SW852270 ACS851967:ACS852270 AMO851967:AMO852270 AWK851967:AWK852270 BGG851967:BGG852270 BQC851967:BQC852270 BZY851967:BZY852270 CJU851967:CJU852270 CTQ851967:CTQ852270 DDM851967:DDM852270 DNI851967:DNI852270 DXE851967:DXE852270 EHA851967:EHA852270 EQW851967:EQW852270 FAS851967:FAS852270 FKO851967:FKO852270 FUK851967:FUK852270 GEG851967:GEG852270 GOC851967:GOC852270 GXY851967:GXY852270 HHU851967:HHU852270 HRQ851967:HRQ852270 IBM851967:IBM852270 ILI851967:ILI852270 IVE851967:IVE852270 JFA851967:JFA852270 JOW851967:JOW852270 JYS851967:JYS852270 KIO851967:KIO852270 KSK851967:KSK852270 LCG851967:LCG852270 LMC851967:LMC852270 LVY851967:LVY852270 MFU851967:MFU852270 MPQ851967:MPQ852270 MZM851967:MZM852270 NJI851967:NJI852270 NTE851967:NTE852270 ODA851967:ODA852270 OMW851967:OMW852270 OWS851967:OWS852270 PGO851967:PGO852270 PQK851967:PQK852270 QAG851967:QAG852270 QKC851967:QKC852270 QTY851967:QTY852270 RDU851967:RDU852270 RNQ851967:RNQ852270 RXM851967:RXM852270 SHI851967:SHI852270 SRE851967:SRE852270 TBA851967:TBA852270 TKW851967:TKW852270 TUS851967:TUS852270 UEO851967:UEO852270 UOK851967:UOK852270 UYG851967:UYG852270 VIC851967:VIC852270 VRY851967:VRY852270 WBU851967:WBU852270 WLQ851967:WLQ852270 WVM851967:WVM852270 E917503:E917806 JA917503:JA917806 SW917503:SW917806 ACS917503:ACS917806 AMO917503:AMO917806 AWK917503:AWK917806 BGG917503:BGG917806 BQC917503:BQC917806 BZY917503:BZY917806 CJU917503:CJU917806 CTQ917503:CTQ917806 DDM917503:DDM917806 DNI917503:DNI917806 DXE917503:DXE917806 EHA917503:EHA917806 EQW917503:EQW917806 FAS917503:FAS917806 FKO917503:FKO917806 FUK917503:FUK917806 GEG917503:GEG917806 GOC917503:GOC917806 GXY917503:GXY917806 HHU917503:HHU917806 HRQ917503:HRQ917806 IBM917503:IBM917806 ILI917503:ILI917806 IVE917503:IVE917806 JFA917503:JFA917806 JOW917503:JOW917806 JYS917503:JYS917806 KIO917503:KIO917806 KSK917503:KSK917806 LCG917503:LCG917806 LMC917503:LMC917806 LVY917503:LVY917806 MFU917503:MFU917806 MPQ917503:MPQ917806 MZM917503:MZM917806 NJI917503:NJI917806 NTE917503:NTE917806 ODA917503:ODA917806 OMW917503:OMW917806 OWS917503:OWS917806 PGO917503:PGO917806 PQK917503:PQK917806 QAG917503:QAG917806 QKC917503:QKC917806 QTY917503:QTY917806 RDU917503:RDU917806 RNQ917503:RNQ917806 RXM917503:RXM917806 SHI917503:SHI917806 SRE917503:SRE917806 TBA917503:TBA917806 TKW917503:TKW917806 TUS917503:TUS917806 UEO917503:UEO917806 UOK917503:UOK917806 UYG917503:UYG917806 VIC917503:VIC917806 VRY917503:VRY917806 WBU917503:WBU917806 WLQ917503:WLQ917806 WVM917503:WVM917806 E983039:E983342 JA983039:JA983342 SW983039:SW983342 ACS983039:ACS983342 AMO983039:AMO983342 AWK983039:AWK983342 BGG983039:BGG983342 BQC983039:BQC983342 BZY983039:BZY983342 CJU983039:CJU983342 CTQ983039:CTQ983342 DDM983039:DDM983342 DNI983039:DNI983342 DXE983039:DXE983342 EHA983039:EHA983342 EQW983039:EQW983342 FAS983039:FAS983342 FKO983039:FKO983342 FUK983039:FUK983342 GEG983039:GEG983342 GOC983039:GOC983342 GXY983039:GXY983342 HHU983039:HHU983342 HRQ983039:HRQ983342 IBM983039:IBM983342 ILI983039:ILI983342 IVE983039:IVE983342 JFA983039:JFA983342 JOW983039:JOW983342 JYS983039:JYS983342 KIO983039:KIO983342 KSK983039:KSK983342 LCG983039:LCG983342 LMC983039:LMC983342 LVY983039:LVY983342 MFU983039:MFU983342 MPQ983039:MPQ983342 MZM983039:MZM983342 NJI983039:NJI983342 NTE983039:NTE983342 ODA983039:ODA983342 OMW983039:OMW983342 OWS983039:OWS983342 PGO983039:PGO983342 PQK983039:PQK983342 QAG983039:QAG983342 QKC983039:QKC983342 QTY983039:QTY983342 RDU983039:RDU983342 RNQ983039:RNQ983342 RXM983039:RXM983342 SHI983039:SHI983342 SRE983039:SRE983342 TBA983039:TBA983342 TKW983039:TKW983342 TUS983039:TUS983342 UEO983039:UEO983342 UOK983039:UOK983342 UYG983039:UYG983342 VIC983039:VIC983342 VRY983039:VRY983342 WBU983039:WBU983342 WLQ983039:WLQ983342 SW2:SW302 ACS2:ACS302 AMO2:AMO302 AWK2:AWK302 BGG2:BGG302 BQC2:BQC302 BZY2:BZY302 CJU2:CJU302 CTQ2:CTQ302 DDM2:DDM302 DNI2:DNI302 DXE2:DXE302 EHA2:EHA302 EQW2:EQW302 FAS2:FAS302 FKO2:FKO302 FUK2:FUK302 GEG2:GEG302 GOC2:GOC302 GXY2:GXY302 HHU2:HHU302 HRQ2:HRQ302 IBM2:IBM302 ILI2:ILI302 IVE2:IVE302 JFA2:JFA302 JOW2:JOW302 JYS2:JYS302 KIO2:KIO302 KSK2:KSK302 LCG2:LCG302 LMC2:LMC302 LVY2:LVY302 MFU2:MFU302 MPQ2:MPQ302 MZM2:MZM302 NJI2:NJI302 NTE2:NTE302 ODA2:ODA302 OMW2:OMW302 OWS2:OWS302 PGO2:PGO302 PQK2:PQK302 QAG2:QAG302 QKC2:QKC302 QTY2:QTY302 RDU2:RDU302 RNQ2:RNQ302 RXM2:RXM302 SHI2:SHI302 SRE2:SRE302 TBA2:TBA302 TKW2:TKW302 TUS2:TUS302 UEO2:UEO302 UOK2:UOK302 UYG2:UYG302 VIC2:VIC302 VRY2:VRY302 WBU2:WBU302 WLQ2:WLQ302 WVM2:WVM302 JA2:JA302 E2:E148 E158:E497" xr:uid="{58328DD8-E960-44C1-9E34-EB9F50D719A2}">
      <formula1>$AG$2:$AG$11</formula1>
    </dataValidation>
    <dataValidation operator="equal" allowBlank="1" showInputMessage="1" showErrorMessage="1" sqref="WVJ983039:WVJ983117 B65535:B65613 IX65535:IX65613 ST65535:ST65613 ACP65535:ACP65613 AML65535:AML65613 AWH65535:AWH65613 BGD65535:BGD65613 BPZ65535:BPZ65613 BZV65535:BZV65613 CJR65535:CJR65613 CTN65535:CTN65613 DDJ65535:DDJ65613 DNF65535:DNF65613 DXB65535:DXB65613 EGX65535:EGX65613 EQT65535:EQT65613 FAP65535:FAP65613 FKL65535:FKL65613 FUH65535:FUH65613 GED65535:GED65613 GNZ65535:GNZ65613 GXV65535:GXV65613 HHR65535:HHR65613 HRN65535:HRN65613 IBJ65535:IBJ65613 ILF65535:ILF65613 IVB65535:IVB65613 JEX65535:JEX65613 JOT65535:JOT65613 JYP65535:JYP65613 KIL65535:KIL65613 KSH65535:KSH65613 LCD65535:LCD65613 LLZ65535:LLZ65613 LVV65535:LVV65613 MFR65535:MFR65613 MPN65535:MPN65613 MZJ65535:MZJ65613 NJF65535:NJF65613 NTB65535:NTB65613 OCX65535:OCX65613 OMT65535:OMT65613 OWP65535:OWP65613 PGL65535:PGL65613 PQH65535:PQH65613 QAD65535:QAD65613 QJZ65535:QJZ65613 QTV65535:QTV65613 RDR65535:RDR65613 RNN65535:RNN65613 RXJ65535:RXJ65613 SHF65535:SHF65613 SRB65535:SRB65613 TAX65535:TAX65613 TKT65535:TKT65613 TUP65535:TUP65613 UEL65535:UEL65613 UOH65535:UOH65613 UYD65535:UYD65613 VHZ65535:VHZ65613 VRV65535:VRV65613 WBR65535:WBR65613 WLN65535:WLN65613 WVJ65535:WVJ65613 B131071:B131149 IX131071:IX131149 ST131071:ST131149 ACP131071:ACP131149 AML131071:AML131149 AWH131071:AWH131149 BGD131071:BGD131149 BPZ131071:BPZ131149 BZV131071:BZV131149 CJR131071:CJR131149 CTN131071:CTN131149 DDJ131071:DDJ131149 DNF131071:DNF131149 DXB131071:DXB131149 EGX131071:EGX131149 EQT131071:EQT131149 FAP131071:FAP131149 FKL131071:FKL131149 FUH131071:FUH131149 GED131071:GED131149 GNZ131071:GNZ131149 GXV131071:GXV131149 HHR131071:HHR131149 HRN131071:HRN131149 IBJ131071:IBJ131149 ILF131071:ILF131149 IVB131071:IVB131149 JEX131071:JEX131149 JOT131071:JOT131149 JYP131071:JYP131149 KIL131071:KIL131149 KSH131071:KSH131149 LCD131071:LCD131149 LLZ131071:LLZ131149 LVV131071:LVV131149 MFR131071:MFR131149 MPN131071:MPN131149 MZJ131071:MZJ131149 NJF131071:NJF131149 NTB131071:NTB131149 OCX131071:OCX131149 OMT131071:OMT131149 OWP131071:OWP131149 PGL131071:PGL131149 PQH131071:PQH131149 QAD131071:QAD131149 QJZ131071:QJZ131149 QTV131071:QTV131149 RDR131071:RDR131149 RNN131071:RNN131149 RXJ131071:RXJ131149 SHF131071:SHF131149 SRB131071:SRB131149 TAX131071:TAX131149 TKT131071:TKT131149 TUP131071:TUP131149 UEL131071:UEL131149 UOH131071:UOH131149 UYD131071:UYD131149 VHZ131071:VHZ131149 VRV131071:VRV131149 WBR131071:WBR131149 WLN131071:WLN131149 WVJ131071:WVJ131149 B196607:B196685 IX196607:IX196685 ST196607:ST196685 ACP196607:ACP196685 AML196607:AML196685 AWH196607:AWH196685 BGD196607:BGD196685 BPZ196607:BPZ196685 BZV196607:BZV196685 CJR196607:CJR196685 CTN196607:CTN196685 DDJ196607:DDJ196685 DNF196607:DNF196685 DXB196607:DXB196685 EGX196607:EGX196685 EQT196607:EQT196685 FAP196607:FAP196685 FKL196607:FKL196685 FUH196607:FUH196685 GED196607:GED196685 GNZ196607:GNZ196685 GXV196607:GXV196685 HHR196607:HHR196685 HRN196607:HRN196685 IBJ196607:IBJ196685 ILF196607:ILF196685 IVB196607:IVB196685 JEX196607:JEX196685 JOT196607:JOT196685 JYP196607:JYP196685 KIL196607:KIL196685 KSH196607:KSH196685 LCD196607:LCD196685 LLZ196607:LLZ196685 LVV196607:LVV196685 MFR196607:MFR196685 MPN196607:MPN196685 MZJ196607:MZJ196685 NJF196607:NJF196685 NTB196607:NTB196685 OCX196607:OCX196685 OMT196607:OMT196685 OWP196607:OWP196685 PGL196607:PGL196685 PQH196607:PQH196685 QAD196607:QAD196685 QJZ196607:QJZ196685 QTV196607:QTV196685 RDR196607:RDR196685 RNN196607:RNN196685 RXJ196607:RXJ196685 SHF196607:SHF196685 SRB196607:SRB196685 TAX196607:TAX196685 TKT196607:TKT196685 TUP196607:TUP196685 UEL196607:UEL196685 UOH196607:UOH196685 UYD196607:UYD196685 VHZ196607:VHZ196685 VRV196607:VRV196685 WBR196607:WBR196685 WLN196607:WLN196685 WVJ196607:WVJ196685 B262143:B262221 IX262143:IX262221 ST262143:ST262221 ACP262143:ACP262221 AML262143:AML262221 AWH262143:AWH262221 BGD262143:BGD262221 BPZ262143:BPZ262221 BZV262143:BZV262221 CJR262143:CJR262221 CTN262143:CTN262221 DDJ262143:DDJ262221 DNF262143:DNF262221 DXB262143:DXB262221 EGX262143:EGX262221 EQT262143:EQT262221 FAP262143:FAP262221 FKL262143:FKL262221 FUH262143:FUH262221 GED262143:GED262221 GNZ262143:GNZ262221 GXV262143:GXV262221 HHR262143:HHR262221 HRN262143:HRN262221 IBJ262143:IBJ262221 ILF262143:ILF262221 IVB262143:IVB262221 JEX262143:JEX262221 JOT262143:JOT262221 JYP262143:JYP262221 KIL262143:KIL262221 KSH262143:KSH262221 LCD262143:LCD262221 LLZ262143:LLZ262221 LVV262143:LVV262221 MFR262143:MFR262221 MPN262143:MPN262221 MZJ262143:MZJ262221 NJF262143:NJF262221 NTB262143:NTB262221 OCX262143:OCX262221 OMT262143:OMT262221 OWP262143:OWP262221 PGL262143:PGL262221 PQH262143:PQH262221 QAD262143:QAD262221 QJZ262143:QJZ262221 QTV262143:QTV262221 RDR262143:RDR262221 RNN262143:RNN262221 RXJ262143:RXJ262221 SHF262143:SHF262221 SRB262143:SRB262221 TAX262143:TAX262221 TKT262143:TKT262221 TUP262143:TUP262221 UEL262143:UEL262221 UOH262143:UOH262221 UYD262143:UYD262221 VHZ262143:VHZ262221 VRV262143:VRV262221 WBR262143:WBR262221 WLN262143:WLN262221 WVJ262143:WVJ262221 B327679:B327757 IX327679:IX327757 ST327679:ST327757 ACP327679:ACP327757 AML327679:AML327757 AWH327679:AWH327757 BGD327679:BGD327757 BPZ327679:BPZ327757 BZV327679:BZV327757 CJR327679:CJR327757 CTN327679:CTN327757 DDJ327679:DDJ327757 DNF327679:DNF327757 DXB327679:DXB327757 EGX327679:EGX327757 EQT327679:EQT327757 FAP327679:FAP327757 FKL327679:FKL327757 FUH327679:FUH327757 GED327679:GED327757 GNZ327679:GNZ327757 GXV327679:GXV327757 HHR327679:HHR327757 HRN327679:HRN327757 IBJ327679:IBJ327757 ILF327679:ILF327757 IVB327679:IVB327757 JEX327679:JEX327757 JOT327679:JOT327757 JYP327679:JYP327757 KIL327679:KIL327757 KSH327679:KSH327757 LCD327679:LCD327757 LLZ327679:LLZ327757 LVV327679:LVV327757 MFR327679:MFR327757 MPN327679:MPN327757 MZJ327679:MZJ327757 NJF327679:NJF327757 NTB327679:NTB327757 OCX327679:OCX327757 OMT327679:OMT327757 OWP327679:OWP327757 PGL327679:PGL327757 PQH327679:PQH327757 QAD327679:QAD327757 QJZ327679:QJZ327757 QTV327679:QTV327757 RDR327679:RDR327757 RNN327679:RNN327757 RXJ327679:RXJ327757 SHF327679:SHF327757 SRB327679:SRB327757 TAX327679:TAX327757 TKT327679:TKT327757 TUP327679:TUP327757 UEL327679:UEL327757 UOH327679:UOH327757 UYD327679:UYD327757 VHZ327679:VHZ327757 VRV327679:VRV327757 WBR327679:WBR327757 WLN327679:WLN327757 WVJ327679:WVJ327757 B393215:B393293 IX393215:IX393293 ST393215:ST393293 ACP393215:ACP393293 AML393215:AML393293 AWH393215:AWH393293 BGD393215:BGD393293 BPZ393215:BPZ393293 BZV393215:BZV393293 CJR393215:CJR393293 CTN393215:CTN393293 DDJ393215:DDJ393293 DNF393215:DNF393293 DXB393215:DXB393293 EGX393215:EGX393293 EQT393215:EQT393293 FAP393215:FAP393293 FKL393215:FKL393293 FUH393215:FUH393293 GED393215:GED393293 GNZ393215:GNZ393293 GXV393215:GXV393293 HHR393215:HHR393293 HRN393215:HRN393293 IBJ393215:IBJ393293 ILF393215:ILF393293 IVB393215:IVB393293 JEX393215:JEX393293 JOT393215:JOT393293 JYP393215:JYP393293 KIL393215:KIL393293 KSH393215:KSH393293 LCD393215:LCD393293 LLZ393215:LLZ393293 LVV393215:LVV393293 MFR393215:MFR393293 MPN393215:MPN393293 MZJ393215:MZJ393293 NJF393215:NJF393293 NTB393215:NTB393293 OCX393215:OCX393293 OMT393215:OMT393293 OWP393215:OWP393293 PGL393215:PGL393293 PQH393215:PQH393293 QAD393215:QAD393293 QJZ393215:QJZ393293 QTV393215:QTV393293 RDR393215:RDR393293 RNN393215:RNN393293 RXJ393215:RXJ393293 SHF393215:SHF393293 SRB393215:SRB393293 TAX393215:TAX393293 TKT393215:TKT393293 TUP393215:TUP393293 UEL393215:UEL393293 UOH393215:UOH393293 UYD393215:UYD393293 VHZ393215:VHZ393293 VRV393215:VRV393293 WBR393215:WBR393293 WLN393215:WLN393293 WVJ393215:WVJ393293 B458751:B458829 IX458751:IX458829 ST458751:ST458829 ACP458751:ACP458829 AML458751:AML458829 AWH458751:AWH458829 BGD458751:BGD458829 BPZ458751:BPZ458829 BZV458751:BZV458829 CJR458751:CJR458829 CTN458751:CTN458829 DDJ458751:DDJ458829 DNF458751:DNF458829 DXB458751:DXB458829 EGX458751:EGX458829 EQT458751:EQT458829 FAP458751:FAP458829 FKL458751:FKL458829 FUH458751:FUH458829 GED458751:GED458829 GNZ458751:GNZ458829 GXV458751:GXV458829 HHR458751:HHR458829 HRN458751:HRN458829 IBJ458751:IBJ458829 ILF458751:ILF458829 IVB458751:IVB458829 JEX458751:JEX458829 JOT458751:JOT458829 JYP458751:JYP458829 KIL458751:KIL458829 KSH458751:KSH458829 LCD458751:LCD458829 LLZ458751:LLZ458829 LVV458751:LVV458829 MFR458751:MFR458829 MPN458751:MPN458829 MZJ458751:MZJ458829 NJF458751:NJF458829 NTB458751:NTB458829 OCX458751:OCX458829 OMT458751:OMT458829 OWP458751:OWP458829 PGL458751:PGL458829 PQH458751:PQH458829 QAD458751:QAD458829 QJZ458751:QJZ458829 QTV458751:QTV458829 RDR458751:RDR458829 RNN458751:RNN458829 RXJ458751:RXJ458829 SHF458751:SHF458829 SRB458751:SRB458829 TAX458751:TAX458829 TKT458751:TKT458829 TUP458751:TUP458829 UEL458751:UEL458829 UOH458751:UOH458829 UYD458751:UYD458829 VHZ458751:VHZ458829 VRV458751:VRV458829 WBR458751:WBR458829 WLN458751:WLN458829 WVJ458751:WVJ458829 B524287:B524365 IX524287:IX524365 ST524287:ST524365 ACP524287:ACP524365 AML524287:AML524365 AWH524287:AWH524365 BGD524287:BGD524365 BPZ524287:BPZ524365 BZV524287:BZV524365 CJR524287:CJR524365 CTN524287:CTN524365 DDJ524287:DDJ524365 DNF524287:DNF524365 DXB524287:DXB524365 EGX524287:EGX524365 EQT524287:EQT524365 FAP524287:FAP524365 FKL524287:FKL524365 FUH524287:FUH524365 GED524287:GED524365 GNZ524287:GNZ524365 GXV524287:GXV524365 HHR524287:HHR524365 HRN524287:HRN524365 IBJ524287:IBJ524365 ILF524287:ILF524365 IVB524287:IVB524365 JEX524287:JEX524365 JOT524287:JOT524365 JYP524287:JYP524365 KIL524287:KIL524365 KSH524287:KSH524365 LCD524287:LCD524365 LLZ524287:LLZ524365 LVV524287:LVV524365 MFR524287:MFR524365 MPN524287:MPN524365 MZJ524287:MZJ524365 NJF524287:NJF524365 NTB524287:NTB524365 OCX524287:OCX524365 OMT524287:OMT524365 OWP524287:OWP524365 PGL524287:PGL524365 PQH524287:PQH524365 QAD524287:QAD524365 QJZ524287:QJZ524365 QTV524287:QTV524365 RDR524287:RDR524365 RNN524287:RNN524365 RXJ524287:RXJ524365 SHF524287:SHF524365 SRB524287:SRB524365 TAX524287:TAX524365 TKT524287:TKT524365 TUP524287:TUP524365 UEL524287:UEL524365 UOH524287:UOH524365 UYD524287:UYD524365 VHZ524287:VHZ524365 VRV524287:VRV524365 WBR524287:WBR524365 WLN524287:WLN524365 WVJ524287:WVJ524365 B589823:B589901 IX589823:IX589901 ST589823:ST589901 ACP589823:ACP589901 AML589823:AML589901 AWH589823:AWH589901 BGD589823:BGD589901 BPZ589823:BPZ589901 BZV589823:BZV589901 CJR589823:CJR589901 CTN589823:CTN589901 DDJ589823:DDJ589901 DNF589823:DNF589901 DXB589823:DXB589901 EGX589823:EGX589901 EQT589823:EQT589901 FAP589823:FAP589901 FKL589823:FKL589901 FUH589823:FUH589901 GED589823:GED589901 GNZ589823:GNZ589901 GXV589823:GXV589901 HHR589823:HHR589901 HRN589823:HRN589901 IBJ589823:IBJ589901 ILF589823:ILF589901 IVB589823:IVB589901 JEX589823:JEX589901 JOT589823:JOT589901 JYP589823:JYP589901 KIL589823:KIL589901 KSH589823:KSH589901 LCD589823:LCD589901 LLZ589823:LLZ589901 LVV589823:LVV589901 MFR589823:MFR589901 MPN589823:MPN589901 MZJ589823:MZJ589901 NJF589823:NJF589901 NTB589823:NTB589901 OCX589823:OCX589901 OMT589823:OMT589901 OWP589823:OWP589901 PGL589823:PGL589901 PQH589823:PQH589901 QAD589823:QAD589901 QJZ589823:QJZ589901 QTV589823:QTV589901 RDR589823:RDR589901 RNN589823:RNN589901 RXJ589823:RXJ589901 SHF589823:SHF589901 SRB589823:SRB589901 TAX589823:TAX589901 TKT589823:TKT589901 TUP589823:TUP589901 UEL589823:UEL589901 UOH589823:UOH589901 UYD589823:UYD589901 VHZ589823:VHZ589901 VRV589823:VRV589901 WBR589823:WBR589901 WLN589823:WLN589901 WVJ589823:WVJ589901 B655359:B655437 IX655359:IX655437 ST655359:ST655437 ACP655359:ACP655437 AML655359:AML655437 AWH655359:AWH655437 BGD655359:BGD655437 BPZ655359:BPZ655437 BZV655359:BZV655437 CJR655359:CJR655437 CTN655359:CTN655437 DDJ655359:DDJ655437 DNF655359:DNF655437 DXB655359:DXB655437 EGX655359:EGX655437 EQT655359:EQT655437 FAP655359:FAP655437 FKL655359:FKL655437 FUH655359:FUH655437 GED655359:GED655437 GNZ655359:GNZ655437 GXV655359:GXV655437 HHR655359:HHR655437 HRN655359:HRN655437 IBJ655359:IBJ655437 ILF655359:ILF655437 IVB655359:IVB655437 JEX655359:JEX655437 JOT655359:JOT655437 JYP655359:JYP655437 KIL655359:KIL655437 KSH655359:KSH655437 LCD655359:LCD655437 LLZ655359:LLZ655437 LVV655359:LVV655437 MFR655359:MFR655437 MPN655359:MPN655437 MZJ655359:MZJ655437 NJF655359:NJF655437 NTB655359:NTB655437 OCX655359:OCX655437 OMT655359:OMT655437 OWP655359:OWP655437 PGL655359:PGL655437 PQH655359:PQH655437 QAD655359:QAD655437 QJZ655359:QJZ655437 QTV655359:QTV655437 RDR655359:RDR655437 RNN655359:RNN655437 RXJ655359:RXJ655437 SHF655359:SHF655437 SRB655359:SRB655437 TAX655359:TAX655437 TKT655359:TKT655437 TUP655359:TUP655437 UEL655359:UEL655437 UOH655359:UOH655437 UYD655359:UYD655437 VHZ655359:VHZ655437 VRV655359:VRV655437 WBR655359:WBR655437 WLN655359:WLN655437 WVJ655359:WVJ655437 B720895:B720973 IX720895:IX720973 ST720895:ST720973 ACP720895:ACP720973 AML720895:AML720973 AWH720895:AWH720973 BGD720895:BGD720973 BPZ720895:BPZ720973 BZV720895:BZV720973 CJR720895:CJR720973 CTN720895:CTN720973 DDJ720895:DDJ720973 DNF720895:DNF720973 DXB720895:DXB720973 EGX720895:EGX720973 EQT720895:EQT720973 FAP720895:FAP720973 FKL720895:FKL720973 FUH720895:FUH720973 GED720895:GED720973 GNZ720895:GNZ720973 GXV720895:GXV720973 HHR720895:HHR720973 HRN720895:HRN720973 IBJ720895:IBJ720973 ILF720895:ILF720973 IVB720895:IVB720973 JEX720895:JEX720973 JOT720895:JOT720973 JYP720895:JYP720973 KIL720895:KIL720973 KSH720895:KSH720973 LCD720895:LCD720973 LLZ720895:LLZ720973 LVV720895:LVV720973 MFR720895:MFR720973 MPN720895:MPN720973 MZJ720895:MZJ720973 NJF720895:NJF720973 NTB720895:NTB720973 OCX720895:OCX720973 OMT720895:OMT720973 OWP720895:OWP720973 PGL720895:PGL720973 PQH720895:PQH720973 QAD720895:QAD720973 QJZ720895:QJZ720973 QTV720895:QTV720973 RDR720895:RDR720973 RNN720895:RNN720973 RXJ720895:RXJ720973 SHF720895:SHF720973 SRB720895:SRB720973 TAX720895:TAX720973 TKT720895:TKT720973 TUP720895:TUP720973 UEL720895:UEL720973 UOH720895:UOH720973 UYD720895:UYD720973 VHZ720895:VHZ720973 VRV720895:VRV720973 WBR720895:WBR720973 WLN720895:WLN720973 WVJ720895:WVJ720973 B786431:B786509 IX786431:IX786509 ST786431:ST786509 ACP786431:ACP786509 AML786431:AML786509 AWH786431:AWH786509 BGD786431:BGD786509 BPZ786431:BPZ786509 BZV786431:BZV786509 CJR786431:CJR786509 CTN786431:CTN786509 DDJ786431:DDJ786509 DNF786431:DNF786509 DXB786431:DXB786509 EGX786431:EGX786509 EQT786431:EQT786509 FAP786431:FAP786509 FKL786431:FKL786509 FUH786431:FUH786509 GED786431:GED786509 GNZ786431:GNZ786509 GXV786431:GXV786509 HHR786431:HHR786509 HRN786431:HRN786509 IBJ786431:IBJ786509 ILF786431:ILF786509 IVB786431:IVB786509 JEX786431:JEX786509 JOT786431:JOT786509 JYP786431:JYP786509 KIL786431:KIL786509 KSH786431:KSH786509 LCD786431:LCD786509 LLZ786431:LLZ786509 LVV786431:LVV786509 MFR786431:MFR786509 MPN786431:MPN786509 MZJ786431:MZJ786509 NJF786431:NJF786509 NTB786431:NTB786509 OCX786431:OCX786509 OMT786431:OMT786509 OWP786431:OWP786509 PGL786431:PGL786509 PQH786431:PQH786509 QAD786431:QAD786509 QJZ786431:QJZ786509 QTV786431:QTV786509 RDR786431:RDR786509 RNN786431:RNN786509 RXJ786431:RXJ786509 SHF786431:SHF786509 SRB786431:SRB786509 TAX786431:TAX786509 TKT786431:TKT786509 TUP786431:TUP786509 UEL786431:UEL786509 UOH786431:UOH786509 UYD786431:UYD786509 VHZ786431:VHZ786509 VRV786431:VRV786509 WBR786431:WBR786509 WLN786431:WLN786509 WVJ786431:WVJ786509 B851967:B852045 IX851967:IX852045 ST851967:ST852045 ACP851967:ACP852045 AML851967:AML852045 AWH851967:AWH852045 BGD851967:BGD852045 BPZ851967:BPZ852045 BZV851967:BZV852045 CJR851967:CJR852045 CTN851967:CTN852045 DDJ851967:DDJ852045 DNF851967:DNF852045 DXB851967:DXB852045 EGX851967:EGX852045 EQT851967:EQT852045 FAP851967:FAP852045 FKL851967:FKL852045 FUH851967:FUH852045 GED851967:GED852045 GNZ851967:GNZ852045 GXV851967:GXV852045 HHR851967:HHR852045 HRN851967:HRN852045 IBJ851967:IBJ852045 ILF851967:ILF852045 IVB851967:IVB852045 JEX851967:JEX852045 JOT851967:JOT852045 JYP851967:JYP852045 KIL851967:KIL852045 KSH851967:KSH852045 LCD851967:LCD852045 LLZ851967:LLZ852045 LVV851967:LVV852045 MFR851967:MFR852045 MPN851967:MPN852045 MZJ851967:MZJ852045 NJF851967:NJF852045 NTB851967:NTB852045 OCX851967:OCX852045 OMT851967:OMT852045 OWP851967:OWP852045 PGL851967:PGL852045 PQH851967:PQH852045 QAD851967:QAD852045 QJZ851967:QJZ852045 QTV851967:QTV852045 RDR851967:RDR852045 RNN851967:RNN852045 RXJ851967:RXJ852045 SHF851967:SHF852045 SRB851967:SRB852045 TAX851967:TAX852045 TKT851967:TKT852045 TUP851967:TUP852045 UEL851967:UEL852045 UOH851967:UOH852045 UYD851967:UYD852045 VHZ851967:VHZ852045 VRV851967:VRV852045 WBR851967:WBR852045 WLN851967:WLN852045 WVJ851967:WVJ852045 B917503:B917581 IX917503:IX917581 ST917503:ST917581 ACP917503:ACP917581 AML917503:AML917581 AWH917503:AWH917581 BGD917503:BGD917581 BPZ917503:BPZ917581 BZV917503:BZV917581 CJR917503:CJR917581 CTN917503:CTN917581 DDJ917503:DDJ917581 DNF917503:DNF917581 DXB917503:DXB917581 EGX917503:EGX917581 EQT917503:EQT917581 FAP917503:FAP917581 FKL917503:FKL917581 FUH917503:FUH917581 GED917503:GED917581 GNZ917503:GNZ917581 GXV917503:GXV917581 HHR917503:HHR917581 HRN917503:HRN917581 IBJ917503:IBJ917581 ILF917503:ILF917581 IVB917503:IVB917581 JEX917503:JEX917581 JOT917503:JOT917581 JYP917503:JYP917581 KIL917503:KIL917581 KSH917503:KSH917581 LCD917503:LCD917581 LLZ917503:LLZ917581 LVV917503:LVV917581 MFR917503:MFR917581 MPN917503:MPN917581 MZJ917503:MZJ917581 NJF917503:NJF917581 NTB917503:NTB917581 OCX917503:OCX917581 OMT917503:OMT917581 OWP917503:OWP917581 PGL917503:PGL917581 PQH917503:PQH917581 QAD917503:QAD917581 QJZ917503:QJZ917581 QTV917503:QTV917581 RDR917503:RDR917581 RNN917503:RNN917581 RXJ917503:RXJ917581 SHF917503:SHF917581 SRB917503:SRB917581 TAX917503:TAX917581 TKT917503:TKT917581 TUP917503:TUP917581 UEL917503:UEL917581 UOH917503:UOH917581 UYD917503:UYD917581 VHZ917503:VHZ917581 VRV917503:VRV917581 WBR917503:WBR917581 WLN917503:WLN917581 WVJ917503:WVJ917581 B983039:B983117 IX983039:IX983117 ST983039:ST983117 ACP983039:ACP983117 AML983039:AML983117 AWH983039:AWH983117 BGD983039:BGD983117 BPZ983039:BPZ983117 BZV983039:BZV983117 CJR983039:CJR983117 CTN983039:CTN983117 DDJ983039:DDJ983117 DNF983039:DNF983117 DXB983039:DXB983117 EGX983039:EGX983117 EQT983039:EQT983117 FAP983039:FAP983117 FKL983039:FKL983117 FUH983039:FUH983117 GED983039:GED983117 GNZ983039:GNZ983117 GXV983039:GXV983117 HHR983039:HHR983117 HRN983039:HRN983117 IBJ983039:IBJ983117 ILF983039:ILF983117 IVB983039:IVB983117 JEX983039:JEX983117 JOT983039:JOT983117 JYP983039:JYP983117 KIL983039:KIL983117 KSH983039:KSH983117 LCD983039:LCD983117 LLZ983039:LLZ983117 LVV983039:LVV983117 MFR983039:MFR983117 MPN983039:MPN983117 MZJ983039:MZJ983117 NJF983039:NJF983117 NTB983039:NTB983117 OCX983039:OCX983117 OMT983039:OMT983117 OWP983039:OWP983117 PGL983039:PGL983117 PQH983039:PQH983117 QAD983039:QAD983117 QJZ983039:QJZ983117 QTV983039:QTV983117 RDR983039:RDR983117 RNN983039:RNN983117 RXJ983039:RXJ983117 SHF983039:SHF983117 SRB983039:SRB983117 TAX983039:TAX983117 TKT983039:TKT983117 TUP983039:TUP983117 UEL983039:UEL983117 UOH983039:UOH983117 UYD983039:UYD983117 VHZ983039:VHZ983117 VRV983039:VRV983117 WBR983039:WBR983117 WLN983039:WLN983117 IX2:IX77 ST2:ST77 ACP2:ACP77 AML2:AML77 AWH2:AWH77 BGD2:BGD77 BPZ2:BPZ77 BZV2:BZV77 CJR2:CJR77 CTN2:CTN77 DDJ2:DDJ77 DNF2:DNF77 DXB2:DXB77 EGX2:EGX77 EQT2:EQT77 FAP2:FAP77 FKL2:FKL77 FUH2:FUH77 GED2:GED77 GNZ2:GNZ77 GXV2:GXV77 HHR2:HHR77 HRN2:HRN77 IBJ2:IBJ77 ILF2:ILF77 IVB2:IVB77 JEX2:JEX77 JOT2:JOT77 JYP2:JYP77 KIL2:KIL77 KSH2:KSH77 LCD2:LCD77 LLZ2:LLZ77 LVV2:LVV77 MFR2:MFR77 MPN2:MPN77 MZJ2:MZJ77 NJF2:NJF77 NTB2:NTB77 OCX2:OCX77 OMT2:OMT77 OWP2:OWP77 PGL2:PGL77 PQH2:PQH77 QAD2:QAD77 QJZ2:QJZ77 QTV2:QTV77 RDR2:RDR77 RNN2:RNN77 RXJ2:RXJ77 SHF2:SHF77 SRB2:SRB77 TAX2:TAX77 TKT2:TKT77 TUP2:TUP77 UEL2:UEL77 UOH2:UOH77 UYD2:UYD77 VHZ2:VHZ77 VRV2:VRV77 WBR2:WBR77 WLN2:WLN77 WVJ2:WVJ77 B3:B91" xr:uid="{EE304E74-E92D-49AE-A658-7D0BA0095F4E}"/>
    <dataValidation type="list" allowBlank="1" showInputMessage="1" showErrorMessage="1" sqref="WVI983039:WVI983360 WLM983039:WLM983360 A65535:A65856 IW65535:IW65856 SS65535:SS65856 ACO65535:ACO65856 AMK65535:AMK65856 AWG65535:AWG65856 BGC65535:BGC65856 BPY65535:BPY65856 BZU65535:BZU65856 CJQ65535:CJQ65856 CTM65535:CTM65856 DDI65535:DDI65856 DNE65535:DNE65856 DXA65535:DXA65856 EGW65535:EGW65856 EQS65535:EQS65856 FAO65535:FAO65856 FKK65535:FKK65856 FUG65535:FUG65856 GEC65535:GEC65856 GNY65535:GNY65856 GXU65535:GXU65856 HHQ65535:HHQ65856 HRM65535:HRM65856 IBI65535:IBI65856 ILE65535:ILE65856 IVA65535:IVA65856 JEW65535:JEW65856 JOS65535:JOS65856 JYO65535:JYO65856 KIK65535:KIK65856 KSG65535:KSG65856 LCC65535:LCC65856 LLY65535:LLY65856 LVU65535:LVU65856 MFQ65535:MFQ65856 MPM65535:MPM65856 MZI65535:MZI65856 NJE65535:NJE65856 NTA65535:NTA65856 OCW65535:OCW65856 OMS65535:OMS65856 OWO65535:OWO65856 PGK65535:PGK65856 PQG65535:PQG65856 QAC65535:QAC65856 QJY65535:QJY65856 QTU65535:QTU65856 RDQ65535:RDQ65856 RNM65535:RNM65856 RXI65535:RXI65856 SHE65535:SHE65856 SRA65535:SRA65856 TAW65535:TAW65856 TKS65535:TKS65856 TUO65535:TUO65856 UEK65535:UEK65856 UOG65535:UOG65856 UYC65535:UYC65856 VHY65535:VHY65856 VRU65535:VRU65856 WBQ65535:WBQ65856 WLM65535:WLM65856 WVI65535:WVI65856 A131071:A131392 IW131071:IW131392 SS131071:SS131392 ACO131071:ACO131392 AMK131071:AMK131392 AWG131071:AWG131392 BGC131071:BGC131392 BPY131071:BPY131392 BZU131071:BZU131392 CJQ131071:CJQ131392 CTM131071:CTM131392 DDI131071:DDI131392 DNE131071:DNE131392 DXA131071:DXA131392 EGW131071:EGW131392 EQS131071:EQS131392 FAO131071:FAO131392 FKK131071:FKK131392 FUG131071:FUG131392 GEC131071:GEC131392 GNY131071:GNY131392 GXU131071:GXU131392 HHQ131071:HHQ131392 HRM131071:HRM131392 IBI131071:IBI131392 ILE131071:ILE131392 IVA131071:IVA131392 JEW131071:JEW131392 JOS131071:JOS131392 JYO131071:JYO131392 KIK131071:KIK131392 KSG131071:KSG131392 LCC131071:LCC131392 LLY131071:LLY131392 LVU131071:LVU131392 MFQ131071:MFQ131392 MPM131071:MPM131392 MZI131071:MZI131392 NJE131071:NJE131392 NTA131071:NTA131392 OCW131071:OCW131392 OMS131071:OMS131392 OWO131071:OWO131392 PGK131071:PGK131392 PQG131071:PQG131392 QAC131071:QAC131392 QJY131071:QJY131392 QTU131071:QTU131392 RDQ131071:RDQ131392 RNM131071:RNM131392 RXI131071:RXI131392 SHE131071:SHE131392 SRA131071:SRA131392 TAW131071:TAW131392 TKS131071:TKS131392 TUO131071:TUO131392 UEK131071:UEK131392 UOG131071:UOG131392 UYC131071:UYC131392 VHY131071:VHY131392 VRU131071:VRU131392 WBQ131071:WBQ131392 WLM131071:WLM131392 WVI131071:WVI131392 A196607:A196928 IW196607:IW196928 SS196607:SS196928 ACO196607:ACO196928 AMK196607:AMK196928 AWG196607:AWG196928 BGC196607:BGC196928 BPY196607:BPY196928 BZU196607:BZU196928 CJQ196607:CJQ196928 CTM196607:CTM196928 DDI196607:DDI196928 DNE196607:DNE196928 DXA196607:DXA196928 EGW196607:EGW196928 EQS196607:EQS196928 FAO196607:FAO196928 FKK196607:FKK196928 FUG196607:FUG196928 GEC196607:GEC196928 GNY196607:GNY196928 GXU196607:GXU196928 HHQ196607:HHQ196928 HRM196607:HRM196928 IBI196607:IBI196928 ILE196607:ILE196928 IVA196607:IVA196928 JEW196607:JEW196928 JOS196607:JOS196928 JYO196607:JYO196928 KIK196607:KIK196928 KSG196607:KSG196928 LCC196607:LCC196928 LLY196607:LLY196928 LVU196607:LVU196928 MFQ196607:MFQ196928 MPM196607:MPM196928 MZI196607:MZI196928 NJE196607:NJE196928 NTA196607:NTA196928 OCW196607:OCW196928 OMS196607:OMS196928 OWO196607:OWO196928 PGK196607:PGK196928 PQG196607:PQG196928 QAC196607:QAC196928 QJY196607:QJY196928 QTU196607:QTU196928 RDQ196607:RDQ196928 RNM196607:RNM196928 RXI196607:RXI196928 SHE196607:SHE196928 SRA196607:SRA196928 TAW196607:TAW196928 TKS196607:TKS196928 TUO196607:TUO196928 UEK196607:UEK196928 UOG196607:UOG196928 UYC196607:UYC196928 VHY196607:VHY196928 VRU196607:VRU196928 WBQ196607:WBQ196928 WLM196607:WLM196928 WVI196607:WVI196928 A262143:A262464 IW262143:IW262464 SS262143:SS262464 ACO262143:ACO262464 AMK262143:AMK262464 AWG262143:AWG262464 BGC262143:BGC262464 BPY262143:BPY262464 BZU262143:BZU262464 CJQ262143:CJQ262464 CTM262143:CTM262464 DDI262143:DDI262464 DNE262143:DNE262464 DXA262143:DXA262464 EGW262143:EGW262464 EQS262143:EQS262464 FAO262143:FAO262464 FKK262143:FKK262464 FUG262143:FUG262464 GEC262143:GEC262464 GNY262143:GNY262464 GXU262143:GXU262464 HHQ262143:HHQ262464 HRM262143:HRM262464 IBI262143:IBI262464 ILE262143:ILE262464 IVA262143:IVA262464 JEW262143:JEW262464 JOS262143:JOS262464 JYO262143:JYO262464 KIK262143:KIK262464 KSG262143:KSG262464 LCC262143:LCC262464 LLY262143:LLY262464 LVU262143:LVU262464 MFQ262143:MFQ262464 MPM262143:MPM262464 MZI262143:MZI262464 NJE262143:NJE262464 NTA262143:NTA262464 OCW262143:OCW262464 OMS262143:OMS262464 OWO262143:OWO262464 PGK262143:PGK262464 PQG262143:PQG262464 QAC262143:QAC262464 QJY262143:QJY262464 QTU262143:QTU262464 RDQ262143:RDQ262464 RNM262143:RNM262464 RXI262143:RXI262464 SHE262143:SHE262464 SRA262143:SRA262464 TAW262143:TAW262464 TKS262143:TKS262464 TUO262143:TUO262464 UEK262143:UEK262464 UOG262143:UOG262464 UYC262143:UYC262464 VHY262143:VHY262464 VRU262143:VRU262464 WBQ262143:WBQ262464 WLM262143:WLM262464 WVI262143:WVI262464 A327679:A328000 IW327679:IW328000 SS327679:SS328000 ACO327679:ACO328000 AMK327679:AMK328000 AWG327679:AWG328000 BGC327679:BGC328000 BPY327679:BPY328000 BZU327679:BZU328000 CJQ327679:CJQ328000 CTM327679:CTM328000 DDI327679:DDI328000 DNE327679:DNE328000 DXA327679:DXA328000 EGW327679:EGW328000 EQS327679:EQS328000 FAO327679:FAO328000 FKK327679:FKK328000 FUG327679:FUG328000 GEC327679:GEC328000 GNY327679:GNY328000 GXU327679:GXU328000 HHQ327679:HHQ328000 HRM327679:HRM328000 IBI327679:IBI328000 ILE327679:ILE328000 IVA327679:IVA328000 JEW327679:JEW328000 JOS327679:JOS328000 JYO327679:JYO328000 KIK327679:KIK328000 KSG327679:KSG328000 LCC327679:LCC328000 LLY327679:LLY328000 LVU327679:LVU328000 MFQ327679:MFQ328000 MPM327679:MPM328000 MZI327679:MZI328000 NJE327679:NJE328000 NTA327679:NTA328000 OCW327679:OCW328000 OMS327679:OMS328000 OWO327679:OWO328000 PGK327679:PGK328000 PQG327679:PQG328000 QAC327679:QAC328000 QJY327679:QJY328000 QTU327679:QTU328000 RDQ327679:RDQ328000 RNM327679:RNM328000 RXI327679:RXI328000 SHE327679:SHE328000 SRA327679:SRA328000 TAW327679:TAW328000 TKS327679:TKS328000 TUO327679:TUO328000 UEK327679:UEK328000 UOG327679:UOG328000 UYC327679:UYC328000 VHY327679:VHY328000 VRU327679:VRU328000 WBQ327679:WBQ328000 WLM327679:WLM328000 WVI327679:WVI328000 A393215:A393536 IW393215:IW393536 SS393215:SS393536 ACO393215:ACO393536 AMK393215:AMK393536 AWG393215:AWG393536 BGC393215:BGC393536 BPY393215:BPY393536 BZU393215:BZU393536 CJQ393215:CJQ393536 CTM393215:CTM393536 DDI393215:DDI393536 DNE393215:DNE393536 DXA393215:DXA393536 EGW393215:EGW393536 EQS393215:EQS393536 FAO393215:FAO393536 FKK393215:FKK393536 FUG393215:FUG393536 GEC393215:GEC393536 GNY393215:GNY393536 GXU393215:GXU393536 HHQ393215:HHQ393536 HRM393215:HRM393536 IBI393215:IBI393536 ILE393215:ILE393536 IVA393215:IVA393536 JEW393215:JEW393536 JOS393215:JOS393536 JYO393215:JYO393536 KIK393215:KIK393536 KSG393215:KSG393536 LCC393215:LCC393536 LLY393215:LLY393536 LVU393215:LVU393536 MFQ393215:MFQ393536 MPM393215:MPM393536 MZI393215:MZI393536 NJE393215:NJE393536 NTA393215:NTA393536 OCW393215:OCW393536 OMS393215:OMS393536 OWO393215:OWO393536 PGK393215:PGK393536 PQG393215:PQG393536 QAC393215:QAC393536 QJY393215:QJY393536 QTU393215:QTU393536 RDQ393215:RDQ393536 RNM393215:RNM393536 RXI393215:RXI393536 SHE393215:SHE393536 SRA393215:SRA393536 TAW393215:TAW393536 TKS393215:TKS393536 TUO393215:TUO393536 UEK393215:UEK393536 UOG393215:UOG393536 UYC393215:UYC393536 VHY393215:VHY393536 VRU393215:VRU393536 WBQ393215:WBQ393536 WLM393215:WLM393536 WVI393215:WVI393536 A458751:A459072 IW458751:IW459072 SS458751:SS459072 ACO458751:ACO459072 AMK458751:AMK459072 AWG458751:AWG459072 BGC458751:BGC459072 BPY458751:BPY459072 BZU458751:BZU459072 CJQ458751:CJQ459072 CTM458751:CTM459072 DDI458751:DDI459072 DNE458751:DNE459072 DXA458751:DXA459072 EGW458751:EGW459072 EQS458751:EQS459072 FAO458751:FAO459072 FKK458751:FKK459072 FUG458751:FUG459072 GEC458751:GEC459072 GNY458751:GNY459072 GXU458751:GXU459072 HHQ458751:HHQ459072 HRM458751:HRM459072 IBI458751:IBI459072 ILE458751:ILE459072 IVA458751:IVA459072 JEW458751:JEW459072 JOS458751:JOS459072 JYO458751:JYO459072 KIK458751:KIK459072 KSG458751:KSG459072 LCC458751:LCC459072 LLY458751:LLY459072 LVU458751:LVU459072 MFQ458751:MFQ459072 MPM458751:MPM459072 MZI458751:MZI459072 NJE458751:NJE459072 NTA458751:NTA459072 OCW458751:OCW459072 OMS458751:OMS459072 OWO458751:OWO459072 PGK458751:PGK459072 PQG458751:PQG459072 QAC458751:QAC459072 QJY458751:QJY459072 QTU458751:QTU459072 RDQ458751:RDQ459072 RNM458751:RNM459072 RXI458751:RXI459072 SHE458751:SHE459072 SRA458751:SRA459072 TAW458751:TAW459072 TKS458751:TKS459072 TUO458751:TUO459072 UEK458751:UEK459072 UOG458751:UOG459072 UYC458751:UYC459072 VHY458751:VHY459072 VRU458751:VRU459072 WBQ458751:WBQ459072 WLM458751:WLM459072 WVI458751:WVI459072 A524287:A524608 IW524287:IW524608 SS524287:SS524608 ACO524287:ACO524608 AMK524287:AMK524608 AWG524287:AWG524608 BGC524287:BGC524608 BPY524287:BPY524608 BZU524287:BZU524608 CJQ524287:CJQ524608 CTM524287:CTM524608 DDI524287:DDI524608 DNE524287:DNE524608 DXA524287:DXA524608 EGW524287:EGW524608 EQS524287:EQS524608 FAO524287:FAO524608 FKK524287:FKK524608 FUG524287:FUG524608 GEC524287:GEC524608 GNY524287:GNY524608 GXU524287:GXU524608 HHQ524287:HHQ524608 HRM524287:HRM524608 IBI524287:IBI524608 ILE524287:ILE524608 IVA524287:IVA524608 JEW524287:JEW524608 JOS524287:JOS524608 JYO524287:JYO524608 KIK524287:KIK524608 KSG524287:KSG524608 LCC524287:LCC524608 LLY524287:LLY524608 LVU524287:LVU524608 MFQ524287:MFQ524608 MPM524287:MPM524608 MZI524287:MZI524608 NJE524287:NJE524608 NTA524287:NTA524608 OCW524287:OCW524608 OMS524287:OMS524608 OWO524287:OWO524608 PGK524287:PGK524608 PQG524287:PQG524608 QAC524287:QAC524608 QJY524287:QJY524608 QTU524287:QTU524608 RDQ524287:RDQ524608 RNM524287:RNM524608 RXI524287:RXI524608 SHE524287:SHE524608 SRA524287:SRA524608 TAW524287:TAW524608 TKS524287:TKS524608 TUO524287:TUO524608 UEK524287:UEK524608 UOG524287:UOG524608 UYC524287:UYC524608 VHY524287:VHY524608 VRU524287:VRU524608 WBQ524287:WBQ524608 WLM524287:WLM524608 WVI524287:WVI524608 A589823:A590144 IW589823:IW590144 SS589823:SS590144 ACO589823:ACO590144 AMK589823:AMK590144 AWG589823:AWG590144 BGC589823:BGC590144 BPY589823:BPY590144 BZU589823:BZU590144 CJQ589823:CJQ590144 CTM589823:CTM590144 DDI589823:DDI590144 DNE589823:DNE590144 DXA589823:DXA590144 EGW589823:EGW590144 EQS589823:EQS590144 FAO589823:FAO590144 FKK589823:FKK590144 FUG589823:FUG590144 GEC589823:GEC590144 GNY589823:GNY590144 GXU589823:GXU590144 HHQ589823:HHQ590144 HRM589823:HRM590144 IBI589823:IBI590144 ILE589823:ILE590144 IVA589823:IVA590144 JEW589823:JEW590144 JOS589823:JOS590144 JYO589823:JYO590144 KIK589823:KIK590144 KSG589823:KSG590144 LCC589823:LCC590144 LLY589823:LLY590144 LVU589823:LVU590144 MFQ589823:MFQ590144 MPM589823:MPM590144 MZI589823:MZI590144 NJE589823:NJE590144 NTA589823:NTA590144 OCW589823:OCW590144 OMS589823:OMS590144 OWO589823:OWO590144 PGK589823:PGK590144 PQG589823:PQG590144 QAC589823:QAC590144 QJY589823:QJY590144 QTU589823:QTU590144 RDQ589823:RDQ590144 RNM589823:RNM590144 RXI589823:RXI590144 SHE589823:SHE590144 SRA589823:SRA590144 TAW589823:TAW590144 TKS589823:TKS590144 TUO589823:TUO590144 UEK589823:UEK590144 UOG589823:UOG590144 UYC589823:UYC590144 VHY589823:VHY590144 VRU589823:VRU590144 WBQ589823:WBQ590144 WLM589823:WLM590144 WVI589823:WVI590144 A655359:A655680 IW655359:IW655680 SS655359:SS655680 ACO655359:ACO655680 AMK655359:AMK655680 AWG655359:AWG655680 BGC655359:BGC655680 BPY655359:BPY655680 BZU655359:BZU655680 CJQ655359:CJQ655680 CTM655359:CTM655680 DDI655359:DDI655680 DNE655359:DNE655680 DXA655359:DXA655680 EGW655359:EGW655680 EQS655359:EQS655680 FAO655359:FAO655680 FKK655359:FKK655680 FUG655359:FUG655680 GEC655359:GEC655680 GNY655359:GNY655680 GXU655359:GXU655680 HHQ655359:HHQ655680 HRM655359:HRM655680 IBI655359:IBI655680 ILE655359:ILE655680 IVA655359:IVA655680 JEW655359:JEW655680 JOS655359:JOS655680 JYO655359:JYO655680 KIK655359:KIK655680 KSG655359:KSG655680 LCC655359:LCC655680 LLY655359:LLY655680 LVU655359:LVU655680 MFQ655359:MFQ655680 MPM655359:MPM655680 MZI655359:MZI655680 NJE655359:NJE655680 NTA655359:NTA655680 OCW655359:OCW655680 OMS655359:OMS655680 OWO655359:OWO655680 PGK655359:PGK655680 PQG655359:PQG655680 QAC655359:QAC655680 QJY655359:QJY655680 QTU655359:QTU655680 RDQ655359:RDQ655680 RNM655359:RNM655680 RXI655359:RXI655680 SHE655359:SHE655680 SRA655359:SRA655680 TAW655359:TAW655680 TKS655359:TKS655680 TUO655359:TUO655680 UEK655359:UEK655680 UOG655359:UOG655680 UYC655359:UYC655680 VHY655359:VHY655680 VRU655359:VRU655680 WBQ655359:WBQ655680 WLM655359:WLM655680 WVI655359:WVI655680 A720895:A721216 IW720895:IW721216 SS720895:SS721216 ACO720895:ACO721216 AMK720895:AMK721216 AWG720895:AWG721216 BGC720895:BGC721216 BPY720895:BPY721216 BZU720895:BZU721216 CJQ720895:CJQ721216 CTM720895:CTM721216 DDI720895:DDI721216 DNE720895:DNE721216 DXA720895:DXA721216 EGW720895:EGW721216 EQS720895:EQS721216 FAO720895:FAO721216 FKK720895:FKK721216 FUG720895:FUG721216 GEC720895:GEC721216 GNY720895:GNY721216 GXU720895:GXU721216 HHQ720895:HHQ721216 HRM720895:HRM721216 IBI720895:IBI721216 ILE720895:ILE721216 IVA720895:IVA721216 JEW720895:JEW721216 JOS720895:JOS721216 JYO720895:JYO721216 KIK720895:KIK721216 KSG720895:KSG721216 LCC720895:LCC721216 LLY720895:LLY721216 LVU720895:LVU721216 MFQ720895:MFQ721216 MPM720895:MPM721216 MZI720895:MZI721216 NJE720895:NJE721216 NTA720895:NTA721216 OCW720895:OCW721216 OMS720895:OMS721216 OWO720895:OWO721216 PGK720895:PGK721216 PQG720895:PQG721216 QAC720895:QAC721216 QJY720895:QJY721216 QTU720895:QTU721216 RDQ720895:RDQ721216 RNM720895:RNM721216 RXI720895:RXI721216 SHE720895:SHE721216 SRA720895:SRA721216 TAW720895:TAW721216 TKS720895:TKS721216 TUO720895:TUO721216 UEK720895:UEK721216 UOG720895:UOG721216 UYC720895:UYC721216 VHY720895:VHY721216 VRU720895:VRU721216 WBQ720895:WBQ721216 WLM720895:WLM721216 WVI720895:WVI721216 A786431:A786752 IW786431:IW786752 SS786431:SS786752 ACO786431:ACO786752 AMK786431:AMK786752 AWG786431:AWG786752 BGC786431:BGC786752 BPY786431:BPY786752 BZU786431:BZU786752 CJQ786431:CJQ786752 CTM786431:CTM786752 DDI786431:DDI786752 DNE786431:DNE786752 DXA786431:DXA786752 EGW786431:EGW786752 EQS786431:EQS786752 FAO786431:FAO786752 FKK786431:FKK786752 FUG786431:FUG786752 GEC786431:GEC786752 GNY786431:GNY786752 GXU786431:GXU786752 HHQ786431:HHQ786752 HRM786431:HRM786752 IBI786431:IBI786752 ILE786431:ILE786752 IVA786431:IVA786752 JEW786431:JEW786752 JOS786431:JOS786752 JYO786431:JYO786752 KIK786431:KIK786752 KSG786431:KSG786752 LCC786431:LCC786752 LLY786431:LLY786752 LVU786431:LVU786752 MFQ786431:MFQ786752 MPM786431:MPM786752 MZI786431:MZI786752 NJE786431:NJE786752 NTA786431:NTA786752 OCW786431:OCW786752 OMS786431:OMS786752 OWO786431:OWO786752 PGK786431:PGK786752 PQG786431:PQG786752 QAC786431:QAC786752 QJY786431:QJY786752 QTU786431:QTU786752 RDQ786431:RDQ786752 RNM786431:RNM786752 RXI786431:RXI786752 SHE786431:SHE786752 SRA786431:SRA786752 TAW786431:TAW786752 TKS786431:TKS786752 TUO786431:TUO786752 UEK786431:UEK786752 UOG786431:UOG786752 UYC786431:UYC786752 VHY786431:VHY786752 VRU786431:VRU786752 WBQ786431:WBQ786752 WLM786431:WLM786752 WVI786431:WVI786752 A851967:A852288 IW851967:IW852288 SS851967:SS852288 ACO851967:ACO852288 AMK851967:AMK852288 AWG851967:AWG852288 BGC851967:BGC852288 BPY851967:BPY852288 BZU851967:BZU852288 CJQ851967:CJQ852288 CTM851967:CTM852288 DDI851967:DDI852288 DNE851967:DNE852288 DXA851967:DXA852288 EGW851967:EGW852288 EQS851967:EQS852288 FAO851967:FAO852288 FKK851967:FKK852288 FUG851967:FUG852288 GEC851967:GEC852288 GNY851967:GNY852288 GXU851967:GXU852288 HHQ851967:HHQ852288 HRM851967:HRM852288 IBI851967:IBI852288 ILE851967:ILE852288 IVA851967:IVA852288 JEW851967:JEW852288 JOS851967:JOS852288 JYO851967:JYO852288 KIK851967:KIK852288 KSG851967:KSG852288 LCC851967:LCC852288 LLY851967:LLY852288 LVU851967:LVU852288 MFQ851967:MFQ852288 MPM851967:MPM852288 MZI851967:MZI852288 NJE851967:NJE852288 NTA851967:NTA852288 OCW851967:OCW852288 OMS851967:OMS852288 OWO851967:OWO852288 PGK851967:PGK852288 PQG851967:PQG852288 QAC851967:QAC852288 QJY851967:QJY852288 QTU851967:QTU852288 RDQ851967:RDQ852288 RNM851967:RNM852288 RXI851967:RXI852288 SHE851967:SHE852288 SRA851967:SRA852288 TAW851967:TAW852288 TKS851967:TKS852288 TUO851967:TUO852288 UEK851967:UEK852288 UOG851967:UOG852288 UYC851967:UYC852288 VHY851967:VHY852288 VRU851967:VRU852288 WBQ851967:WBQ852288 WLM851967:WLM852288 WVI851967:WVI852288 A917503:A917824 IW917503:IW917824 SS917503:SS917824 ACO917503:ACO917824 AMK917503:AMK917824 AWG917503:AWG917824 BGC917503:BGC917824 BPY917503:BPY917824 BZU917503:BZU917824 CJQ917503:CJQ917824 CTM917503:CTM917824 DDI917503:DDI917824 DNE917503:DNE917824 DXA917503:DXA917824 EGW917503:EGW917824 EQS917503:EQS917824 FAO917503:FAO917824 FKK917503:FKK917824 FUG917503:FUG917824 GEC917503:GEC917824 GNY917503:GNY917824 GXU917503:GXU917824 HHQ917503:HHQ917824 HRM917503:HRM917824 IBI917503:IBI917824 ILE917503:ILE917824 IVA917503:IVA917824 JEW917503:JEW917824 JOS917503:JOS917824 JYO917503:JYO917824 KIK917503:KIK917824 KSG917503:KSG917824 LCC917503:LCC917824 LLY917503:LLY917824 LVU917503:LVU917824 MFQ917503:MFQ917824 MPM917503:MPM917824 MZI917503:MZI917824 NJE917503:NJE917824 NTA917503:NTA917824 OCW917503:OCW917824 OMS917503:OMS917824 OWO917503:OWO917824 PGK917503:PGK917824 PQG917503:PQG917824 QAC917503:QAC917824 QJY917503:QJY917824 QTU917503:QTU917824 RDQ917503:RDQ917824 RNM917503:RNM917824 RXI917503:RXI917824 SHE917503:SHE917824 SRA917503:SRA917824 TAW917503:TAW917824 TKS917503:TKS917824 TUO917503:TUO917824 UEK917503:UEK917824 UOG917503:UOG917824 UYC917503:UYC917824 VHY917503:VHY917824 VRU917503:VRU917824 WBQ917503:WBQ917824 WLM917503:WLM917824 WVI917503:WVI917824 A983039:A983360 IW983039:IW983360 SS983039:SS983360 ACO983039:ACO983360 AMK983039:AMK983360 AWG983039:AWG983360 BGC983039:BGC983360 BPY983039:BPY983360 BZU983039:BZU983360 CJQ983039:CJQ983360 CTM983039:CTM983360 DDI983039:DDI983360 DNE983039:DNE983360 DXA983039:DXA983360 EGW983039:EGW983360 EQS983039:EQS983360 FAO983039:FAO983360 FKK983039:FKK983360 FUG983039:FUG983360 GEC983039:GEC983360 GNY983039:GNY983360 GXU983039:GXU983360 HHQ983039:HHQ983360 HRM983039:HRM983360 IBI983039:IBI983360 ILE983039:ILE983360 IVA983039:IVA983360 JEW983039:JEW983360 JOS983039:JOS983360 JYO983039:JYO983360 KIK983039:KIK983360 KSG983039:KSG983360 LCC983039:LCC983360 LLY983039:LLY983360 LVU983039:LVU983360 MFQ983039:MFQ983360 MPM983039:MPM983360 MZI983039:MZI983360 NJE983039:NJE983360 NTA983039:NTA983360 OCW983039:OCW983360 OMS983039:OMS983360 OWO983039:OWO983360 PGK983039:PGK983360 PQG983039:PQG983360 QAC983039:QAC983360 QJY983039:QJY983360 QTU983039:QTU983360 RDQ983039:RDQ983360 RNM983039:RNM983360 RXI983039:RXI983360 SHE983039:SHE983360 SRA983039:SRA983360 TAW983039:TAW983360 TKS983039:TKS983360 TUO983039:TUO983360 UEK983039:UEK983360 UOG983039:UOG983360 UYC983039:UYC983360 VHY983039:VHY983360 VRU983039:VRU983360 WBQ983039:WBQ983360 IW2:IW320 SS2:SS320 ACO2:ACO320 AMK2:AMK320 AWG2:AWG320 BGC2:BGC320 BPY2:BPY320 BZU2:BZU320 CJQ2:CJQ320 CTM2:CTM320 DDI2:DDI320 DNE2:DNE320 DXA2:DXA320 EGW2:EGW320 EQS2:EQS320 FAO2:FAO320 FKK2:FKK320 FUG2:FUG320 GEC2:GEC320 GNY2:GNY320 GXU2:GXU320 HHQ2:HHQ320 HRM2:HRM320 IBI2:IBI320 ILE2:ILE320 IVA2:IVA320 JEW2:JEW320 JOS2:JOS320 JYO2:JYO320 KIK2:KIK320 KSG2:KSG320 LCC2:LCC320 LLY2:LLY320 LVU2:LVU320 MFQ2:MFQ320 MPM2:MPM320 MZI2:MZI320 NJE2:NJE320 NTA2:NTA320 OCW2:OCW320 OMS2:OMS320 OWO2:OWO320 PGK2:PGK320 PQG2:PQG320 QAC2:QAC320 QJY2:QJY320 QTU2:QTU320 RDQ2:RDQ320 RNM2:RNM320 RXI2:RXI320 SHE2:SHE320 SRA2:SRA320 TAW2:TAW320 TKS2:TKS320 TUO2:TUO320 UEK2:UEK320 UOG2:UOG320 UYC2:UYC320 VHY2:VHY320 VRU2:VRU320 WBQ2:WBQ320 WLM2:WLM320 WVI2:WVI320" xr:uid="{01D89BFA-44AF-4654-B330-8AFB31D395CF}">
      <formula1>$AE$2:$AE$22</formula1>
    </dataValidation>
  </dataValidations>
  <pageMargins left="0.7" right="0.7"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6B70-662C-4B2E-8687-213D264E6CB9}">
  <dimension ref="A1:BA124"/>
  <sheetViews>
    <sheetView zoomScale="85" zoomScaleNormal="85" workbookViewId="0">
      <pane ySplit="1" topLeftCell="A2" activePane="bottomLeft" state="frozen"/>
      <selection pane="bottomLeft" activeCell="A2" sqref="A2"/>
    </sheetView>
  </sheetViews>
  <sheetFormatPr defaultColWidth="9" defaultRowHeight="13.5" x14ac:dyDescent="0.15"/>
  <cols>
    <col min="1" max="3" width="9" style="69"/>
    <col min="4" max="4" width="11" style="69" customWidth="1"/>
    <col min="5" max="5" width="10.875" style="69" customWidth="1"/>
    <col min="6" max="16" width="9" style="69"/>
    <col min="17" max="17" width="9" style="16"/>
    <col min="18" max="18" width="9" style="69"/>
    <col min="19" max="19" width="11.625" style="69" customWidth="1"/>
    <col min="20" max="20" width="9" style="16"/>
    <col min="21" max="21" width="9" style="69"/>
    <col min="22" max="22" width="9" style="16"/>
    <col min="23" max="32" width="9" style="69"/>
    <col min="33" max="33" width="14.375" style="69" customWidth="1"/>
    <col min="34" max="34" width="11.375" style="69" customWidth="1"/>
    <col min="35" max="16384" width="9" style="69"/>
  </cols>
  <sheetData>
    <row r="1" spans="1:53" ht="45" x14ac:dyDescent="0.15">
      <c r="A1" s="39" t="s">
        <v>0</v>
      </c>
      <c r="B1" s="85" t="s">
        <v>180</v>
      </c>
      <c r="C1" s="85" t="s">
        <v>181</v>
      </c>
      <c r="D1" s="86" t="s">
        <v>2</v>
      </c>
      <c r="E1" s="75" t="s">
        <v>3</v>
      </c>
      <c r="F1" s="75" t="s">
        <v>4</v>
      </c>
      <c r="G1" s="75" t="s">
        <v>5</v>
      </c>
      <c r="H1" s="75" t="s">
        <v>6</v>
      </c>
      <c r="I1" s="75" t="s">
        <v>7</v>
      </c>
      <c r="J1" s="75" t="s">
        <v>8</v>
      </c>
      <c r="K1" s="75" t="s">
        <v>9</v>
      </c>
      <c r="L1" s="86" t="s">
        <v>182</v>
      </c>
      <c r="M1" s="86" t="s">
        <v>183</v>
      </c>
      <c r="N1" s="86" t="s">
        <v>11</v>
      </c>
      <c r="O1" s="86" t="s">
        <v>184</v>
      </c>
      <c r="P1" s="86" t="s">
        <v>185</v>
      </c>
      <c r="Q1" s="87" t="s">
        <v>186</v>
      </c>
      <c r="R1" s="86" t="s">
        <v>187</v>
      </c>
      <c r="S1" s="86" t="s">
        <v>188</v>
      </c>
      <c r="T1" s="87" t="s">
        <v>13</v>
      </c>
      <c r="U1" s="86" t="s">
        <v>92</v>
      </c>
      <c r="V1" s="88" t="s">
        <v>14</v>
      </c>
      <c r="W1" s="86" t="s">
        <v>189</v>
      </c>
      <c r="X1" s="75" t="s">
        <v>16</v>
      </c>
      <c r="Y1" s="75" t="s">
        <v>17</v>
      </c>
      <c r="Z1" s="75" t="s">
        <v>18</v>
      </c>
      <c r="AA1" s="75" t="s">
        <v>19</v>
      </c>
      <c r="AB1" s="41" t="s">
        <v>190</v>
      </c>
      <c r="AE1" s="89" t="s">
        <v>0</v>
      </c>
      <c r="AF1" s="90"/>
      <c r="AG1" s="89" t="s">
        <v>3</v>
      </c>
      <c r="AH1" s="89" t="s">
        <v>4</v>
      </c>
      <c r="AI1" s="90"/>
      <c r="AJ1" s="89" t="s">
        <v>5</v>
      </c>
      <c r="AK1" s="90"/>
      <c r="AL1" s="10" t="s">
        <v>6</v>
      </c>
      <c r="AM1" s="90"/>
      <c r="AN1" s="10" t="s">
        <v>7</v>
      </c>
      <c r="AO1" s="90"/>
      <c r="AP1" s="10" t="s">
        <v>20</v>
      </c>
      <c r="AQ1" s="90"/>
      <c r="AR1" s="10" t="s">
        <v>9</v>
      </c>
      <c r="AS1" s="90"/>
      <c r="AT1" s="11" t="s">
        <v>191</v>
      </c>
      <c r="AU1" s="90"/>
      <c r="AV1" s="10" t="s">
        <v>22</v>
      </c>
      <c r="AX1" s="91" t="s">
        <v>192</v>
      </c>
      <c r="AY1" s="92" t="s">
        <v>193</v>
      </c>
      <c r="AZ1" s="92" t="s">
        <v>194</v>
      </c>
      <c r="BA1" s="93" t="s">
        <v>195</v>
      </c>
    </row>
    <row r="2" spans="1:53" x14ac:dyDescent="0.15">
      <c r="A2" s="69" t="s">
        <v>30</v>
      </c>
      <c r="B2" s="69" t="s">
        <v>196</v>
      </c>
      <c r="C2" s="69">
        <v>2020</v>
      </c>
      <c r="D2" s="94" t="s">
        <v>197</v>
      </c>
      <c r="E2" s="69" t="s">
        <v>198</v>
      </c>
      <c r="F2" s="69" t="s">
        <v>199</v>
      </c>
      <c r="G2" s="69" t="s">
        <v>25</v>
      </c>
      <c r="H2" s="69" t="s">
        <v>113</v>
      </c>
      <c r="I2" s="69" t="s">
        <v>111</v>
      </c>
      <c r="J2" s="69" t="s">
        <v>27</v>
      </c>
      <c r="K2" s="69" t="s">
        <v>112</v>
      </c>
      <c r="L2" s="69">
        <v>1</v>
      </c>
      <c r="N2" s="69">
        <v>1</v>
      </c>
      <c r="O2" s="69">
        <v>0.45</v>
      </c>
      <c r="P2" s="69">
        <v>0.4</v>
      </c>
      <c r="Q2" s="95">
        <f>IF(OR(O2="",P2=""),"",AVERAGE(O2,P2))</f>
        <v>0.42500000000000004</v>
      </c>
      <c r="R2" s="69">
        <v>13.5</v>
      </c>
      <c r="S2" s="69">
        <v>132</v>
      </c>
      <c r="T2" s="16">
        <f t="shared" ref="T2:T65" si="0">IF(H2="","",IF(OR(H2="GREEN",H2="GK"),IF(S2&gt;=$AX$2,VLOOKUP(S2,$AX$2:$AY$10,2,1),""),IF(S2&gt;=$AZ$2,VLOOKUP(S2,$AZ$2:$BA$10,2,1),"")))</f>
        <v>25</v>
      </c>
      <c r="U2" s="69">
        <v>78</v>
      </c>
      <c r="V2" s="16">
        <f>IF(OR(N2="",U2="",T2=""),"",U2/N2*T2)</f>
        <v>1950</v>
      </c>
      <c r="W2" s="69">
        <v>3</v>
      </c>
      <c r="X2" s="69" t="s">
        <v>35</v>
      </c>
      <c r="Y2" s="69" t="s">
        <v>39</v>
      </c>
      <c r="Z2" s="69" t="s">
        <v>70</v>
      </c>
      <c r="AA2" s="69" t="s">
        <v>76</v>
      </c>
      <c r="AB2" s="69" t="s">
        <v>200</v>
      </c>
      <c r="AE2" s="96" t="s">
        <v>24</v>
      </c>
      <c r="AG2" s="97" t="s">
        <v>198</v>
      </c>
      <c r="AH2" s="98" t="s">
        <v>199</v>
      </c>
      <c r="AJ2" s="49" t="s">
        <v>25</v>
      </c>
      <c r="AL2" s="99" t="s">
        <v>201</v>
      </c>
      <c r="AN2" s="49" t="s">
        <v>26</v>
      </c>
      <c r="AP2" s="49" t="s">
        <v>27</v>
      </c>
      <c r="AR2" s="49" t="s">
        <v>112</v>
      </c>
      <c r="AT2" s="49" t="s">
        <v>28</v>
      </c>
      <c r="AV2" s="49" t="s">
        <v>29</v>
      </c>
      <c r="AX2" s="100">
        <v>1</v>
      </c>
      <c r="AY2" s="101">
        <v>50</v>
      </c>
      <c r="AZ2" s="101">
        <v>1</v>
      </c>
      <c r="BA2" s="102">
        <v>50</v>
      </c>
    </row>
    <row r="3" spans="1:53" x14ac:dyDescent="0.15">
      <c r="A3" s="69" t="s">
        <v>30</v>
      </c>
      <c r="B3" s="69" t="s">
        <v>196</v>
      </c>
      <c r="C3" s="69">
        <v>2020</v>
      </c>
      <c r="D3" s="94" t="s">
        <v>197</v>
      </c>
      <c r="E3" s="69" t="s">
        <v>198</v>
      </c>
      <c r="F3" s="69" t="s">
        <v>199</v>
      </c>
      <c r="G3" s="69" t="s">
        <v>25</v>
      </c>
      <c r="H3" s="69" t="s">
        <v>113</v>
      </c>
      <c r="I3" s="69" t="s">
        <v>111</v>
      </c>
      <c r="J3" s="69" t="s">
        <v>27</v>
      </c>
      <c r="K3" s="69" t="s">
        <v>112</v>
      </c>
      <c r="L3" s="69">
        <v>2</v>
      </c>
      <c r="N3" s="69">
        <v>1</v>
      </c>
      <c r="O3" s="69">
        <v>0.3</v>
      </c>
      <c r="P3" s="69">
        <v>0.35</v>
      </c>
      <c r="Q3" s="95">
        <f t="shared" ref="Q3:Q66" si="1">IF(OR(O3="",P3=""),"",AVERAGE(O3,P3))</f>
        <v>0.32499999999999996</v>
      </c>
      <c r="R3" s="69">
        <v>14.2</v>
      </c>
      <c r="S3" s="69">
        <v>130</v>
      </c>
      <c r="T3" s="16">
        <f t="shared" si="0"/>
        <v>25</v>
      </c>
      <c r="U3" s="69">
        <v>78</v>
      </c>
      <c r="V3" s="16">
        <f t="shared" ref="V3:V66" si="2">IF(OR(N3="",U3="",T3=""),"",U3/N3*T3)</f>
        <v>1950</v>
      </c>
      <c r="W3" s="69">
        <v>3</v>
      </c>
      <c r="X3" s="69" t="s">
        <v>35</v>
      </c>
      <c r="Y3" s="69" t="s">
        <v>39</v>
      </c>
      <c r="Z3" s="69" t="s">
        <v>70</v>
      </c>
      <c r="AA3" s="69" t="s">
        <v>76</v>
      </c>
      <c r="AB3" s="69" t="s">
        <v>200</v>
      </c>
      <c r="AE3" s="22" t="s">
        <v>30</v>
      </c>
      <c r="AG3" s="103" t="s">
        <v>202</v>
      </c>
      <c r="AH3" s="103" t="s">
        <v>199</v>
      </c>
      <c r="AJ3" s="72" t="s">
        <v>31</v>
      </c>
      <c r="AL3" s="72" t="s">
        <v>203</v>
      </c>
      <c r="AN3" s="72" t="s">
        <v>32</v>
      </c>
      <c r="AP3" s="72" t="s">
        <v>33</v>
      </c>
      <c r="AR3" s="72" t="s">
        <v>34</v>
      </c>
      <c r="AT3" s="72" t="s">
        <v>35</v>
      </c>
      <c r="AV3" s="72" t="s">
        <v>36</v>
      </c>
      <c r="AX3" s="24">
        <v>72</v>
      </c>
      <c r="AY3" s="25">
        <v>46</v>
      </c>
      <c r="AZ3" s="25">
        <v>71</v>
      </c>
      <c r="BA3" s="26">
        <v>42</v>
      </c>
    </row>
    <row r="4" spans="1:53" x14ac:dyDescent="0.15">
      <c r="A4" s="69" t="s">
        <v>30</v>
      </c>
      <c r="B4" s="69" t="s">
        <v>196</v>
      </c>
      <c r="C4" s="69">
        <v>2020</v>
      </c>
      <c r="D4" s="94" t="s">
        <v>204</v>
      </c>
      <c r="E4" s="69" t="s">
        <v>198</v>
      </c>
      <c r="F4" s="69" t="s">
        <v>199</v>
      </c>
      <c r="G4" s="69" t="s">
        <v>25</v>
      </c>
      <c r="H4" s="69" t="s">
        <v>113</v>
      </c>
      <c r="I4" s="69" t="s">
        <v>111</v>
      </c>
      <c r="J4" s="69" t="s">
        <v>27</v>
      </c>
      <c r="K4" s="69" t="s">
        <v>112</v>
      </c>
      <c r="L4" s="69">
        <v>3</v>
      </c>
      <c r="N4" s="69">
        <v>1</v>
      </c>
      <c r="O4" s="69">
        <v>0.5</v>
      </c>
      <c r="P4" s="69">
        <v>0.5</v>
      </c>
      <c r="Q4" s="95">
        <f t="shared" si="1"/>
        <v>0.5</v>
      </c>
      <c r="R4" s="69">
        <v>15.2</v>
      </c>
      <c r="S4" s="69">
        <v>129</v>
      </c>
      <c r="T4" s="16">
        <f t="shared" si="0"/>
        <v>25</v>
      </c>
      <c r="U4" s="69">
        <v>78</v>
      </c>
      <c r="V4" s="16">
        <f t="shared" si="2"/>
        <v>1950</v>
      </c>
      <c r="W4" s="69">
        <v>3</v>
      </c>
      <c r="X4" s="69" t="s">
        <v>35</v>
      </c>
      <c r="Y4" s="69" t="s">
        <v>39</v>
      </c>
      <c r="Z4" s="69" t="s">
        <v>70</v>
      </c>
      <c r="AA4" s="69" t="s">
        <v>76</v>
      </c>
      <c r="AB4" s="69" t="s">
        <v>200</v>
      </c>
      <c r="AE4" s="22" t="s">
        <v>23</v>
      </c>
      <c r="AG4" s="103" t="s">
        <v>202</v>
      </c>
      <c r="AH4" s="103" t="s">
        <v>205</v>
      </c>
      <c r="AJ4" s="27" t="s">
        <v>37</v>
      </c>
      <c r="AL4" s="72" t="s">
        <v>206</v>
      </c>
      <c r="AN4" s="28" t="s">
        <v>207</v>
      </c>
      <c r="AP4" s="72" t="s">
        <v>208</v>
      </c>
      <c r="AR4" s="72" t="s">
        <v>209</v>
      </c>
      <c r="AT4" s="28"/>
      <c r="AV4" s="72" t="s">
        <v>39</v>
      </c>
      <c r="AX4" s="24">
        <v>75</v>
      </c>
      <c r="AY4" s="25">
        <v>42</v>
      </c>
      <c r="AZ4" s="25">
        <v>76</v>
      </c>
      <c r="BA4" s="26">
        <v>39</v>
      </c>
    </row>
    <row r="5" spans="1:53" ht="13.5" customHeight="1" x14ac:dyDescent="0.15">
      <c r="A5" s="69" t="s">
        <v>30</v>
      </c>
      <c r="B5" s="69" t="s">
        <v>196</v>
      </c>
      <c r="C5" s="69">
        <v>2020</v>
      </c>
      <c r="D5" s="94" t="s">
        <v>204</v>
      </c>
      <c r="E5" s="69" t="s">
        <v>198</v>
      </c>
      <c r="F5" s="69" t="s">
        <v>199</v>
      </c>
      <c r="G5" s="69" t="s">
        <v>25</v>
      </c>
      <c r="H5" s="69" t="s">
        <v>113</v>
      </c>
      <c r="I5" s="69" t="s">
        <v>111</v>
      </c>
      <c r="J5" s="69" t="s">
        <v>27</v>
      </c>
      <c r="K5" s="69" t="s">
        <v>112</v>
      </c>
      <c r="L5" s="69">
        <v>1</v>
      </c>
      <c r="N5" s="69">
        <v>14</v>
      </c>
      <c r="O5" s="69">
        <v>0.35</v>
      </c>
      <c r="P5" s="69">
        <v>0.3</v>
      </c>
      <c r="Q5" s="95">
        <f t="shared" si="1"/>
        <v>0.32499999999999996</v>
      </c>
      <c r="R5" s="69">
        <v>14.9</v>
      </c>
      <c r="S5" s="69">
        <v>65</v>
      </c>
      <c r="T5" s="16">
        <f t="shared" si="0"/>
        <v>50</v>
      </c>
      <c r="U5" s="69">
        <v>880</v>
      </c>
      <c r="V5" s="16">
        <f t="shared" si="2"/>
        <v>3142.8571428571427</v>
      </c>
      <c r="W5" s="69">
        <v>1</v>
      </c>
      <c r="X5" s="69" t="s">
        <v>35</v>
      </c>
      <c r="Y5" s="69" t="s">
        <v>39</v>
      </c>
      <c r="Z5" s="69" t="s">
        <v>70</v>
      </c>
      <c r="AA5" s="69" t="s">
        <v>76</v>
      </c>
      <c r="AB5" s="69" t="s">
        <v>200</v>
      </c>
      <c r="AE5" s="22" t="s">
        <v>40</v>
      </c>
      <c r="AG5" s="103" t="s">
        <v>210</v>
      </c>
      <c r="AH5" s="103" t="s">
        <v>199</v>
      </c>
      <c r="AJ5" s="28"/>
      <c r="AL5" s="72" t="s">
        <v>113</v>
      </c>
      <c r="AN5" s="104" t="s">
        <v>111</v>
      </c>
      <c r="AP5" s="72" t="s">
        <v>211</v>
      </c>
      <c r="AR5" s="72" t="s">
        <v>42</v>
      </c>
      <c r="AV5" s="72" t="s">
        <v>43</v>
      </c>
      <c r="AX5" s="24">
        <v>84</v>
      </c>
      <c r="AY5" s="25">
        <v>39</v>
      </c>
      <c r="AZ5" s="25">
        <v>84</v>
      </c>
      <c r="BA5" s="26">
        <v>36</v>
      </c>
    </row>
    <row r="6" spans="1:53" x14ac:dyDescent="0.15">
      <c r="A6" s="69" t="s">
        <v>30</v>
      </c>
      <c r="B6" s="69" t="s">
        <v>196</v>
      </c>
      <c r="C6" s="69">
        <v>2020</v>
      </c>
      <c r="D6" s="94" t="s">
        <v>204</v>
      </c>
      <c r="E6" s="69" t="s">
        <v>198</v>
      </c>
      <c r="F6" s="69" t="s">
        <v>199</v>
      </c>
      <c r="G6" s="69" t="s">
        <v>25</v>
      </c>
      <c r="H6" s="69" t="s">
        <v>113</v>
      </c>
      <c r="I6" s="69" t="s">
        <v>111</v>
      </c>
      <c r="J6" s="69" t="s">
        <v>27</v>
      </c>
      <c r="K6" s="69" t="s">
        <v>112</v>
      </c>
      <c r="L6" s="69">
        <v>2</v>
      </c>
      <c r="N6" s="69">
        <v>14</v>
      </c>
      <c r="O6" s="69">
        <v>0.45</v>
      </c>
      <c r="P6" s="69">
        <v>0.4</v>
      </c>
      <c r="Q6" s="95">
        <f t="shared" si="1"/>
        <v>0.42500000000000004</v>
      </c>
      <c r="R6" s="69">
        <v>13.2</v>
      </c>
      <c r="S6" s="69">
        <v>70</v>
      </c>
      <c r="T6" s="16">
        <f t="shared" si="0"/>
        <v>50</v>
      </c>
      <c r="U6" s="69">
        <v>880</v>
      </c>
      <c r="V6" s="16">
        <f t="shared" si="2"/>
        <v>3142.8571428571427</v>
      </c>
      <c r="W6" s="69">
        <v>1</v>
      </c>
      <c r="X6" s="69" t="s">
        <v>35</v>
      </c>
      <c r="Y6" s="69" t="s">
        <v>39</v>
      </c>
      <c r="Z6" s="69" t="s">
        <v>70</v>
      </c>
      <c r="AA6" s="69" t="s">
        <v>76</v>
      </c>
      <c r="AB6" s="69" t="s">
        <v>200</v>
      </c>
      <c r="AE6" s="22" t="s">
        <v>44</v>
      </c>
      <c r="AG6" s="103" t="s">
        <v>210</v>
      </c>
      <c r="AH6" s="103" t="s">
        <v>212</v>
      </c>
      <c r="AL6" s="72" t="s">
        <v>213</v>
      </c>
      <c r="AN6" s="104" t="s">
        <v>170</v>
      </c>
      <c r="AP6" s="72" t="s">
        <v>41</v>
      </c>
      <c r="AR6" s="72" t="s">
        <v>46</v>
      </c>
      <c r="AV6" s="72" t="s">
        <v>47</v>
      </c>
      <c r="AX6" s="24">
        <v>97</v>
      </c>
      <c r="AY6" s="25">
        <v>36</v>
      </c>
      <c r="AZ6" s="25">
        <v>99</v>
      </c>
      <c r="BA6" s="26">
        <v>33</v>
      </c>
    </row>
    <row r="7" spans="1:53" x14ac:dyDescent="0.15">
      <c r="A7" s="69" t="s">
        <v>30</v>
      </c>
      <c r="B7" s="69" t="s">
        <v>196</v>
      </c>
      <c r="C7" s="69">
        <v>2020</v>
      </c>
      <c r="D7" s="94" t="s">
        <v>204</v>
      </c>
      <c r="E7" s="69" t="s">
        <v>198</v>
      </c>
      <c r="F7" s="69" t="s">
        <v>199</v>
      </c>
      <c r="G7" s="69" t="s">
        <v>25</v>
      </c>
      <c r="H7" s="69" t="s">
        <v>113</v>
      </c>
      <c r="I7" s="69" t="s">
        <v>111</v>
      </c>
      <c r="J7" s="69" t="s">
        <v>27</v>
      </c>
      <c r="K7" s="69" t="s">
        <v>112</v>
      </c>
      <c r="L7" s="69">
        <v>3</v>
      </c>
      <c r="N7" s="69">
        <v>14</v>
      </c>
      <c r="O7" s="69">
        <v>0.5</v>
      </c>
      <c r="P7" s="69">
        <v>0.55000000000000004</v>
      </c>
      <c r="Q7" s="95">
        <f t="shared" si="1"/>
        <v>0.52500000000000002</v>
      </c>
      <c r="R7" s="69">
        <v>13.8</v>
      </c>
      <c r="S7" s="69">
        <v>72</v>
      </c>
      <c r="T7" s="16">
        <f t="shared" si="0"/>
        <v>42</v>
      </c>
      <c r="U7" s="69">
        <v>880</v>
      </c>
      <c r="V7" s="16">
        <f t="shared" si="2"/>
        <v>2640</v>
      </c>
      <c r="W7" s="69">
        <v>1</v>
      </c>
      <c r="X7" s="69" t="s">
        <v>35</v>
      </c>
      <c r="Y7" s="69" t="s">
        <v>39</v>
      </c>
      <c r="Z7" s="69" t="s">
        <v>70</v>
      </c>
      <c r="AA7" s="69" t="s">
        <v>76</v>
      </c>
      <c r="AB7" s="69" t="s">
        <v>200</v>
      </c>
      <c r="AE7" s="22" t="s">
        <v>48</v>
      </c>
      <c r="AG7" s="103" t="s">
        <v>214</v>
      </c>
      <c r="AH7" s="103" t="s">
        <v>212</v>
      </c>
      <c r="AL7" s="72" t="s">
        <v>215</v>
      </c>
      <c r="AP7" s="72" t="s">
        <v>45</v>
      </c>
      <c r="AR7" s="72" t="s">
        <v>216</v>
      </c>
      <c r="AV7" s="72" t="s">
        <v>51</v>
      </c>
      <c r="AX7" s="24">
        <v>109</v>
      </c>
      <c r="AY7" s="25">
        <v>33</v>
      </c>
      <c r="AZ7" s="25">
        <v>113</v>
      </c>
      <c r="BA7" s="26">
        <v>30</v>
      </c>
    </row>
    <row r="8" spans="1:53" x14ac:dyDescent="0.15">
      <c r="A8" s="69" t="s">
        <v>30</v>
      </c>
      <c r="B8" s="69" t="s">
        <v>196</v>
      </c>
      <c r="C8" s="69">
        <v>2020</v>
      </c>
      <c r="D8" s="94" t="s">
        <v>204</v>
      </c>
      <c r="E8" s="69" t="s">
        <v>198</v>
      </c>
      <c r="F8" s="69" t="s">
        <v>199</v>
      </c>
      <c r="G8" s="69" t="s">
        <v>25</v>
      </c>
      <c r="H8" s="69" t="s">
        <v>169</v>
      </c>
      <c r="I8" s="69" t="s">
        <v>111</v>
      </c>
      <c r="J8" s="69" t="s">
        <v>27</v>
      </c>
      <c r="K8" s="69" t="s">
        <v>112</v>
      </c>
      <c r="L8" s="69">
        <v>1</v>
      </c>
      <c r="N8" s="69">
        <v>1</v>
      </c>
      <c r="O8" s="69">
        <v>0.35</v>
      </c>
      <c r="P8" s="69">
        <v>0.45</v>
      </c>
      <c r="Q8" s="95">
        <f t="shared" si="1"/>
        <v>0.4</v>
      </c>
      <c r="R8" s="69">
        <v>15.7</v>
      </c>
      <c r="S8" s="69">
        <v>124</v>
      </c>
      <c r="T8" s="105">
        <f t="shared" si="0"/>
        <v>27</v>
      </c>
      <c r="U8" s="69">
        <v>128</v>
      </c>
      <c r="V8" s="105">
        <f t="shared" si="2"/>
        <v>3456</v>
      </c>
      <c r="W8" s="69">
        <v>1</v>
      </c>
      <c r="X8" s="69" t="s">
        <v>35</v>
      </c>
      <c r="Y8" s="69" t="s">
        <v>39</v>
      </c>
      <c r="Z8" s="69" t="s">
        <v>70</v>
      </c>
      <c r="AA8" s="69" t="s">
        <v>76</v>
      </c>
      <c r="AB8" s="69" t="s">
        <v>200</v>
      </c>
      <c r="AE8" s="22" t="s">
        <v>46</v>
      </c>
      <c r="AG8" s="103" t="s">
        <v>217</v>
      </c>
      <c r="AH8" s="103" t="s">
        <v>218</v>
      </c>
      <c r="AL8" s="72" t="s">
        <v>169</v>
      </c>
      <c r="AP8" s="72" t="s">
        <v>49</v>
      </c>
      <c r="AR8" s="72" t="s">
        <v>67</v>
      </c>
      <c r="AV8" s="72" t="s">
        <v>82</v>
      </c>
      <c r="AX8" s="24">
        <v>119</v>
      </c>
      <c r="AY8" s="25">
        <v>30</v>
      </c>
      <c r="AZ8" s="25">
        <v>121</v>
      </c>
      <c r="BA8" s="26">
        <v>27</v>
      </c>
    </row>
    <row r="9" spans="1:53" x14ac:dyDescent="0.15">
      <c r="A9" s="69" t="s">
        <v>30</v>
      </c>
      <c r="B9" s="69" t="s">
        <v>196</v>
      </c>
      <c r="C9" s="69">
        <v>2020</v>
      </c>
      <c r="D9" s="94" t="s">
        <v>204</v>
      </c>
      <c r="E9" s="69" t="s">
        <v>198</v>
      </c>
      <c r="F9" s="69" t="s">
        <v>199</v>
      </c>
      <c r="G9" s="69" t="s">
        <v>25</v>
      </c>
      <c r="H9" s="69" t="s">
        <v>169</v>
      </c>
      <c r="I9" s="69" t="s">
        <v>111</v>
      </c>
      <c r="J9" s="69" t="s">
        <v>27</v>
      </c>
      <c r="K9" s="69" t="s">
        <v>112</v>
      </c>
      <c r="L9" s="69">
        <v>2</v>
      </c>
      <c r="N9" s="69">
        <v>1</v>
      </c>
      <c r="O9" s="69">
        <v>0.4</v>
      </c>
      <c r="P9" s="69">
        <v>0.5</v>
      </c>
      <c r="Q9" s="95">
        <f t="shared" si="1"/>
        <v>0.45</v>
      </c>
      <c r="R9" s="69">
        <v>14.2</v>
      </c>
      <c r="S9" s="69">
        <v>127</v>
      </c>
      <c r="T9" s="105">
        <f t="shared" si="0"/>
        <v>27</v>
      </c>
      <c r="U9" s="69">
        <v>128</v>
      </c>
      <c r="V9" s="16">
        <f t="shared" si="2"/>
        <v>3456</v>
      </c>
      <c r="W9" s="69">
        <v>1</v>
      </c>
      <c r="X9" s="69" t="s">
        <v>35</v>
      </c>
      <c r="Y9" s="69" t="s">
        <v>39</v>
      </c>
      <c r="Z9" s="69" t="s">
        <v>70</v>
      </c>
      <c r="AA9" s="69" t="s">
        <v>76</v>
      </c>
      <c r="AB9" s="69" t="s">
        <v>200</v>
      </c>
      <c r="AE9" s="22" t="s">
        <v>219</v>
      </c>
      <c r="AG9" s="103" t="s">
        <v>220</v>
      </c>
      <c r="AH9" s="103" t="s">
        <v>221</v>
      </c>
      <c r="AL9" s="72" t="s">
        <v>222</v>
      </c>
      <c r="AP9" s="72" t="s">
        <v>80</v>
      </c>
      <c r="AR9" s="72" t="s">
        <v>223</v>
      </c>
      <c r="AV9" s="72" t="s">
        <v>86</v>
      </c>
      <c r="AX9" s="24">
        <v>128</v>
      </c>
      <c r="AY9" s="25">
        <v>27</v>
      </c>
      <c r="AZ9" s="25">
        <v>129</v>
      </c>
      <c r="BA9" s="26">
        <v>25</v>
      </c>
    </row>
    <row r="10" spans="1:53" x14ac:dyDescent="0.15">
      <c r="A10" s="69" t="s">
        <v>30</v>
      </c>
      <c r="B10" s="69" t="s">
        <v>196</v>
      </c>
      <c r="C10" s="69">
        <v>2020</v>
      </c>
      <c r="D10" s="94" t="s">
        <v>204</v>
      </c>
      <c r="E10" s="69" t="s">
        <v>198</v>
      </c>
      <c r="F10" s="69" t="s">
        <v>199</v>
      </c>
      <c r="G10" s="69" t="s">
        <v>25</v>
      </c>
      <c r="H10" s="69" t="s">
        <v>169</v>
      </c>
      <c r="I10" s="69" t="s">
        <v>111</v>
      </c>
      <c r="J10" s="69" t="s">
        <v>27</v>
      </c>
      <c r="K10" s="69" t="s">
        <v>112</v>
      </c>
      <c r="L10" s="69">
        <v>3</v>
      </c>
      <c r="N10" s="69">
        <v>1</v>
      </c>
      <c r="O10" s="69">
        <v>0.25</v>
      </c>
      <c r="P10" s="69">
        <v>0.35</v>
      </c>
      <c r="Q10" s="95">
        <f t="shared" si="1"/>
        <v>0.3</v>
      </c>
      <c r="R10" s="69">
        <v>16.7</v>
      </c>
      <c r="S10" s="69">
        <v>125</v>
      </c>
      <c r="T10" s="105">
        <f t="shared" si="0"/>
        <v>27</v>
      </c>
      <c r="U10" s="69">
        <v>128</v>
      </c>
      <c r="V10" s="16">
        <f t="shared" si="2"/>
        <v>3456</v>
      </c>
      <c r="W10" s="69">
        <v>1</v>
      </c>
      <c r="X10" s="69" t="s">
        <v>35</v>
      </c>
      <c r="Y10" s="69" t="s">
        <v>39</v>
      </c>
      <c r="Z10" s="69" t="s">
        <v>70</v>
      </c>
      <c r="AA10" s="69" t="s">
        <v>76</v>
      </c>
      <c r="AB10" s="69" t="s">
        <v>200</v>
      </c>
      <c r="AE10" s="22" t="s">
        <v>224</v>
      </c>
      <c r="AG10" s="103" t="s">
        <v>217</v>
      </c>
      <c r="AH10" s="103" t="s">
        <v>225</v>
      </c>
      <c r="AP10" s="72" t="s">
        <v>84</v>
      </c>
      <c r="AR10" s="72" t="s">
        <v>226</v>
      </c>
      <c r="AV10" s="72" t="s">
        <v>90</v>
      </c>
      <c r="AX10" s="24">
        <v>138</v>
      </c>
      <c r="AY10" s="25">
        <v>25</v>
      </c>
      <c r="AZ10" s="25">
        <v>138</v>
      </c>
      <c r="BA10" s="26">
        <v>22</v>
      </c>
    </row>
    <row r="11" spans="1:53" x14ac:dyDescent="0.15">
      <c r="A11" s="69" t="s">
        <v>30</v>
      </c>
      <c r="B11" s="69" t="s">
        <v>196</v>
      </c>
      <c r="C11" s="69">
        <v>2020</v>
      </c>
      <c r="D11" s="94" t="s">
        <v>204</v>
      </c>
      <c r="E11" s="69" t="s">
        <v>198</v>
      </c>
      <c r="F11" s="69" t="s">
        <v>199</v>
      </c>
      <c r="G11" s="69" t="s">
        <v>25</v>
      </c>
      <c r="H11" s="69" t="s">
        <v>169</v>
      </c>
      <c r="I11" s="69" t="s">
        <v>111</v>
      </c>
      <c r="J11" s="69" t="s">
        <v>27</v>
      </c>
      <c r="K11" s="69" t="s">
        <v>112</v>
      </c>
      <c r="L11" s="69">
        <v>1</v>
      </c>
      <c r="N11" s="69">
        <v>6</v>
      </c>
      <c r="O11" s="69">
        <v>0.35</v>
      </c>
      <c r="P11" s="69">
        <v>0.3</v>
      </c>
      <c r="Q11" s="95">
        <f t="shared" si="1"/>
        <v>0.32499999999999996</v>
      </c>
      <c r="R11" s="69">
        <v>17.2</v>
      </c>
      <c r="S11" s="69">
        <v>113</v>
      </c>
      <c r="T11" s="105">
        <f t="shared" si="0"/>
        <v>30</v>
      </c>
      <c r="U11" s="69">
        <v>598</v>
      </c>
      <c r="V11" s="16">
        <f t="shared" si="2"/>
        <v>2990</v>
      </c>
      <c r="W11" s="69">
        <v>1</v>
      </c>
      <c r="X11" s="69" t="s">
        <v>35</v>
      </c>
      <c r="Y11" s="69" t="s">
        <v>39</v>
      </c>
      <c r="Z11" s="69" t="s">
        <v>70</v>
      </c>
      <c r="AA11" s="69" t="s">
        <v>76</v>
      </c>
      <c r="AB11" s="69" t="s">
        <v>200</v>
      </c>
      <c r="AE11" s="22" t="s">
        <v>54</v>
      </c>
      <c r="AG11" s="103" t="s">
        <v>227</v>
      </c>
      <c r="AH11" s="103" t="s">
        <v>228</v>
      </c>
      <c r="AP11" s="72" t="s">
        <v>88</v>
      </c>
      <c r="AR11" s="72" t="s">
        <v>229</v>
      </c>
      <c r="AV11" s="72" t="s">
        <v>55</v>
      </c>
      <c r="AX11" s="24">
        <v>151</v>
      </c>
      <c r="AY11" s="25">
        <v>22</v>
      </c>
      <c r="AZ11" s="25">
        <v>152</v>
      </c>
      <c r="BA11" s="26">
        <v>18</v>
      </c>
    </row>
    <row r="12" spans="1:53" x14ac:dyDescent="0.15">
      <c r="A12" s="69" t="s">
        <v>30</v>
      </c>
      <c r="B12" s="69" t="s">
        <v>196</v>
      </c>
      <c r="C12" s="69">
        <v>2020</v>
      </c>
      <c r="D12" s="94" t="s">
        <v>204</v>
      </c>
      <c r="E12" s="69" t="s">
        <v>198</v>
      </c>
      <c r="F12" s="69" t="s">
        <v>199</v>
      </c>
      <c r="G12" s="69" t="s">
        <v>25</v>
      </c>
      <c r="H12" s="69" t="s">
        <v>169</v>
      </c>
      <c r="I12" s="69" t="s">
        <v>111</v>
      </c>
      <c r="J12" s="69" t="s">
        <v>27</v>
      </c>
      <c r="K12" s="69" t="s">
        <v>112</v>
      </c>
      <c r="L12" s="69">
        <v>2</v>
      </c>
      <c r="N12" s="69">
        <v>6</v>
      </c>
      <c r="O12" s="69">
        <v>0.6</v>
      </c>
      <c r="P12" s="69">
        <v>0.45</v>
      </c>
      <c r="Q12" s="95">
        <f t="shared" si="1"/>
        <v>0.52500000000000002</v>
      </c>
      <c r="R12" s="69">
        <v>17.899999999999999</v>
      </c>
      <c r="S12" s="69">
        <v>114</v>
      </c>
      <c r="T12" s="105">
        <f t="shared" si="0"/>
        <v>30</v>
      </c>
      <c r="U12" s="69">
        <v>598</v>
      </c>
      <c r="V12" s="16">
        <f t="shared" si="2"/>
        <v>2990</v>
      </c>
      <c r="W12" s="69">
        <v>1</v>
      </c>
      <c r="X12" s="69" t="s">
        <v>35</v>
      </c>
      <c r="Y12" s="69" t="s">
        <v>39</v>
      </c>
      <c r="Z12" s="69" t="s">
        <v>70</v>
      </c>
      <c r="AA12" s="69" t="s">
        <v>76</v>
      </c>
      <c r="AB12" s="69" t="s">
        <v>200</v>
      </c>
      <c r="AE12" s="22" t="s">
        <v>230</v>
      </c>
      <c r="AG12" s="22"/>
      <c r="AH12" s="22"/>
      <c r="AP12" s="72" t="s">
        <v>53</v>
      </c>
      <c r="AR12" s="72" t="s">
        <v>231</v>
      </c>
      <c r="AV12" s="72" t="s">
        <v>58</v>
      </c>
      <c r="AX12" s="31">
        <v>180</v>
      </c>
      <c r="AY12" s="32">
        <v>18</v>
      </c>
      <c r="AZ12" s="32">
        <v>181</v>
      </c>
      <c r="BA12" s="33">
        <v>16</v>
      </c>
    </row>
    <row r="13" spans="1:53" x14ac:dyDescent="0.15">
      <c r="A13" s="69" t="s">
        <v>30</v>
      </c>
      <c r="B13" s="69" t="s">
        <v>196</v>
      </c>
      <c r="C13" s="69">
        <v>2020</v>
      </c>
      <c r="D13" s="94" t="s">
        <v>204</v>
      </c>
      <c r="E13" s="69" t="s">
        <v>198</v>
      </c>
      <c r="F13" s="69" t="s">
        <v>199</v>
      </c>
      <c r="G13" s="69" t="s">
        <v>25</v>
      </c>
      <c r="H13" s="69" t="s">
        <v>169</v>
      </c>
      <c r="I13" s="69" t="s">
        <v>111</v>
      </c>
      <c r="J13" s="69" t="s">
        <v>27</v>
      </c>
      <c r="K13" s="69" t="s">
        <v>112</v>
      </c>
      <c r="L13" s="69">
        <v>3</v>
      </c>
      <c r="N13" s="69">
        <v>6</v>
      </c>
      <c r="O13" s="69">
        <v>0.5</v>
      </c>
      <c r="P13" s="69">
        <v>0.5</v>
      </c>
      <c r="Q13" s="95">
        <f t="shared" si="1"/>
        <v>0.5</v>
      </c>
      <c r="R13" s="69">
        <v>16.5</v>
      </c>
      <c r="S13" s="69">
        <v>116</v>
      </c>
      <c r="T13" s="105">
        <f t="shared" si="0"/>
        <v>30</v>
      </c>
      <c r="U13" s="69">
        <v>598</v>
      </c>
      <c r="V13" s="16">
        <f t="shared" si="2"/>
        <v>2990</v>
      </c>
      <c r="W13" s="69">
        <v>1</v>
      </c>
      <c r="X13" s="69" t="s">
        <v>35</v>
      </c>
      <c r="Y13" s="69" t="s">
        <v>39</v>
      </c>
      <c r="Z13" s="69" t="s">
        <v>70</v>
      </c>
      <c r="AA13" s="69" t="s">
        <v>76</v>
      </c>
      <c r="AB13" s="69" t="s">
        <v>200</v>
      </c>
      <c r="AE13" s="22" t="s">
        <v>232</v>
      </c>
      <c r="AG13" s="72"/>
      <c r="AH13" s="72"/>
      <c r="AP13" s="72" t="s">
        <v>57</v>
      </c>
      <c r="AR13" s="72" t="s">
        <v>224</v>
      </c>
      <c r="AV13" s="72" t="s">
        <v>61</v>
      </c>
    </row>
    <row r="14" spans="1:53" x14ac:dyDescent="0.15">
      <c r="A14" s="69" t="s">
        <v>30</v>
      </c>
      <c r="B14" s="69" t="s">
        <v>196</v>
      </c>
      <c r="C14" s="69">
        <v>2020</v>
      </c>
      <c r="D14" s="94" t="s">
        <v>204</v>
      </c>
      <c r="E14" s="69" t="s">
        <v>198</v>
      </c>
      <c r="F14" s="69" t="s">
        <v>199</v>
      </c>
      <c r="G14" s="69" t="s">
        <v>25</v>
      </c>
      <c r="H14" s="69" t="s">
        <v>113</v>
      </c>
      <c r="I14" s="69" t="s">
        <v>170</v>
      </c>
      <c r="J14" s="69" t="s">
        <v>27</v>
      </c>
      <c r="K14" s="69" t="s">
        <v>112</v>
      </c>
      <c r="L14" s="69">
        <v>1</v>
      </c>
      <c r="N14" s="69">
        <v>6</v>
      </c>
      <c r="O14" s="69">
        <v>0.8</v>
      </c>
      <c r="P14" s="69">
        <v>0.7</v>
      </c>
      <c r="Q14" s="95">
        <f t="shared" si="1"/>
        <v>0.75</v>
      </c>
      <c r="R14" s="69">
        <v>13.2</v>
      </c>
      <c r="S14" s="69">
        <v>110</v>
      </c>
      <c r="T14" s="105">
        <f t="shared" si="0"/>
        <v>33</v>
      </c>
      <c r="U14" s="69">
        <v>398</v>
      </c>
      <c r="V14" s="16">
        <f t="shared" si="2"/>
        <v>2189</v>
      </c>
      <c r="W14" s="69">
        <v>1</v>
      </c>
      <c r="X14" s="69" t="s">
        <v>35</v>
      </c>
      <c r="Y14" s="69" t="s">
        <v>39</v>
      </c>
      <c r="Z14" s="69" t="s">
        <v>70</v>
      </c>
      <c r="AA14" s="69" t="s">
        <v>76</v>
      </c>
      <c r="AB14" s="69" t="s">
        <v>200</v>
      </c>
      <c r="AE14" s="22" t="s">
        <v>81</v>
      </c>
      <c r="AG14" s="72"/>
      <c r="AH14" s="72"/>
      <c r="AP14" s="72" t="s">
        <v>60</v>
      </c>
      <c r="AR14" s="72" t="s">
        <v>233</v>
      </c>
      <c r="AV14" s="72" t="s">
        <v>64</v>
      </c>
    </row>
    <row r="15" spans="1:53" x14ac:dyDescent="0.15">
      <c r="A15" s="69" t="s">
        <v>30</v>
      </c>
      <c r="B15" s="69" t="s">
        <v>196</v>
      </c>
      <c r="C15" s="69">
        <v>2020</v>
      </c>
      <c r="D15" s="94" t="s">
        <v>204</v>
      </c>
      <c r="E15" s="69" t="s">
        <v>198</v>
      </c>
      <c r="F15" s="69" t="s">
        <v>199</v>
      </c>
      <c r="G15" s="69" t="s">
        <v>25</v>
      </c>
      <c r="H15" s="69" t="s">
        <v>113</v>
      </c>
      <c r="I15" s="69" t="s">
        <v>170</v>
      </c>
      <c r="J15" s="69" t="s">
        <v>27</v>
      </c>
      <c r="K15" s="69" t="s">
        <v>112</v>
      </c>
      <c r="L15" s="69">
        <v>2</v>
      </c>
      <c r="N15" s="69">
        <v>6</v>
      </c>
      <c r="O15" s="69">
        <v>0.9</v>
      </c>
      <c r="P15" s="69">
        <v>0.95</v>
      </c>
      <c r="Q15" s="95">
        <f t="shared" si="1"/>
        <v>0.92500000000000004</v>
      </c>
      <c r="R15" s="69">
        <v>10.5</v>
      </c>
      <c r="S15" s="69">
        <v>105</v>
      </c>
      <c r="T15" s="105">
        <f t="shared" si="0"/>
        <v>33</v>
      </c>
      <c r="U15" s="69">
        <v>398</v>
      </c>
      <c r="V15" s="16">
        <f t="shared" si="2"/>
        <v>2189</v>
      </c>
      <c r="W15" s="69">
        <v>1</v>
      </c>
      <c r="X15" s="69" t="s">
        <v>35</v>
      </c>
      <c r="Y15" s="69" t="s">
        <v>39</v>
      </c>
      <c r="Z15" s="69" t="s">
        <v>70</v>
      </c>
      <c r="AA15" s="69" t="s">
        <v>76</v>
      </c>
      <c r="AB15" s="69" t="s">
        <v>200</v>
      </c>
      <c r="AE15" s="22" t="s">
        <v>234</v>
      </c>
      <c r="AG15" s="72"/>
      <c r="AH15" s="72"/>
      <c r="AP15" s="72" t="s">
        <v>63</v>
      </c>
      <c r="AR15" s="72" t="s">
        <v>66</v>
      </c>
      <c r="AV15" s="72" t="s">
        <v>91</v>
      </c>
    </row>
    <row r="16" spans="1:53" x14ac:dyDescent="0.15">
      <c r="A16" s="69" t="s">
        <v>30</v>
      </c>
      <c r="B16" s="69" t="s">
        <v>196</v>
      </c>
      <c r="C16" s="69">
        <v>2020</v>
      </c>
      <c r="D16" s="94" t="s">
        <v>204</v>
      </c>
      <c r="E16" s="69" t="s">
        <v>198</v>
      </c>
      <c r="F16" s="69" t="s">
        <v>199</v>
      </c>
      <c r="G16" s="69" t="s">
        <v>25</v>
      </c>
      <c r="H16" s="69" t="s">
        <v>113</v>
      </c>
      <c r="I16" s="69" t="s">
        <v>170</v>
      </c>
      <c r="J16" s="69" t="s">
        <v>27</v>
      </c>
      <c r="K16" s="69" t="s">
        <v>112</v>
      </c>
      <c r="L16" s="69">
        <v>3</v>
      </c>
      <c r="N16" s="69">
        <v>6</v>
      </c>
      <c r="O16" s="69">
        <v>0.65</v>
      </c>
      <c r="P16" s="69">
        <v>0.75</v>
      </c>
      <c r="Q16" s="95">
        <f t="shared" si="1"/>
        <v>0.7</v>
      </c>
      <c r="R16" s="69">
        <v>11.5</v>
      </c>
      <c r="S16" s="69">
        <v>110</v>
      </c>
      <c r="T16" s="105">
        <f t="shared" si="0"/>
        <v>33</v>
      </c>
      <c r="U16" s="69">
        <v>398</v>
      </c>
      <c r="V16" s="16">
        <f t="shared" si="2"/>
        <v>2189</v>
      </c>
      <c r="W16" s="69">
        <v>1</v>
      </c>
      <c r="X16" s="69" t="s">
        <v>35</v>
      </c>
      <c r="Y16" s="69" t="s">
        <v>39</v>
      </c>
      <c r="Z16" s="69" t="s">
        <v>70</v>
      </c>
      <c r="AA16" s="69" t="s">
        <v>76</v>
      </c>
      <c r="AB16" s="69" t="s">
        <v>200</v>
      </c>
      <c r="AE16" s="22" t="s">
        <v>235</v>
      </c>
      <c r="AG16" s="28"/>
      <c r="AH16" s="28"/>
      <c r="AP16" s="72" t="s">
        <v>66</v>
      </c>
      <c r="AR16" s="72" t="s">
        <v>50</v>
      </c>
      <c r="AV16" s="72" t="s">
        <v>70</v>
      </c>
    </row>
    <row r="17" spans="1:48" x14ac:dyDescent="0.15">
      <c r="A17" s="69" t="s">
        <v>30</v>
      </c>
      <c r="B17" s="69" t="s">
        <v>196</v>
      </c>
      <c r="C17" s="69">
        <v>2020</v>
      </c>
      <c r="D17" s="94" t="s">
        <v>204</v>
      </c>
      <c r="E17" s="69" t="s">
        <v>198</v>
      </c>
      <c r="F17" s="69" t="s">
        <v>199</v>
      </c>
      <c r="G17" s="69" t="s">
        <v>25</v>
      </c>
      <c r="H17" s="69" t="s">
        <v>113</v>
      </c>
      <c r="I17" s="69" t="s">
        <v>111</v>
      </c>
      <c r="J17" s="69" t="s">
        <v>27</v>
      </c>
      <c r="K17" s="69" t="s">
        <v>112</v>
      </c>
      <c r="L17" s="69">
        <v>1</v>
      </c>
      <c r="N17" s="69">
        <v>8</v>
      </c>
      <c r="O17" s="69">
        <v>0.25</v>
      </c>
      <c r="P17" s="69">
        <v>0.3</v>
      </c>
      <c r="Q17" s="95">
        <f t="shared" si="1"/>
        <v>0.27500000000000002</v>
      </c>
      <c r="R17" s="69">
        <v>14.2</v>
      </c>
      <c r="S17" s="69">
        <v>103</v>
      </c>
      <c r="T17" s="105">
        <f t="shared" si="0"/>
        <v>33</v>
      </c>
      <c r="U17" s="69">
        <v>698</v>
      </c>
      <c r="V17" s="16">
        <f t="shared" si="2"/>
        <v>2879.25</v>
      </c>
      <c r="W17" s="69">
        <v>1</v>
      </c>
      <c r="X17" s="69" t="s">
        <v>35</v>
      </c>
      <c r="Y17" s="69" t="s">
        <v>39</v>
      </c>
      <c r="Z17" s="69" t="s">
        <v>70</v>
      </c>
      <c r="AA17" s="69" t="s">
        <v>76</v>
      </c>
      <c r="AB17" s="69" t="s">
        <v>200</v>
      </c>
      <c r="AE17" s="22" t="s">
        <v>236</v>
      </c>
      <c r="AP17" s="27" t="s">
        <v>237</v>
      </c>
      <c r="AR17" s="72" t="s">
        <v>81</v>
      </c>
      <c r="AV17" s="72" t="s">
        <v>72</v>
      </c>
    </row>
    <row r="18" spans="1:48" x14ac:dyDescent="0.15">
      <c r="A18" s="69" t="s">
        <v>30</v>
      </c>
      <c r="B18" s="69" t="s">
        <v>196</v>
      </c>
      <c r="C18" s="69">
        <v>2020</v>
      </c>
      <c r="D18" s="94" t="s">
        <v>204</v>
      </c>
      <c r="E18" s="69" t="s">
        <v>198</v>
      </c>
      <c r="F18" s="69" t="s">
        <v>199</v>
      </c>
      <c r="G18" s="69" t="s">
        <v>25</v>
      </c>
      <c r="H18" s="69" t="s">
        <v>113</v>
      </c>
      <c r="I18" s="69" t="s">
        <v>111</v>
      </c>
      <c r="J18" s="69" t="s">
        <v>27</v>
      </c>
      <c r="K18" s="69" t="s">
        <v>112</v>
      </c>
      <c r="L18" s="69">
        <v>2</v>
      </c>
      <c r="N18" s="69">
        <v>8</v>
      </c>
      <c r="O18" s="69">
        <v>0.3</v>
      </c>
      <c r="P18" s="69">
        <v>0.35</v>
      </c>
      <c r="Q18" s="95">
        <f t="shared" si="1"/>
        <v>0.32499999999999996</v>
      </c>
      <c r="R18" s="69">
        <v>16.2</v>
      </c>
      <c r="S18" s="69">
        <v>104</v>
      </c>
      <c r="T18" s="105">
        <f t="shared" si="0"/>
        <v>33</v>
      </c>
      <c r="U18" s="69">
        <v>698</v>
      </c>
      <c r="V18" s="16">
        <f t="shared" si="2"/>
        <v>2879.25</v>
      </c>
      <c r="W18" s="69">
        <v>1</v>
      </c>
      <c r="X18" s="69" t="s">
        <v>35</v>
      </c>
      <c r="Y18" s="69" t="s">
        <v>39</v>
      </c>
      <c r="Z18" s="69" t="s">
        <v>70</v>
      </c>
      <c r="AA18" s="69" t="s">
        <v>76</v>
      </c>
      <c r="AB18" s="69" t="s">
        <v>200</v>
      </c>
      <c r="AE18" s="22" t="s">
        <v>229</v>
      </c>
      <c r="AP18" s="27" t="s">
        <v>238</v>
      </c>
      <c r="AR18" s="72" t="s">
        <v>85</v>
      </c>
      <c r="AV18" s="72" t="s">
        <v>74</v>
      </c>
    </row>
    <row r="19" spans="1:48" x14ac:dyDescent="0.15">
      <c r="A19" s="69" t="s">
        <v>30</v>
      </c>
      <c r="B19" s="69" t="s">
        <v>196</v>
      </c>
      <c r="C19" s="69">
        <v>2020</v>
      </c>
      <c r="D19" s="94" t="s">
        <v>204</v>
      </c>
      <c r="E19" s="69" t="s">
        <v>198</v>
      </c>
      <c r="F19" s="69" t="s">
        <v>199</v>
      </c>
      <c r="G19" s="69" t="s">
        <v>25</v>
      </c>
      <c r="H19" s="69" t="s">
        <v>113</v>
      </c>
      <c r="I19" s="69" t="s">
        <v>111</v>
      </c>
      <c r="J19" s="69" t="s">
        <v>27</v>
      </c>
      <c r="K19" s="69" t="s">
        <v>112</v>
      </c>
      <c r="L19" s="69">
        <v>3</v>
      </c>
      <c r="N19" s="69">
        <v>8</v>
      </c>
      <c r="O19" s="69">
        <v>0.35</v>
      </c>
      <c r="P19" s="69">
        <v>0.25</v>
      </c>
      <c r="Q19" s="95">
        <f t="shared" si="1"/>
        <v>0.3</v>
      </c>
      <c r="R19" s="69">
        <v>16</v>
      </c>
      <c r="S19" s="69">
        <v>106</v>
      </c>
      <c r="T19" s="105">
        <f t="shared" si="0"/>
        <v>33</v>
      </c>
      <c r="U19" s="69">
        <v>698</v>
      </c>
      <c r="V19" s="16">
        <f t="shared" si="2"/>
        <v>2879.25</v>
      </c>
      <c r="W19" s="69">
        <v>1</v>
      </c>
      <c r="X19" s="69" t="s">
        <v>35</v>
      </c>
      <c r="Y19" s="69" t="s">
        <v>39</v>
      </c>
      <c r="Z19" s="69" t="s">
        <v>70</v>
      </c>
      <c r="AA19" s="69" t="s">
        <v>76</v>
      </c>
      <c r="AB19" s="69" t="s">
        <v>200</v>
      </c>
      <c r="AE19" s="35" t="s">
        <v>223</v>
      </c>
      <c r="AP19" s="27" t="s">
        <v>239</v>
      </c>
      <c r="AR19" s="72" t="s">
        <v>240</v>
      </c>
      <c r="AV19" s="72" t="s">
        <v>76</v>
      </c>
    </row>
    <row r="20" spans="1:48" x14ac:dyDescent="0.15">
      <c r="A20" s="69" t="s">
        <v>30</v>
      </c>
      <c r="B20" s="69" t="s">
        <v>196</v>
      </c>
      <c r="C20" s="69">
        <v>2020</v>
      </c>
      <c r="D20" s="94" t="s">
        <v>204</v>
      </c>
      <c r="E20" s="69" t="s">
        <v>202</v>
      </c>
      <c r="F20" s="69" t="s">
        <v>199</v>
      </c>
      <c r="G20" s="69" t="s">
        <v>25</v>
      </c>
      <c r="H20" s="69" t="s">
        <v>169</v>
      </c>
      <c r="I20" s="69" t="s">
        <v>111</v>
      </c>
      <c r="J20" s="69" t="s">
        <v>27</v>
      </c>
      <c r="K20" s="69" t="s">
        <v>112</v>
      </c>
      <c r="L20" s="69">
        <v>1</v>
      </c>
      <c r="N20" s="69">
        <v>1</v>
      </c>
      <c r="O20" s="69">
        <v>0.6</v>
      </c>
      <c r="P20" s="69">
        <v>0.55000000000000004</v>
      </c>
      <c r="Q20" s="95">
        <f t="shared" si="1"/>
        <v>0.57499999999999996</v>
      </c>
      <c r="R20" s="69">
        <v>14.9</v>
      </c>
      <c r="S20" s="69">
        <v>124</v>
      </c>
      <c r="T20" s="105">
        <f t="shared" si="0"/>
        <v>27</v>
      </c>
      <c r="U20" s="69">
        <v>138</v>
      </c>
      <c r="V20" s="16">
        <f t="shared" si="2"/>
        <v>3726</v>
      </c>
      <c r="W20" s="69">
        <v>1</v>
      </c>
      <c r="X20" s="69" t="s">
        <v>35</v>
      </c>
      <c r="Y20" s="69" t="s">
        <v>39</v>
      </c>
      <c r="Z20" s="69" t="s">
        <v>76</v>
      </c>
      <c r="AA20" s="69" t="s">
        <v>70</v>
      </c>
      <c r="AB20" s="69" t="s">
        <v>200</v>
      </c>
      <c r="AE20" s="35"/>
      <c r="AP20" s="27" t="s">
        <v>241</v>
      </c>
      <c r="AR20" s="72" t="s">
        <v>89</v>
      </c>
      <c r="AV20" s="27" t="s">
        <v>242</v>
      </c>
    </row>
    <row r="21" spans="1:48" x14ac:dyDescent="0.15">
      <c r="A21" s="69" t="s">
        <v>30</v>
      </c>
      <c r="B21" s="69" t="s">
        <v>196</v>
      </c>
      <c r="C21" s="69">
        <v>2020</v>
      </c>
      <c r="D21" s="94" t="s">
        <v>204</v>
      </c>
      <c r="E21" s="69" t="s">
        <v>202</v>
      </c>
      <c r="F21" s="69" t="s">
        <v>199</v>
      </c>
      <c r="G21" s="69" t="s">
        <v>25</v>
      </c>
      <c r="H21" s="69" t="s">
        <v>169</v>
      </c>
      <c r="I21" s="69" t="s">
        <v>111</v>
      </c>
      <c r="J21" s="69" t="s">
        <v>27</v>
      </c>
      <c r="K21" s="69" t="s">
        <v>112</v>
      </c>
      <c r="L21" s="69">
        <v>2</v>
      </c>
      <c r="N21" s="69">
        <v>1</v>
      </c>
      <c r="O21" s="69">
        <v>0.8</v>
      </c>
      <c r="P21" s="69">
        <v>0.85</v>
      </c>
      <c r="Q21" s="95">
        <f t="shared" si="1"/>
        <v>0.82499999999999996</v>
      </c>
      <c r="R21" s="69">
        <v>14.2</v>
      </c>
      <c r="S21" s="69">
        <v>126</v>
      </c>
      <c r="T21" s="105">
        <f t="shared" si="0"/>
        <v>27</v>
      </c>
      <c r="U21" s="69">
        <v>138</v>
      </c>
      <c r="V21" s="16">
        <f t="shared" si="2"/>
        <v>3726</v>
      </c>
      <c r="W21" s="69">
        <v>1</v>
      </c>
      <c r="X21" s="69" t="s">
        <v>35</v>
      </c>
      <c r="Y21" s="69" t="s">
        <v>39</v>
      </c>
      <c r="Z21" s="69" t="s">
        <v>76</v>
      </c>
      <c r="AA21" s="69" t="s">
        <v>70</v>
      </c>
      <c r="AB21" s="69" t="s">
        <v>200</v>
      </c>
      <c r="AE21" s="28"/>
      <c r="AP21" s="27" t="s">
        <v>243</v>
      </c>
      <c r="AR21" s="72" t="s">
        <v>54</v>
      </c>
      <c r="AV21" s="27" t="s">
        <v>244</v>
      </c>
    </row>
    <row r="22" spans="1:48" x14ac:dyDescent="0.15">
      <c r="A22" s="69" t="s">
        <v>30</v>
      </c>
      <c r="B22" s="69" t="s">
        <v>196</v>
      </c>
      <c r="C22" s="69">
        <v>2020</v>
      </c>
      <c r="D22" s="94" t="s">
        <v>204</v>
      </c>
      <c r="E22" s="69" t="s">
        <v>202</v>
      </c>
      <c r="F22" s="69" t="s">
        <v>199</v>
      </c>
      <c r="G22" s="69" t="s">
        <v>25</v>
      </c>
      <c r="H22" s="69" t="s">
        <v>169</v>
      </c>
      <c r="I22" s="69" t="s">
        <v>111</v>
      </c>
      <c r="J22" s="69" t="s">
        <v>27</v>
      </c>
      <c r="K22" s="69" t="s">
        <v>112</v>
      </c>
      <c r="L22" s="69">
        <v>3</v>
      </c>
      <c r="N22" s="69">
        <v>1</v>
      </c>
      <c r="O22" s="69">
        <v>0.5</v>
      </c>
      <c r="P22" s="69">
        <v>0.45</v>
      </c>
      <c r="Q22" s="95">
        <f t="shared" si="1"/>
        <v>0.47499999999999998</v>
      </c>
      <c r="R22" s="69">
        <v>13.7</v>
      </c>
      <c r="S22" s="69">
        <v>122</v>
      </c>
      <c r="T22" s="105">
        <f t="shared" si="0"/>
        <v>27</v>
      </c>
      <c r="U22" s="69">
        <v>138</v>
      </c>
      <c r="V22" s="16">
        <f t="shared" si="2"/>
        <v>3726</v>
      </c>
      <c r="W22" s="69">
        <v>1</v>
      </c>
      <c r="X22" s="69" t="s">
        <v>35</v>
      </c>
      <c r="Y22" s="69" t="s">
        <v>39</v>
      </c>
      <c r="Z22" s="69" t="s">
        <v>76</v>
      </c>
      <c r="AA22" s="69" t="s">
        <v>70</v>
      </c>
      <c r="AB22" s="69" t="s">
        <v>200</v>
      </c>
      <c r="AP22" s="27" t="s">
        <v>245</v>
      </c>
      <c r="AR22" s="72" t="s">
        <v>69</v>
      </c>
      <c r="AV22" s="27"/>
    </row>
    <row r="23" spans="1:48" x14ac:dyDescent="0.15">
      <c r="A23" s="69" t="s">
        <v>30</v>
      </c>
      <c r="B23" s="69" t="s">
        <v>196</v>
      </c>
      <c r="C23" s="69">
        <v>2020</v>
      </c>
      <c r="D23" s="94" t="s">
        <v>204</v>
      </c>
      <c r="E23" s="69" t="s">
        <v>202</v>
      </c>
      <c r="F23" s="69" t="s">
        <v>199</v>
      </c>
      <c r="G23" s="69" t="s">
        <v>25</v>
      </c>
      <c r="H23" s="69" t="s">
        <v>169</v>
      </c>
      <c r="I23" s="69" t="s">
        <v>111</v>
      </c>
      <c r="J23" s="69" t="s">
        <v>27</v>
      </c>
      <c r="K23" s="69" t="s">
        <v>112</v>
      </c>
      <c r="L23" s="69">
        <v>1</v>
      </c>
      <c r="N23" s="69">
        <v>4</v>
      </c>
      <c r="O23" s="69">
        <v>1</v>
      </c>
      <c r="P23" s="69">
        <v>1.1000000000000001</v>
      </c>
      <c r="Q23" s="95">
        <f t="shared" si="1"/>
        <v>1.05</v>
      </c>
      <c r="R23" s="69">
        <v>11.5</v>
      </c>
      <c r="S23" s="69">
        <v>114</v>
      </c>
      <c r="T23" s="105">
        <f t="shared" si="0"/>
        <v>30</v>
      </c>
      <c r="U23" s="69">
        <v>498</v>
      </c>
      <c r="V23" s="16">
        <f t="shared" si="2"/>
        <v>3735</v>
      </c>
      <c r="W23" s="69">
        <v>1</v>
      </c>
      <c r="X23" s="69" t="s">
        <v>35</v>
      </c>
      <c r="Y23" s="69" t="s">
        <v>39</v>
      </c>
      <c r="Z23" s="69" t="s">
        <v>76</v>
      </c>
      <c r="AA23" s="69" t="s">
        <v>70</v>
      </c>
      <c r="AB23" s="69" t="s">
        <v>200</v>
      </c>
      <c r="AP23" s="27" t="s">
        <v>246</v>
      </c>
      <c r="AR23" s="28" t="s">
        <v>247</v>
      </c>
      <c r="AV23" s="28"/>
    </row>
    <row r="24" spans="1:48" x14ac:dyDescent="0.15">
      <c r="A24" s="69" t="s">
        <v>30</v>
      </c>
      <c r="B24" s="69" t="s">
        <v>196</v>
      </c>
      <c r="C24" s="69">
        <v>2020</v>
      </c>
      <c r="D24" s="94" t="s">
        <v>204</v>
      </c>
      <c r="E24" s="69" t="s">
        <v>202</v>
      </c>
      <c r="F24" s="69" t="s">
        <v>199</v>
      </c>
      <c r="G24" s="69" t="s">
        <v>25</v>
      </c>
      <c r="H24" s="69" t="s">
        <v>169</v>
      </c>
      <c r="I24" s="69" t="s">
        <v>111</v>
      </c>
      <c r="J24" s="69" t="s">
        <v>27</v>
      </c>
      <c r="K24" s="69" t="s">
        <v>112</v>
      </c>
      <c r="L24" s="69">
        <v>2</v>
      </c>
      <c r="N24" s="69">
        <v>4</v>
      </c>
      <c r="O24" s="69">
        <v>0.95</v>
      </c>
      <c r="P24" s="69">
        <v>0.9</v>
      </c>
      <c r="Q24" s="95">
        <f t="shared" si="1"/>
        <v>0.92500000000000004</v>
      </c>
      <c r="R24" s="69">
        <v>12.8</v>
      </c>
      <c r="S24" s="69">
        <v>117</v>
      </c>
      <c r="T24" s="105">
        <f t="shared" si="0"/>
        <v>30</v>
      </c>
      <c r="U24" s="69">
        <v>498</v>
      </c>
      <c r="V24" s="16">
        <f t="shared" si="2"/>
        <v>3735</v>
      </c>
      <c r="W24" s="69">
        <v>1</v>
      </c>
      <c r="X24" s="69" t="s">
        <v>35</v>
      </c>
      <c r="Y24" s="69" t="s">
        <v>39</v>
      </c>
      <c r="Z24" s="69" t="s">
        <v>76</v>
      </c>
      <c r="AA24" s="69" t="s">
        <v>70</v>
      </c>
      <c r="AB24" s="69" t="s">
        <v>200</v>
      </c>
      <c r="AP24" s="27" t="s">
        <v>248</v>
      </c>
    </row>
    <row r="25" spans="1:48" x14ac:dyDescent="0.15">
      <c r="A25" s="69" t="s">
        <v>30</v>
      </c>
      <c r="B25" s="69" t="s">
        <v>196</v>
      </c>
      <c r="C25" s="69">
        <v>2020</v>
      </c>
      <c r="D25" s="94" t="s">
        <v>204</v>
      </c>
      <c r="E25" s="69" t="s">
        <v>202</v>
      </c>
      <c r="F25" s="69" t="s">
        <v>199</v>
      </c>
      <c r="G25" s="69" t="s">
        <v>25</v>
      </c>
      <c r="H25" s="69" t="s">
        <v>169</v>
      </c>
      <c r="I25" s="69" t="s">
        <v>111</v>
      </c>
      <c r="J25" s="69" t="s">
        <v>27</v>
      </c>
      <c r="K25" s="69" t="s">
        <v>112</v>
      </c>
      <c r="L25" s="69">
        <v>3</v>
      </c>
      <c r="N25" s="69">
        <v>4</v>
      </c>
      <c r="O25" s="69">
        <v>0.8</v>
      </c>
      <c r="P25" s="69">
        <v>0.65</v>
      </c>
      <c r="Q25" s="95">
        <f t="shared" si="1"/>
        <v>0.72500000000000009</v>
      </c>
      <c r="R25" s="69">
        <v>13.4</v>
      </c>
      <c r="S25" s="69">
        <v>115</v>
      </c>
      <c r="T25" s="105">
        <f t="shared" si="0"/>
        <v>30</v>
      </c>
      <c r="U25" s="69">
        <v>498</v>
      </c>
      <c r="V25" s="16">
        <f t="shared" si="2"/>
        <v>3735</v>
      </c>
      <c r="W25" s="69">
        <v>1</v>
      </c>
      <c r="X25" s="69" t="s">
        <v>35</v>
      </c>
      <c r="Y25" s="69" t="s">
        <v>39</v>
      </c>
      <c r="Z25" s="69" t="s">
        <v>76</v>
      </c>
      <c r="AA25" s="69" t="s">
        <v>70</v>
      </c>
      <c r="AB25" s="69" t="s">
        <v>200</v>
      </c>
      <c r="AP25" s="69" t="s">
        <v>163</v>
      </c>
    </row>
    <row r="26" spans="1:48" x14ac:dyDescent="0.15">
      <c r="A26" s="69" t="s">
        <v>30</v>
      </c>
      <c r="B26" s="69" t="s">
        <v>196</v>
      </c>
      <c r="C26" s="69">
        <v>2020</v>
      </c>
      <c r="D26" s="94" t="s">
        <v>204</v>
      </c>
      <c r="E26" s="69" t="s">
        <v>202</v>
      </c>
      <c r="F26" s="69" t="s">
        <v>199</v>
      </c>
      <c r="G26" s="69" t="s">
        <v>25</v>
      </c>
      <c r="H26" s="69" t="s">
        <v>113</v>
      </c>
      <c r="I26" s="69" t="s">
        <v>111</v>
      </c>
      <c r="J26" s="69" t="s">
        <v>27</v>
      </c>
      <c r="K26" s="69" t="s">
        <v>112</v>
      </c>
      <c r="L26" s="69">
        <v>1</v>
      </c>
      <c r="N26" s="69">
        <v>1</v>
      </c>
      <c r="O26" s="69">
        <v>0.45</v>
      </c>
      <c r="P26" s="69">
        <v>0.5</v>
      </c>
      <c r="Q26" s="95">
        <f t="shared" si="1"/>
        <v>0.47499999999999998</v>
      </c>
      <c r="R26" s="69">
        <v>11.7</v>
      </c>
      <c r="S26" s="69">
        <v>124</v>
      </c>
      <c r="T26" s="105">
        <f t="shared" si="0"/>
        <v>27</v>
      </c>
      <c r="U26" s="69">
        <v>138</v>
      </c>
      <c r="V26" s="105">
        <f t="shared" si="2"/>
        <v>3726</v>
      </c>
      <c r="W26" s="69">
        <v>1</v>
      </c>
      <c r="X26" s="69" t="s">
        <v>35</v>
      </c>
      <c r="Y26" s="69" t="s">
        <v>39</v>
      </c>
      <c r="Z26" s="69" t="s">
        <v>76</v>
      </c>
      <c r="AA26" s="69" t="s">
        <v>70</v>
      </c>
      <c r="AB26" s="69" t="s">
        <v>200</v>
      </c>
    </row>
    <row r="27" spans="1:48" x14ac:dyDescent="0.15">
      <c r="A27" s="69" t="s">
        <v>30</v>
      </c>
      <c r="B27" s="69" t="s">
        <v>196</v>
      </c>
      <c r="C27" s="69">
        <v>2020</v>
      </c>
      <c r="D27" s="94" t="s">
        <v>204</v>
      </c>
      <c r="E27" s="69" t="s">
        <v>202</v>
      </c>
      <c r="F27" s="69" t="s">
        <v>199</v>
      </c>
      <c r="G27" s="69" t="s">
        <v>25</v>
      </c>
      <c r="H27" s="69" t="s">
        <v>113</v>
      </c>
      <c r="I27" s="69" t="s">
        <v>111</v>
      </c>
      <c r="J27" s="69" t="s">
        <v>27</v>
      </c>
      <c r="K27" s="69" t="s">
        <v>112</v>
      </c>
      <c r="L27" s="69">
        <v>2</v>
      </c>
      <c r="N27" s="69">
        <v>1</v>
      </c>
      <c r="O27" s="69">
        <v>0.35</v>
      </c>
      <c r="P27" s="69">
        <v>0.35</v>
      </c>
      <c r="Q27" s="95">
        <f t="shared" si="1"/>
        <v>0.35</v>
      </c>
      <c r="R27" s="69">
        <v>13.7</v>
      </c>
      <c r="S27" s="69">
        <v>127</v>
      </c>
      <c r="T27" s="105">
        <f t="shared" si="0"/>
        <v>27</v>
      </c>
      <c r="U27" s="69">
        <v>138</v>
      </c>
      <c r="V27" s="105">
        <f t="shared" si="2"/>
        <v>3726</v>
      </c>
      <c r="W27" s="69">
        <v>1</v>
      </c>
      <c r="X27" s="69" t="s">
        <v>35</v>
      </c>
      <c r="Y27" s="69" t="s">
        <v>39</v>
      </c>
      <c r="Z27" s="69" t="s">
        <v>76</v>
      </c>
      <c r="AA27" s="69" t="s">
        <v>70</v>
      </c>
      <c r="AB27" s="69" t="s">
        <v>200</v>
      </c>
    </row>
    <row r="28" spans="1:48" x14ac:dyDescent="0.15">
      <c r="A28" s="69" t="s">
        <v>30</v>
      </c>
      <c r="B28" s="69" t="s">
        <v>196</v>
      </c>
      <c r="C28" s="69">
        <v>2020</v>
      </c>
      <c r="D28" s="94" t="s">
        <v>204</v>
      </c>
      <c r="E28" s="69" t="s">
        <v>202</v>
      </c>
      <c r="F28" s="69" t="s">
        <v>199</v>
      </c>
      <c r="G28" s="69" t="s">
        <v>25</v>
      </c>
      <c r="H28" s="69" t="s">
        <v>113</v>
      </c>
      <c r="I28" s="69" t="s">
        <v>111</v>
      </c>
      <c r="J28" s="69" t="s">
        <v>27</v>
      </c>
      <c r="K28" s="69" t="s">
        <v>112</v>
      </c>
      <c r="L28" s="69">
        <v>3</v>
      </c>
      <c r="N28" s="69">
        <v>1</v>
      </c>
      <c r="O28" s="69">
        <v>0.35</v>
      </c>
      <c r="P28" s="69">
        <v>0.25</v>
      </c>
      <c r="Q28" s="95">
        <f t="shared" si="1"/>
        <v>0.3</v>
      </c>
      <c r="R28" s="69">
        <v>12.4</v>
      </c>
      <c r="S28" s="69">
        <v>125</v>
      </c>
      <c r="T28" s="105">
        <f t="shared" si="0"/>
        <v>27</v>
      </c>
      <c r="U28" s="69">
        <v>138</v>
      </c>
      <c r="V28" s="105">
        <f t="shared" si="2"/>
        <v>3726</v>
      </c>
      <c r="W28" s="69">
        <v>1</v>
      </c>
      <c r="X28" s="69" t="s">
        <v>35</v>
      </c>
      <c r="Y28" s="69" t="s">
        <v>39</v>
      </c>
      <c r="Z28" s="69" t="s">
        <v>76</v>
      </c>
      <c r="AA28" s="69" t="s">
        <v>70</v>
      </c>
      <c r="AB28" s="69" t="s">
        <v>200</v>
      </c>
    </row>
    <row r="29" spans="1:48" x14ac:dyDescent="0.15">
      <c r="A29" s="69" t="s">
        <v>30</v>
      </c>
      <c r="B29" s="69" t="s">
        <v>196</v>
      </c>
      <c r="C29" s="69">
        <v>2020</v>
      </c>
      <c r="D29" s="94" t="s">
        <v>204</v>
      </c>
      <c r="E29" s="69" t="s">
        <v>202</v>
      </c>
      <c r="F29" s="69" t="s">
        <v>199</v>
      </c>
      <c r="G29" s="69" t="s">
        <v>25</v>
      </c>
      <c r="H29" s="69" t="s">
        <v>113</v>
      </c>
      <c r="I29" s="69" t="s">
        <v>111</v>
      </c>
      <c r="J29" s="69" t="s">
        <v>27</v>
      </c>
      <c r="K29" s="69" t="s">
        <v>112</v>
      </c>
      <c r="L29" s="69">
        <v>1</v>
      </c>
      <c r="N29" s="69">
        <v>8</v>
      </c>
      <c r="O29" s="69">
        <v>1</v>
      </c>
      <c r="P29" s="69">
        <v>0.95</v>
      </c>
      <c r="Q29" s="95">
        <f t="shared" si="1"/>
        <v>0.97499999999999998</v>
      </c>
      <c r="R29" s="69">
        <v>10.1</v>
      </c>
      <c r="S29" s="69">
        <v>113</v>
      </c>
      <c r="T29" s="105">
        <f t="shared" si="0"/>
        <v>30</v>
      </c>
      <c r="U29" s="69">
        <v>500</v>
      </c>
      <c r="V29" s="105">
        <f t="shared" si="2"/>
        <v>1875</v>
      </c>
      <c r="W29" s="69">
        <v>1</v>
      </c>
      <c r="X29" s="69" t="s">
        <v>35</v>
      </c>
      <c r="Y29" s="69" t="s">
        <v>39</v>
      </c>
      <c r="Z29" s="69" t="s">
        <v>76</v>
      </c>
      <c r="AA29" s="69" t="s">
        <v>70</v>
      </c>
      <c r="AB29" s="69" t="s">
        <v>200</v>
      </c>
    </row>
    <row r="30" spans="1:48" x14ac:dyDescent="0.15">
      <c r="A30" s="69" t="s">
        <v>30</v>
      </c>
      <c r="B30" s="69" t="s">
        <v>196</v>
      </c>
      <c r="C30" s="69">
        <v>2020</v>
      </c>
      <c r="D30" s="94" t="s">
        <v>204</v>
      </c>
      <c r="E30" s="69" t="s">
        <v>202</v>
      </c>
      <c r="F30" s="69" t="s">
        <v>199</v>
      </c>
      <c r="G30" s="69" t="s">
        <v>25</v>
      </c>
      <c r="H30" s="69" t="s">
        <v>113</v>
      </c>
      <c r="I30" s="69" t="s">
        <v>111</v>
      </c>
      <c r="J30" s="69" t="s">
        <v>27</v>
      </c>
      <c r="K30" s="69" t="s">
        <v>112</v>
      </c>
      <c r="L30" s="69">
        <v>2</v>
      </c>
      <c r="N30" s="69">
        <v>8</v>
      </c>
      <c r="O30" s="69">
        <v>0.95</v>
      </c>
      <c r="P30" s="69">
        <v>1</v>
      </c>
      <c r="Q30" s="95">
        <f t="shared" si="1"/>
        <v>0.97499999999999998</v>
      </c>
      <c r="R30" s="69">
        <v>11.7</v>
      </c>
      <c r="S30" s="69">
        <v>117</v>
      </c>
      <c r="T30" s="105">
        <f t="shared" si="0"/>
        <v>30</v>
      </c>
      <c r="U30" s="69">
        <v>500</v>
      </c>
      <c r="V30" s="105">
        <f t="shared" si="2"/>
        <v>1875</v>
      </c>
      <c r="W30" s="69">
        <v>1</v>
      </c>
      <c r="X30" s="69" t="s">
        <v>35</v>
      </c>
      <c r="Y30" s="69" t="s">
        <v>39</v>
      </c>
      <c r="Z30" s="69" t="s">
        <v>76</v>
      </c>
      <c r="AA30" s="69" t="s">
        <v>70</v>
      </c>
      <c r="AB30" s="69" t="s">
        <v>200</v>
      </c>
    </row>
    <row r="31" spans="1:48" x14ac:dyDescent="0.15">
      <c r="A31" s="69" t="s">
        <v>30</v>
      </c>
      <c r="B31" s="69" t="s">
        <v>196</v>
      </c>
      <c r="C31" s="69">
        <v>2020</v>
      </c>
      <c r="D31" s="94" t="s">
        <v>204</v>
      </c>
      <c r="E31" s="69" t="s">
        <v>202</v>
      </c>
      <c r="F31" s="69" t="s">
        <v>199</v>
      </c>
      <c r="G31" s="69" t="s">
        <v>25</v>
      </c>
      <c r="H31" s="69" t="s">
        <v>113</v>
      </c>
      <c r="I31" s="69" t="s">
        <v>111</v>
      </c>
      <c r="J31" s="69" t="s">
        <v>27</v>
      </c>
      <c r="K31" s="69" t="s">
        <v>112</v>
      </c>
      <c r="L31" s="69">
        <v>3</v>
      </c>
      <c r="N31" s="69">
        <v>8</v>
      </c>
      <c r="O31" s="69">
        <v>0.8</v>
      </c>
      <c r="P31" s="69">
        <v>0.95</v>
      </c>
      <c r="Q31" s="95">
        <f t="shared" si="1"/>
        <v>0.875</v>
      </c>
      <c r="R31" s="69">
        <v>12.6</v>
      </c>
      <c r="S31" s="69">
        <v>114</v>
      </c>
      <c r="T31" s="105">
        <f t="shared" si="0"/>
        <v>30</v>
      </c>
      <c r="U31" s="69">
        <v>500</v>
      </c>
      <c r="V31" s="105">
        <f t="shared" si="2"/>
        <v>1875</v>
      </c>
      <c r="W31" s="69">
        <v>1</v>
      </c>
      <c r="X31" s="69" t="s">
        <v>35</v>
      </c>
      <c r="Y31" s="69" t="s">
        <v>39</v>
      </c>
      <c r="Z31" s="69" t="s">
        <v>76</v>
      </c>
      <c r="AA31" s="69" t="s">
        <v>70</v>
      </c>
      <c r="AB31" s="69" t="s">
        <v>200</v>
      </c>
    </row>
    <row r="32" spans="1:48" x14ac:dyDescent="0.15">
      <c r="A32" s="69" t="s">
        <v>30</v>
      </c>
      <c r="B32" s="69" t="s">
        <v>196</v>
      </c>
      <c r="C32" s="69">
        <v>2020</v>
      </c>
      <c r="D32" s="94" t="s">
        <v>204</v>
      </c>
      <c r="E32" s="69" t="s">
        <v>202</v>
      </c>
      <c r="F32" s="69" t="s">
        <v>205</v>
      </c>
      <c r="G32" s="69" t="s">
        <v>25</v>
      </c>
      <c r="H32" s="69" t="s">
        <v>113</v>
      </c>
      <c r="I32" s="69" t="s">
        <v>111</v>
      </c>
      <c r="J32" s="69" t="s">
        <v>27</v>
      </c>
      <c r="K32" s="69" t="s">
        <v>112</v>
      </c>
      <c r="L32" s="69">
        <v>1</v>
      </c>
      <c r="N32" s="69">
        <v>8</v>
      </c>
      <c r="O32" s="69">
        <v>0.25</v>
      </c>
      <c r="P32" s="69">
        <v>0.3</v>
      </c>
      <c r="Q32" s="95">
        <f>IF(OR(O32="",P32=""),"",AVERAGE(O32,P32))</f>
        <v>0.27500000000000002</v>
      </c>
      <c r="R32" s="69">
        <v>14.8</v>
      </c>
      <c r="S32" s="69">
        <v>112</v>
      </c>
      <c r="T32" s="105">
        <f>IF(H32="","",IF(OR(H32="GREEN",H32="GK"),IF(S32&gt;=$AX$2,VLOOKUP(S32,$AX$2:$AY$10,2,1),""),IF(S32&gt;=$AZ$2,VLOOKUP(S32,$AZ$2:$BA$10,2,1),"")))</f>
        <v>33</v>
      </c>
      <c r="U32" s="69">
        <v>500</v>
      </c>
      <c r="V32" s="105">
        <f>IF(OR(N32="",U32="",T32=""),"",U32/N32*T32)</f>
        <v>2062.5</v>
      </c>
      <c r="W32" s="69">
        <v>1</v>
      </c>
      <c r="X32" s="69" t="s">
        <v>35</v>
      </c>
      <c r="Y32" s="69" t="s">
        <v>39</v>
      </c>
      <c r="Z32" s="69" t="s">
        <v>76</v>
      </c>
      <c r="AA32" s="69" t="s">
        <v>70</v>
      </c>
      <c r="AB32" s="69" t="s">
        <v>200</v>
      </c>
    </row>
    <row r="33" spans="1:28" x14ac:dyDescent="0.15">
      <c r="A33" s="69" t="s">
        <v>30</v>
      </c>
      <c r="B33" s="69" t="s">
        <v>196</v>
      </c>
      <c r="C33" s="69">
        <v>2020</v>
      </c>
      <c r="D33" s="94" t="s">
        <v>204</v>
      </c>
      <c r="E33" s="69" t="s">
        <v>202</v>
      </c>
      <c r="F33" s="69" t="s">
        <v>205</v>
      </c>
      <c r="G33" s="69" t="s">
        <v>25</v>
      </c>
      <c r="H33" s="69" t="s">
        <v>113</v>
      </c>
      <c r="I33" s="69" t="s">
        <v>111</v>
      </c>
      <c r="J33" s="69" t="s">
        <v>27</v>
      </c>
      <c r="K33" s="69" t="s">
        <v>112</v>
      </c>
      <c r="L33" s="69">
        <v>2</v>
      </c>
      <c r="N33" s="69">
        <v>8</v>
      </c>
      <c r="O33" s="69">
        <v>0.3</v>
      </c>
      <c r="P33" s="69">
        <v>0.3</v>
      </c>
      <c r="Q33" s="95">
        <f>IF(OR(O33="",P33=""),"",AVERAGE(O33,P33))</f>
        <v>0.3</v>
      </c>
      <c r="R33" s="69">
        <v>13.4</v>
      </c>
      <c r="S33" s="69">
        <v>110</v>
      </c>
      <c r="T33" s="105">
        <f>IF(H33="","",IF(OR(H33="GREEN",H33="GK"),IF(S33&gt;=$AX$2,VLOOKUP(S33,$AX$2:$AY$10,2,1),""),IF(S33&gt;=$AZ$2,VLOOKUP(S33,$AZ$2:$BA$10,2,1),"")))</f>
        <v>33</v>
      </c>
      <c r="U33" s="69">
        <v>500</v>
      </c>
      <c r="V33" s="16">
        <f>IF(OR(N33="",U33="",T33=""),"",U33/N33*T33)</f>
        <v>2062.5</v>
      </c>
      <c r="W33" s="69">
        <v>1</v>
      </c>
      <c r="X33" s="69" t="s">
        <v>35</v>
      </c>
      <c r="Y33" s="69" t="s">
        <v>39</v>
      </c>
      <c r="Z33" s="69" t="s">
        <v>76</v>
      </c>
      <c r="AA33" s="69" t="s">
        <v>70</v>
      </c>
      <c r="AB33" s="69" t="s">
        <v>200</v>
      </c>
    </row>
    <row r="34" spans="1:28" x14ac:dyDescent="0.15">
      <c r="A34" s="69" t="s">
        <v>30</v>
      </c>
      <c r="B34" s="69" t="s">
        <v>196</v>
      </c>
      <c r="C34" s="69">
        <v>2020</v>
      </c>
      <c r="D34" s="94" t="s">
        <v>204</v>
      </c>
      <c r="E34" s="69" t="s">
        <v>202</v>
      </c>
      <c r="F34" s="69" t="s">
        <v>205</v>
      </c>
      <c r="G34" s="69" t="s">
        <v>25</v>
      </c>
      <c r="H34" s="69" t="s">
        <v>113</v>
      </c>
      <c r="I34" s="69" t="s">
        <v>111</v>
      </c>
      <c r="J34" s="69" t="s">
        <v>27</v>
      </c>
      <c r="K34" s="69" t="s">
        <v>112</v>
      </c>
      <c r="L34" s="69">
        <v>3</v>
      </c>
      <c r="N34" s="69">
        <v>8</v>
      </c>
      <c r="O34" s="69">
        <v>0.35</v>
      </c>
      <c r="P34" s="69">
        <v>0.35</v>
      </c>
      <c r="Q34" s="95">
        <f>IF(OR(O34="",P34=""),"",AVERAGE(O34,P34))</f>
        <v>0.35</v>
      </c>
      <c r="R34" s="69">
        <v>15.7</v>
      </c>
      <c r="S34" s="69">
        <v>107</v>
      </c>
      <c r="T34" s="105">
        <f>IF(H34="","",IF(OR(H34="GREEN",H34="GK"),IF(S34&gt;=$AX$2,VLOOKUP(S34,$AX$2:$AY$10,2,1),""),IF(S34&gt;=$AZ$2,VLOOKUP(S34,$AZ$2:$BA$10,2,1),"")))</f>
        <v>33</v>
      </c>
      <c r="U34" s="69">
        <v>500</v>
      </c>
      <c r="V34" s="16">
        <f>IF(OR(N34="",U34="",T34=""),"",U34/N34*T34)</f>
        <v>2062.5</v>
      </c>
      <c r="W34" s="69">
        <v>1</v>
      </c>
      <c r="X34" s="69" t="s">
        <v>35</v>
      </c>
      <c r="Y34" s="69" t="s">
        <v>39</v>
      </c>
      <c r="Z34" s="69" t="s">
        <v>76</v>
      </c>
      <c r="AA34" s="69" t="s">
        <v>70</v>
      </c>
      <c r="AB34" s="69" t="s">
        <v>200</v>
      </c>
    </row>
    <row r="35" spans="1:28" x14ac:dyDescent="0.15">
      <c r="A35" s="69" t="s">
        <v>30</v>
      </c>
      <c r="B35" s="69" t="s">
        <v>196</v>
      </c>
      <c r="C35" s="69">
        <v>2020</v>
      </c>
      <c r="D35" s="94" t="s">
        <v>204</v>
      </c>
      <c r="E35" s="69" t="s">
        <v>202</v>
      </c>
      <c r="F35" s="69" t="s">
        <v>205</v>
      </c>
      <c r="G35" s="69" t="s">
        <v>25</v>
      </c>
      <c r="H35" s="69" t="s">
        <v>169</v>
      </c>
      <c r="I35" s="69" t="s">
        <v>111</v>
      </c>
      <c r="J35" s="69" t="s">
        <v>27</v>
      </c>
      <c r="K35" s="69" t="s">
        <v>112</v>
      </c>
      <c r="L35" s="69">
        <v>1</v>
      </c>
      <c r="N35" s="69">
        <v>1</v>
      </c>
      <c r="O35" s="69">
        <v>0.8</v>
      </c>
      <c r="P35" s="69">
        <v>0.9</v>
      </c>
      <c r="Q35" s="95">
        <f t="shared" si="1"/>
        <v>0.85000000000000009</v>
      </c>
      <c r="R35" s="69">
        <v>16.2</v>
      </c>
      <c r="S35" s="69">
        <v>124</v>
      </c>
      <c r="T35" s="16">
        <f t="shared" si="0"/>
        <v>27</v>
      </c>
      <c r="U35" s="69">
        <v>138</v>
      </c>
      <c r="V35" s="16">
        <f t="shared" si="2"/>
        <v>3726</v>
      </c>
      <c r="W35" s="69">
        <v>1</v>
      </c>
      <c r="X35" s="69" t="s">
        <v>35</v>
      </c>
      <c r="Y35" s="69" t="s">
        <v>39</v>
      </c>
      <c r="Z35" s="69" t="s">
        <v>76</v>
      </c>
      <c r="AA35" s="69" t="s">
        <v>70</v>
      </c>
      <c r="AB35" s="69" t="s">
        <v>200</v>
      </c>
    </row>
    <row r="36" spans="1:28" x14ac:dyDescent="0.15">
      <c r="A36" s="69" t="s">
        <v>30</v>
      </c>
      <c r="B36" s="69" t="s">
        <v>196</v>
      </c>
      <c r="C36" s="69">
        <v>2020</v>
      </c>
      <c r="D36" s="94" t="s">
        <v>204</v>
      </c>
      <c r="E36" s="69" t="s">
        <v>202</v>
      </c>
      <c r="F36" s="69" t="s">
        <v>205</v>
      </c>
      <c r="G36" s="69" t="s">
        <v>25</v>
      </c>
      <c r="H36" s="69" t="s">
        <v>169</v>
      </c>
      <c r="I36" s="69" t="s">
        <v>111</v>
      </c>
      <c r="J36" s="69" t="s">
        <v>27</v>
      </c>
      <c r="K36" s="69" t="s">
        <v>112</v>
      </c>
      <c r="L36" s="69">
        <v>2</v>
      </c>
      <c r="N36" s="69">
        <v>1</v>
      </c>
      <c r="O36" s="69">
        <v>0.75</v>
      </c>
      <c r="P36" s="69">
        <v>0.75</v>
      </c>
      <c r="Q36" s="95">
        <f t="shared" si="1"/>
        <v>0.75</v>
      </c>
      <c r="R36" s="69">
        <v>16.5</v>
      </c>
      <c r="S36" s="69">
        <v>127</v>
      </c>
      <c r="T36" s="16">
        <f t="shared" si="0"/>
        <v>27</v>
      </c>
      <c r="U36" s="69">
        <v>138</v>
      </c>
      <c r="V36" s="16">
        <f t="shared" si="2"/>
        <v>3726</v>
      </c>
      <c r="W36" s="69">
        <v>1</v>
      </c>
      <c r="X36" s="69" t="s">
        <v>35</v>
      </c>
      <c r="Y36" s="69" t="s">
        <v>39</v>
      </c>
      <c r="Z36" s="69" t="s">
        <v>76</v>
      </c>
      <c r="AA36" s="69" t="s">
        <v>70</v>
      </c>
      <c r="AB36" s="69" t="s">
        <v>200</v>
      </c>
    </row>
    <row r="37" spans="1:28" x14ac:dyDescent="0.15">
      <c r="A37" s="69" t="s">
        <v>30</v>
      </c>
      <c r="B37" s="69" t="s">
        <v>196</v>
      </c>
      <c r="C37" s="69">
        <v>2020</v>
      </c>
      <c r="D37" s="94" t="s">
        <v>204</v>
      </c>
      <c r="E37" s="69" t="s">
        <v>202</v>
      </c>
      <c r="F37" s="69" t="s">
        <v>205</v>
      </c>
      <c r="G37" s="69" t="s">
        <v>25</v>
      </c>
      <c r="H37" s="69" t="s">
        <v>169</v>
      </c>
      <c r="I37" s="69" t="s">
        <v>111</v>
      </c>
      <c r="J37" s="69" t="s">
        <v>27</v>
      </c>
      <c r="K37" s="69" t="s">
        <v>112</v>
      </c>
      <c r="L37" s="69">
        <v>3</v>
      </c>
      <c r="N37" s="69">
        <v>1</v>
      </c>
      <c r="O37" s="69">
        <v>0.65</v>
      </c>
      <c r="P37" s="69">
        <v>0.5</v>
      </c>
      <c r="Q37" s="95">
        <f t="shared" si="1"/>
        <v>0.57499999999999996</v>
      </c>
      <c r="R37" s="69">
        <v>15.8</v>
      </c>
      <c r="S37" s="69">
        <v>126</v>
      </c>
      <c r="T37" s="16">
        <f t="shared" si="0"/>
        <v>27</v>
      </c>
      <c r="U37" s="69">
        <v>138</v>
      </c>
      <c r="V37" s="16">
        <f t="shared" si="2"/>
        <v>3726</v>
      </c>
      <c r="W37" s="69">
        <v>1</v>
      </c>
      <c r="X37" s="69" t="s">
        <v>35</v>
      </c>
      <c r="Y37" s="69" t="s">
        <v>39</v>
      </c>
      <c r="Z37" s="69" t="s">
        <v>76</v>
      </c>
      <c r="AA37" s="69" t="s">
        <v>70</v>
      </c>
      <c r="AB37" s="69" t="s">
        <v>200</v>
      </c>
    </row>
    <row r="38" spans="1:28" x14ac:dyDescent="0.15">
      <c r="A38" s="69" t="s">
        <v>30</v>
      </c>
      <c r="B38" s="69" t="s">
        <v>196</v>
      </c>
      <c r="C38" s="69">
        <v>2020</v>
      </c>
      <c r="D38" s="94" t="s">
        <v>204</v>
      </c>
      <c r="E38" s="69" t="s">
        <v>202</v>
      </c>
      <c r="F38" s="69" t="s">
        <v>205</v>
      </c>
      <c r="G38" s="69" t="s">
        <v>25</v>
      </c>
      <c r="H38" s="69" t="s">
        <v>169</v>
      </c>
      <c r="I38" s="69" t="s">
        <v>111</v>
      </c>
      <c r="J38" s="69" t="s">
        <v>27</v>
      </c>
      <c r="K38" s="69" t="s">
        <v>112</v>
      </c>
      <c r="L38" s="69">
        <v>1</v>
      </c>
      <c r="N38" s="69">
        <v>4</v>
      </c>
      <c r="O38" s="69">
        <v>0.75</v>
      </c>
      <c r="P38" s="69">
        <v>0.85</v>
      </c>
      <c r="Q38" s="95">
        <f t="shared" si="1"/>
        <v>0.8</v>
      </c>
      <c r="R38" s="69">
        <v>13.3</v>
      </c>
      <c r="S38" s="69">
        <v>116</v>
      </c>
      <c r="T38" s="105">
        <f t="shared" si="0"/>
        <v>30</v>
      </c>
      <c r="U38" s="69">
        <v>498</v>
      </c>
      <c r="V38" s="105">
        <f t="shared" si="2"/>
        <v>3735</v>
      </c>
      <c r="W38" s="69">
        <v>1</v>
      </c>
      <c r="X38" s="69" t="s">
        <v>35</v>
      </c>
      <c r="Y38" s="69" t="s">
        <v>39</v>
      </c>
      <c r="Z38" s="69" t="s">
        <v>76</v>
      </c>
      <c r="AA38" s="69" t="s">
        <v>70</v>
      </c>
      <c r="AB38" s="69" t="s">
        <v>200</v>
      </c>
    </row>
    <row r="39" spans="1:28" x14ac:dyDescent="0.15">
      <c r="A39" s="69" t="s">
        <v>30</v>
      </c>
      <c r="B39" s="69" t="s">
        <v>196</v>
      </c>
      <c r="C39" s="69">
        <v>2020</v>
      </c>
      <c r="D39" s="94" t="s">
        <v>204</v>
      </c>
      <c r="E39" s="69" t="s">
        <v>202</v>
      </c>
      <c r="F39" s="69" t="s">
        <v>205</v>
      </c>
      <c r="G39" s="69" t="s">
        <v>25</v>
      </c>
      <c r="H39" s="69" t="s">
        <v>169</v>
      </c>
      <c r="I39" s="69" t="s">
        <v>111</v>
      </c>
      <c r="J39" s="69" t="s">
        <v>27</v>
      </c>
      <c r="K39" s="69" t="s">
        <v>112</v>
      </c>
      <c r="L39" s="69">
        <v>2</v>
      </c>
      <c r="N39" s="69">
        <v>4</v>
      </c>
      <c r="O39" s="69">
        <v>0.9</v>
      </c>
      <c r="P39" s="69">
        <v>0.85</v>
      </c>
      <c r="Q39" s="95">
        <f t="shared" si="1"/>
        <v>0.875</v>
      </c>
      <c r="R39" s="69">
        <v>14.2</v>
      </c>
      <c r="S39" s="69">
        <v>113</v>
      </c>
      <c r="T39" s="105">
        <f t="shared" si="0"/>
        <v>30</v>
      </c>
      <c r="U39" s="69">
        <v>498</v>
      </c>
      <c r="V39" s="105">
        <f t="shared" si="2"/>
        <v>3735</v>
      </c>
      <c r="W39" s="69">
        <v>1</v>
      </c>
      <c r="X39" s="69" t="s">
        <v>35</v>
      </c>
      <c r="Y39" s="69" t="s">
        <v>39</v>
      </c>
      <c r="Z39" s="69" t="s">
        <v>76</v>
      </c>
      <c r="AA39" s="69" t="s">
        <v>70</v>
      </c>
      <c r="AB39" s="69" t="s">
        <v>200</v>
      </c>
    </row>
    <row r="40" spans="1:28" x14ac:dyDescent="0.15">
      <c r="A40" s="69" t="s">
        <v>30</v>
      </c>
      <c r="B40" s="69" t="s">
        <v>196</v>
      </c>
      <c r="C40" s="69">
        <v>2020</v>
      </c>
      <c r="D40" s="94" t="s">
        <v>204</v>
      </c>
      <c r="E40" s="69" t="s">
        <v>202</v>
      </c>
      <c r="F40" s="69" t="s">
        <v>205</v>
      </c>
      <c r="G40" s="69" t="s">
        <v>25</v>
      </c>
      <c r="H40" s="69" t="s">
        <v>169</v>
      </c>
      <c r="I40" s="69" t="s">
        <v>111</v>
      </c>
      <c r="J40" s="69" t="s">
        <v>27</v>
      </c>
      <c r="K40" s="69" t="s">
        <v>112</v>
      </c>
      <c r="L40" s="69">
        <v>3</v>
      </c>
      <c r="N40" s="69">
        <v>4</v>
      </c>
      <c r="O40" s="69">
        <v>0.85</v>
      </c>
      <c r="P40" s="69">
        <v>0.9</v>
      </c>
      <c r="Q40" s="95">
        <f t="shared" si="1"/>
        <v>0.875</v>
      </c>
      <c r="R40" s="69">
        <v>14.9</v>
      </c>
      <c r="S40" s="69">
        <v>115</v>
      </c>
      <c r="T40" s="105">
        <f t="shared" si="0"/>
        <v>30</v>
      </c>
      <c r="U40" s="69">
        <v>498</v>
      </c>
      <c r="V40" s="105">
        <f t="shared" si="2"/>
        <v>3735</v>
      </c>
      <c r="W40" s="69">
        <v>1</v>
      </c>
      <c r="X40" s="69" t="s">
        <v>35</v>
      </c>
      <c r="Y40" s="69" t="s">
        <v>39</v>
      </c>
      <c r="Z40" s="69" t="s">
        <v>76</v>
      </c>
      <c r="AA40" s="69" t="s">
        <v>70</v>
      </c>
      <c r="AB40" s="69" t="s">
        <v>200</v>
      </c>
    </row>
    <row r="41" spans="1:28" x14ac:dyDescent="0.15">
      <c r="A41" s="69" t="s">
        <v>30</v>
      </c>
      <c r="B41" s="69" t="s">
        <v>196</v>
      </c>
      <c r="C41" s="69">
        <v>2020</v>
      </c>
      <c r="D41" s="94" t="s">
        <v>204</v>
      </c>
      <c r="E41" s="69" t="s">
        <v>202</v>
      </c>
      <c r="F41" s="69" t="s">
        <v>205</v>
      </c>
      <c r="G41" s="69" t="s">
        <v>25</v>
      </c>
      <c r="H41" s="69" t="s">
        <v>113</v>
      </c>
      <c r="I41" s="69" t="s">
        <v>111</v>
      </c>
      <c r="J41" s="69" t="s">
        <v>27</v>
      </c>
      <c r="K41" s="69" t="s">
        <v>112</v>
      </c>
      <c r="L41" s="69">
        <v>1</v>
      </c>
      <c r="N41" s="69">
        <v>1</v>
      </c>
      <c r="O41" s="69">
        <v>0.6</v>
      </c>
      <c r="P41" s="69">
        <v>0.65</v>
      </c>
      <c r="Q41" s="95">
        <f t="shared" si="1"/>
        <v>0.625</v>
      </c>
      <c r="R41" s="69">
        <v>12.7</v>
      </c>
      <c r="S41" s="69">
        <v>124</v>
      </c>
      <c r="T41" s="16">
        <f t="shared" si="0"/>
        <v>27</v>
      </c>
      <c r="U41" s="69">
        <v>138</v>
      </c>
      <c r="V41" s="16">
        <f t="shared" si="2"/>
        <v>3726</v>
      </c>
      <c r="W41" s="69">
        <v>1</v>
      </c>
      <c r="X41" s="69" t="s">
        <v>35</v>
      </c>
      <c r="Y41" s="69" t="s">
        <v>39</v>
      </c>
      <c r="Z41" s="69" t="s">
        <v>76</v>
      </c>
      <c r="AA41" s="69" t="s">
        <v>70</v>
      </c>
      <c r="AB41" s="69" t="s">
        <v>200</v>
      </c>
    </row>
    <row r="42" spans="1:28" x14ac:dyDescent="0.15">
      <c r="A42" s="69" t="s">
        <v>30</v>
      </c>
      <c r="B42" s="69" t="s">
        <v>196</v>
      </c>
      <c r="C42" s="69">
        <v>2020</v>
      </c>
      <c r="D42" s="94" t="s">
        <v>204</v>
      </c>
      <c r="E42" s="69" t="s">
        <v>202</v>
      </c>
      <c r="F42" s="69" t="s">
        <v>205</v>
      </c>
      <c r="G42" s="69" t="s">
        <v>25</v>
      </c>
      <c r="H42" s="69" t="s">
        <v>113</v>
      </c>
      <c r="I42" s="69" t="s">
        <v>111</v>
      </c>
      <c r="J42" s="69" t="s">
        <v>27</v>
      </c>
      <c r="K42" s="69" t="s">
        <v>112</v>
      </c>
      <c r="L42" s="69">
        <v>2</v>
      </c>
      <c r="N42" s="69">
        <v>1</v>
      </c>
      <c r="O42" s="69">
        <v>0.45</v>
      </c>
      <c r="P42" s="69">
        <v>0.5</v>
      </c>
      <c r="Q42" s="95">
        <f t="shared" si="1"/>
        <v>0.47499999999999998</v>
      </c>
      <c r="R42" s="69">
        <v>13.3</v>
      </c>
      <c r="S42" s="69">
        <v>122</v>
      </c>
      <c r="T42" s="16">
        <f t="shared" si="0"/>
        <v>27</v>
      </c>
      <c r="U42" s="69">
        <v>138</v>
      </c>
      <c r="V42" s="16">
        <f t="shared" si="2"/>
        <v>3726</v>
      </c>
      <c r="W42" s="69">
        <v>1</v>
      </c>
      <c r="X42" s="69" t="s">
        <v>35</v>
      </c>
      <c r="Y42" s="69" t="s">
        <v>39</v>
      </c>
      <c r="Z42" s="69" t="s">
        <v>76</v>
      </c>
      <c r="AA42" s="69" t="s">
        <v>70</v>
      </c>
      <c r="AB42" s="69" t="s">
        <v>200</v>
      </c>
    </row>
    <row r="43" spans="1:28" x14ac:dyDescent="0.15">
      <c r="A43" s="69" t="s">
        <v>30</v>
      </c>
      <c r="B43" s="69" t="s">
        <v>196</v>
      </c>
      <c r="C43" s="69">
        <v>2020</v>
      </c>
      <c r="D43" s="94" t="s">
        <v>204</v>
      </c>
      <c r="E43" s="69" t="s">
        <v>202</v>
      </c>
      <c r="F43" s="69" t="s">
        <v>205</v>
      </c>
      <c r="G43" s="69" t="s">
        <v>25</v>
      </c>
      <c r="H43" s="69" t="s">
        <v>113</v>
      </c>
      <c r="I43" s="69" t="s">
        <v>111</v>
      </c>
      <c r="J43" s="69" t="s">
        <v>27</v>
      </c>
      <c r="K43" s="69" t="s">
        <v>112</v>
      </c>
      <c r="L43" s="69">
        <v>3</v>
      </c>
      <c r="N43" s="69">
        <v>1</v>
      </c>
      <c r="O43" s="69">
        <v>0.5</v>
      </c>
      <c r="P43" s="69">
        <v>0.5</v>
      </c>
      <c r="Q43" s="95">
        <f t="shared" si="1"/>
        <v>0.5</v>
      </c>
      <c r="R43" s="69">
        <v>13.8</v>
      </c>
      <c r="S43" s="69">
        <v>123</v>
      </c>
      <c r="T43" s="16">
        <f t="shared" si="0"/>
        <v>27</v>
      </c>
      <c r="U43" s="69">
        <v>138</v>
      </c>
      <c r="V43" s="16">
        <f t="shared" si="2"/>
        <v>3726</v>
      </c>
      <c r="W43" s="69">
        <v>1</v>
      </c>
      <c r="X43" s="69" t="s">
        <v>35</v>
      </c>
      <c r="Y43" s="69" t="s">
        <v>39</v>
      </c>
      <c r="Z43" s="69" t="s">
        <v>76</v>
      </c>
      <c r="AA43" s="69" t="s">
        <v>70</v>
      </c>
      <c r="AB43" s="69" t="s">
        <v>200</v>
      </c>
    </row>
    <row r="44" spans="1:28" x14ac:dyDescent="0.15">
      <c r="A44" s="69" t="s">
        <v>30</v>
      </c>
      <c r="B44" s="69" t="s">
        <v>196</v>
      </c>
      <c r="C44" s="69">
        <v>2020</v>
      </c>
      <c r="D44" s="94" t="s">
        <v>204</v>
      </c>
      <c r="E44" s="69" t="s">
        <v>202</v>
      </c>
      <c r="F44" s="69" t="s">
        <v>205</v>
      </c>
      <c r="G44" s="69" t="s">
        <v>25</v>
      </c>
      <c r="H44" s="69" t="s">
        <v>113</v>
      </c>
      <c r="I44" s="69" t="s">
        <v>111</v>
      </c>
      <c r="J44" s="69" t="s">
        <v>27</v>
      </c>
      <c r="K44" s="69" t="s">
        <v>112</v>
      </c>
      <c r="L44" s="69">
        <v>1</v>
      </c>
      <c r="N44" s="69">
        <v>5</v>
      </c>
      <c r="O44" s="69">
        <v>1</v>
      </c>
      <c r="P44" s="69">
        <v>0.85</v>
      </c>
      <c r="Q44" s="95">
        <f t="shared" si="1"/>
        <v>0.92500000000000004</v>
      </c>
      <c r="R44" s="69">
        <v>11.4</v>
      </c>
      <c r="S44" s="69">
        <v>113</v>
      </c>
      <c r="T44" s="16">
        <f t="shared" si="0"/>
        <v>30</v>
      </c>
      <c r="U44" s="69">
        <v>398</v>
      </c>
      <c r="V44" s="16">
        <f t="shared" si="2"/>
        <v>2388</v>
      </c>
      <c r="W44" s="69">
        <v>1</v>
      </c>
      <c r="X44" s="69" t="s">
        <v>35</v>
      </c>
      <c r="Y44" s="69" t="s">
        <v>39</v>
      </c>
      <c r="Z44" s="69" t="s">
        <v>76</v>
      </c>
      <c r="AA44" s="69" t="s">
        <v>70</v>
      </c>
      <c r="AB44" s="69" t="s">
        <v>200</v>
      </c>
    </row>
    <row r="45" spans="1:28" x14ac:dyDescent="0.15">
      <c r="A45" s="69" t="s">
        <v>30</v>
      </c>
      <c r="B45" s="69" t="s">
        <v>196</v>
      </c>
      <c r="C45" s="69">
        <v>2020</v>
      </c>
      <c r="D45" s="94" t="s">
        <v>204</v>
      </c>
      <c r="E45" s="69" t="s">
        <v>202</v>
      </c>
      <c r="F45" s="69" t="s">
        <v>205</v>
      </c>
      <c r="G45" s="69" t="s">
        <v>25</v>
      </c>
      <c r="H45" s="69" t="s">
        <v>113</v>
      </c>
      <c r="I45" s="69" t="s">
        <v>111</v>
      </c>
      <c r="J45" s="69" t="s">
        <v>27</v>
      </c>
      <c r="K45" s="69" t="s">
        <v>112</v>
      </c>
      <c r="L45" s="69">
        <v>2</v>
      </c>
      <c r="N45" s="69">
        <v>5</v>
      </c>
      <c r="O45" s="69">
        <v>0.85</v>
      </c>
      <c r="P45" s="69">
        <v>0.9</v>
      </c>
      <c r="Q45" s="95">
        <f t="shared" si="1"/>
        <v>0.875</v>
      </c>
      <c r="R45" s="69">
        <v>12.4</v>
      </c>
      <c r="S45" s="69">
        <v>115</v>
      </c>
      <c r="T45" s="16">
        <f t="shared" si="0"/>
        <v>30</v>
      </c>
      <c r="U45" s="69">
        <v>398</v>
      </c>
      <c r="V45" s="16">
        <f t="shared" si="2"/>
        <v>2388</v>
      </c>
      <c r="W45" s="69">
        <v>1</v>
      </c>
      <c r="X45" s="69" t="s">
        <v>35</v>
      </c>
      <c r="Y45" s="69" t="s">
        <v>39</v>
      </c>
      <c r="Z45" s="69" t="s">
        <v>76</v>
      </c>
      <c r="AA45" s="69" t="s">
        <v>70</v>
      </c>
      <c r="AB45" s="69" t="s">
        <v>200</v>
      </c>
    </row>
    <row r="46" spans="1:28" x14ac:dyDescent="0.15">
      <c r="A46" s="69" t="s">
        <v>30</v>
      </c>
      <c r="B46" s="69" t="s">
        <v>196</v>
      </c>
      <c r="C46" s="69">
        <v>2020</v>
      </c>
      <c r="D46" s="94" t="s">
        <v>204</v>
      </c>
      <c r="E46" s="69" t="s">
        <v>202</v>
      </c>
      <c r="F46" s="69" t="s">
        <v>205</v>
      </c>
      <c r="G46" s="69" t="s">
        <v>25</v>
      </c>
      <c r="H46" s="69" t="s">
        <v>113</v>
      </c>
      <c r="I46" s="69" t="s">
        <v>111</v>
      </c>
      <c r="J46" s="69" t="s">
        <v>27</v>
      </c>
      <c r="K46" s="69" t="s">
        <v>112</v>
      </c>
      <c r="L46" s="69">
        <v>3</v>
      </c>
      <c r="N46" s="69">
        <v>5</v>
      </c>
      <c r="O46" s="69">
        <v>0.9</v>
      </c>
      <c r="P46" s="69">
        <v>0.8</v>
      </c>
      <c r="Q46" s="95">
        <f t="shared" si="1"/>
        <v>0.85000000000000009</v>
      </c>
      <c r="R46" s="69">
        <v>13.7</v>
      </c>
      <c r="S46" s="69">
        <v>118</v>
      </c>
      <c r="T46" s="16">
        <f t="shared" si="0"/>
        <v>30</v>
      </c>
      <c r="U46" s="69">
        <v>398</v>
      </c>
      <c r="V46" s="16">
        <f t="shared" si="2"/>
        <v>2388</v>
      </c>
      <c r="W46" s="69">
        <v>1</v>
      </c>
      <c r="X46" s="69" t="s">
        <v>35</v>
      </c>
      <c r="Y46" s="69" t="s">
        <v>39</v>
      </c>
      <c r="Z46" s="69" t="s">
        <v>76</v>
      </c>
      <c r="AA46" s="69" t="s">
        <v>70</v>
      </c>
      <c r="AB46" s="69" t="s">
        <v>200</v>
      </c>
    </row>
    <row r="47" spans="1:28" x14ac:dyDescent="0.15">
      <c r="A47" s="69" t="s">
        <v>30</v>
      </c>
      <c r="B47" s="69" t="s">
        <v>196</v>
      </c>
      <c r="C47" s="69">
        <v>2020</v>
      </c>
      <c r="D47" s="94" t="s">
        <v>204</v>
      </c>
      <c r="E47" s="69" t="s">
        <v>210</v>
      </c>
      <c r="F47" s="69" t="s">
        <v>199</v>
      </c>
      <c r="G47" s="69" t="s">
        <v>25</v>
      </c>
      <c r="H47" s="69" t="s">
        <v>113</v>
      </c>
      <c r="I47" s="69" t="s">
        <v>111</v>
      </c>
      <c r="J47" s="69" t="s">
        <v>27</v>
      </c>
      <c r="K47" s="69" t="s">
        <v>112</v>
      </c>
      <c r="L47" s="69">
        <v>1</v>
      </c>
      <c r="N47" s="69">
        <v>1</v>
      </c>
      <c r="O47" s="69">
        <v>0.65</v>
      </c>
      <c r="P47" s="69">
        <v>0.7</v>
      </c>
      <c r="Q47" s="95">
        <f t="shared" si="1"/>
        <v>0.67500000000000004</v>
      </c>
      <c r="R47" s="69">
        <v>12.3</v>
      </c>
      <c r="S47" s="69">
        <v>124</v>
      </c>
      <c r="T47" s="16">
        <f t="shared" si="0"/>
        <v>27</v>
      </c>
      <c r="U47" s="69">
        <v>100</v>
      </c>
      <c r="V47" s="16">
        <f t="shared" si="2"/>
        <v>2700</v>
      </c>
      <c r="W47" s="69">
        <v>1</v>
      </c>
      <c r="X47" s="69" t="s">
        <v>35</v>
      </c>
      <c r="Y47" s="69" t="s">
        <v>39</v>
      </c>
      <c r="Z47" s="69" t="s">
        <v>70</v>
      </c>
      <c r="AA47" s="69" t="s">
        <v>76</v>
      </c>
      <c r="AB47" s="69" t="s">
        <v>200</v>
      </c>
    </row>
    <row r="48" spans="1:28" x14ac:dyDescent="0.15">
      <c r="A48" s="69" t="s">
        <v>30</v>
      </c>
      <c r="B48" s="69" t="s">
        <v>196</v>
      </c>
      <c r="C48" s="69">
        <v>2020</v>
      </c>
      <c r="D48" s="94" t="s">
        <v>204</v>
      </c>
      <c r="E48" s="69" t="s">
        <v>210</v>
      </c>
      <c r="F48" s="69" t="s">
        <v>199</v>
      </c>
      <c r="G48" s="69" t="s">
        <v>25</v>
      </c>
      <c r="H48" s="69" t="s">
        <v>113</v>
      </c>
      <c r="I48" s="69" t="s">
        <v>111</v>
      </c>
      <c r="J48" s="69" t="s">
        <v>27</v>
      </c>
      <c r="K48" s="69" t="s">
        <v>112</v>
      </c>
      <c r="L48" s="69">
        <v>2</v>
      </c>
      <c r="N48" s="69">
        <v>1</v>
      </c>
      <c r="O48" s="69">
        <v>0.5</v>
      </c>
      <c r="P48" s="69">
        <v>0.5</v>
      </c>
      <c r="Q48" s="95">
        <f t="shared" si="1"/>
        <v>0.5</v>
      </c>
      <c r="R48" s="69">
        <v>12.8</v>
      </c>
      <c r="S48" s="69">
        <v>126</v>
      </c>
      <c r="T48" s="16">
        <f t="shared" si="0"/>
        <v>27</v>
      </c>
      <c r="U48" s="69">
        <v>100</v>
      </c>
      <c r="V48" s="16">
        <f t="shared" si="2"/>
        <v>2700</v>
      </c>
      <c r="W48" s="69">
        <v>1</v>
      </c>
      <c r="X48" s="69" t="s">
        <v>35</v>
      </c>
      <c r="Y48" s="69" t="s">
        <v>39</v>
      </c>
      <c r="Z48" s="69" t="s">
        <v>70</v>
      </c>
      <c r="AA48" s="69" t="s">
        <v>76</v>
      </c>
      <c r="AB48" s="69" t="s">
        <v>200</v>
      </c>
    </row>
    <row r="49" spans="1:28" x14ac:dyDescent="0.15">
      <c r="A49" s="69" t="s">
        <v>30</v>
      </c>
      <c r="B49" s="69" t="s">
        <v>196</v>
      </c>
      <c r="C49" s="69">
        <v>2020</v>
      </c>
      <c r="D49" s="94" t="s">
        <v>204</v>
      </c>
      <c r="E49" s="69" t="s">
        <v>210</v>
      </c>
      <c r="F49" s="69" t="s">
        <v>199</v>
      </c>
      <c r="G49" s="69" t="s">
        <v>25</v>
      </c>
      <c r="H49" s="69" t="s">
        <v>113</v>
      </c>
      <c r="I49" s="69" t="s">
        <v>111</v>
      </c>
      <c r="J49" s="69" t="s">
        <v>27</v>
      </c>
      <c r="K49" s="69" t="s">
        <v>112</v>
      </c>
      <c r="L49" s="69">
        <v>3</v>
      </c>
      <c r="N49" s="69">
        <v>1</v>
      </c>
      <c r="O49" s="69">
        <v>0.8</v>
      </c>
      <c r="P49" s="69">
        <v>0.8</v>
      </c>
      <c r="Q49" s="95">
        <f t="shared" si="1"/>
        <v>0.8</v>
      </c>
      <c r="R49" s="69">
        <v>13.7</v>
      </c>
      <c r="S49" s="69">
        <v>123</v>
      </c>
      <c r="T49" s="16">
        <f t="shared" si="0"/>
        <v>27</v>
      </c>
      <c r="U49" s="69">
        <v>100</v>
      </c>
      <c r="V49" s="16">
        <f t="shared" si="2"/>
        <v>2700</v>
      </c>
      <c r="W49" s="69">
        <v>1</v>
      </c>
      <c r="X49" s="69" t="s">
        <v>35</v>
      </c>
      <c r="Y49" s="69" t="s">
        <v>39</v>
      </c>
      <c r="Z49" s="69" t="s">
        <v>70</v>
      </c>
      <c r="AA49" s="69" t="s">
        <v>76</v>
      </c>
      <c r="AB49" s="69" t="s">
        <v>200</v>
      </c>
    </row>
    <row r="50" spans="1:28" x14ac:dyDescent="0.15">
      <c r="A50" s="69" t="s">
        <v>30</v>
      </c>
      <c r="B50" s="69" t="s">
        <v>196</v>
      </c>
      <c r="C50" s="69">
        <v>2020</v>
      </c>
      <c r="D50" s="94" t="s">
        <v>204</v>
      </c>
      <c r="E50" s="69" t="s">
        <v>210</v>
      </c>
      <c r="F50" s="69" t="s">
        <v>199</v>
      </c>
      <c r="G50" s="69" t="s">
        <v>25</v>
      </c>
      <c r="H50" s="69" t="s">
        <v>113</v>
      </c>
      <c r="I50" s="69" t="s">
        <v>111</v>
      </c>
      <c r="J50" s="69" t="s">
        <v>27</v>
      </c>
      <c r="K50" s="69" t="s">
        <v>112</v>
      </c>
      <c r="L50" s="69">
        <v>1</v>
      </c>
      <c r="N50" s="69">
        <v>4</v>
      </c>
      <c r="O50" s="69">
        <v>0.45</v>
      </c>
      <c r="P50" s="69">
        <v>0.5</v>
      </c>
      <c r="Q50" s="95">
        <f t="shared" si="1"/>
        <v>0.47499999999999998</v>
      </c>
      <c r="R50" s="69">
        <v>14.7</v>
      </c>
      <c r="S50" s="69">
        <v>116</v>
      </c>
      <c r="T50" s="16">
        <f t="shared" si="0"/>
        <v>30</v>
      </c>
      <c r="U50" s="69">
        <v>398</v>
      </c>
      <c r="V50" s="16">
        <f t="shared" si="2"/>
        <v>2985</v>
      </c>
      <c r="W50" s="69">
        <v>1</v>
      </c>
      <c r="X50" s="69" t="s">
        <v>35</v>
      </c>
      <c r="Y50" s="69" t="s">
        <v>39</v>
      </c>
      <c r="Z50" s="69" t="s">
        <v>70</v>
      </c>
      <c r="AA50" s="69" t="s">
        <v>76</v>
      </c>
      <c r="AB50" s="69" t="s">
        <v>200</v>
      </c>
    </row>
    <row r="51" spans="1:28" x14ac:dyDescent="0.15">
      <c r="A51" s="69" t="s">
        <v>30</v>
      </c>
      <c r="B51" s="69" t="s">
        <v>196</v>
      </c>
      <c r="C51" s="69">
        <v>2020</v>
      </c>
      <c r="D51" s="94" t="s">
        <v>204</v>
      </c>
      <c r="E51" s="69" t="s">
        <v>210</v>
      </c>
      <c r="F51" s="69" t="s">
        <v>199</v>
      </c>
      <c r="G51" s="69" t="s">
        <v>25</v>
      </c>
      <c r="H51" s="69" t="s">
        <v>113</v>
      </c>
      <c r="I51" s="69" t="s">
        <v>111</v>
      </c>
      <c r="J51" s="69" t="s">
        <v>27</v>
      </c>
      <c r="K51" s="69" t="s">
        <v>112</v>
      </c>
      <c r="L51" s="69">
        <v>2</v>
      </c>
      <c r="N51" s="69">
        <v>4</v>
      </c>
      <c r="O51" s="69">
        <v>0.3</v>
      </c>
      <c r="P51" s="69">
        <v>0.35</v>
      </c>
      <c r="Q51" s="95">
        <f t="shared" si="1"/>
        <v>0.32499999999999996</v>
      </c>
      <c r="R51" s="69">
        <v>14.9</v>
      </c>
      <c r="S51" s="69">
        <v>117</v>
      </c>
      <c r="T51" s="16">
        <f t="shared" si="0"/>
        <v>30</v>
      </c>
      <c r="U51" s="69">
        <v>398</v>
      </c>
      <c r="V51" s="16">
        <f t="shared" si="2"/>
        <v>2985</v>
      </c>
      <c r="W51" s="69">
        <v>1</v>
      </c>
      <c r="X51" s="69" t="s">
        <v>35</v>
      </c>
      <c r="Y51" s="69" t="s">
        <v>39</v>
      </c>
      <c r="Z51" s="69" t="s">
        <v>70</v>
      </c>
      <c r="AA51" s="69" t="s">
        <v>76</v>
      </c>
      <c r="AB51" s="69" t="s">
        <v>200</v>
      </c>
    </row>
    <row r="52" spans="1:28" x14ac:dyDescent="0.15">
      <c r="A52" s="69" t="s">
        <v>30</v>
      </c>
      <c r="B52" s="69" t="s">
        <v>196</v>
      </c>
      <c r="C52" s="69">
        <v>2020</v>
      </c>
      <c r="D52" s="94" t="s">
        <v>204</v>
      </c>
      <c r="E52" s="69" t="s">
        <v>210</v>
      </c>
      <c r="F52" s="69" t="s">
        <v>199</v>
      </c>
      <c r="G52" s="69" t="s">
        <v>25</v>
      </c>
      <c r="H52" s="69" t="s">
        <v>113</v>
      </c>
      <c r="I52" s="69" t="s">
        <v>111</v>
      </c>
      <c r="J52" s="69" t="s">
        <v>27</v>
      </c>
      <c r="K52" s="69" t="s">
        <v>112</v>
      </c>
      <c r="L52" s="69">
        <v>3</v>
      </c>
      <c r="N52" s="69">
        <v>4</v>
      </c>
      <c r="O52" s="69">
        <v>0.35</v>
      </c>
      <c r="P52" s="69">
        <v>0.5</v>
      </c>
      <c r="Q52" s="95">
        <f t="shared" si="1"/>
        <v>0.42499999999999999</v>
      </c>
      <c r="R52" s="69">
        <v>13.8</v>
      </c>
      <c r="S52" s="69">
        <v>115</v>
      </c>
      <c r="T52" s="16">
        <f t="shared" si="0"/>
        <v>30</v>
      </c>
      <c r="U52" s="69">
        <v>398</v>
      </c>
      <c r="V52" s="16">
        <f t="shared" si="2"/>
        <v>2985</v>
      </c>
      <c r="W52" s="69">
        <v>1</v>
      </c>
      <c r="X52" s="69" t="s">
        <v>35</v>
      </c>
      <c r="Y52" s="69" t="s">
        <v>39</v>
      </c>
      <c r="Z52" s="69" t="s">
        <v>70</v>
      </c>
      <c r="AA52" s="69" t="s">
        <v>76</v>
      </c>
      <c r="AB52" s="69" t="s">
        <v>200</v>
      </c>
    </row>
    <row r="53" spans="1:28" x14ac:dyDescent="0.15">
      <c r="A53" s="69" t="s">
        <v>30</v>
      </c>
      <c r="B53" s="69" t="s">
        <v>196</v>
      </c>
      <c r="C53" s="69">
        <v>2020</v>
      </c>
      <c r="D53" s="94" t="s">
        <v>204</v>
      </c>
      <c r="E53" s="69" t="s">
        <v>210</v>
      </c>
      <c r="F53" s="69" t="s">
        <v>199</v>
      </c>
      <c r="G53" s="69" t="s">
        <v>25</v>
      </c>
      <c r="H53" s="69" t="s">
        <v>113</v>
      </c>
      <c r="I53" s="69" t="s">
        <v>111</v>
      </c>
      <c r="J53" s="69" t="s">
        <v>27</v>
      </c>
      <c r="K53" s="69" t="s">
        <v>112</v>
      </c>
      <c r="L53" s="69">
        <v>1</v>
      </c>
      <c r="N53" s="69">
        <v>10</v>
      </c>
      <c r="O53" s="69">
        <v>0.25</v>
      </c>
      <c r="P53" s="69">
        <v>0.3</v>
      </c>
      <c r="Q53" s="95">
        <f t="shared" si="1"/>
        <v>0.27500000000000002</v>
      </c>
      <c r="R53" s="69">
        <v>15.4</v>
      </c>
      <c r="S53" s="69">
        <v>112</v>
      </c>
      <c r="T53" s="16">
        <f t="shared" si="0"/>
        <v>33</v>
      </c>
      <c r="U53" s="69">
        <v>980</v>
      </c>
      <c r="V53" s="16">
        <f t="shared" si="2"/>
        <v>3234</v>
      </c>
      <c r="W53" s="69">
        <v>1</v>
      </c>
      <c r="X53" s="69" t="s">
        <v>35</v>
      </c>
      <c r="Y53" s="69" t="s">
        <v>39</v>
      </c>
      <c r="Z53" s="69" t="s">
        <v>70</v>
      </c>
      <c r="AA53" s="69" t="s">
        <v>76</v>
      </c>
      <c r="AB53" s="69" t="s">
        <v>200</v>
      </c>
    </row>
    <row r="54" spans="1:28" x14ac:dyDescent="0.15">
      <c r="A54" s="69" t="s">
        <v>30</v>
      </c>
      <c r="B54" s="69" t="s">
        <v>196</v>
      </c>
      <c r="C54" s="69">
        <v>2020</v>
      </c>
      <c r="D54" s="94" t="s">
        <v>204</v>
      </c>
      <c r="E54" s="69" t="s">
        <v>210</v>
      </c>
      <c r="F54" s="69" t="s">
        <v>199</v>
      </c>
      <c r="G54" s="69" t="s">
        <v>25</v>
      </c>
      <c r="H54" s="69" t="s">
        <v>113</v>
      </c>
      <c r="I54" s="69" t="s">
        <v>111</v>
      </c>
      <c r="J54" s="69" t="s">
        <v>27</v>
      </c>
      <c r="K54" s="69" t="s">
        <v>112</v>
      </c>
      <c r="L54" s="69">
        <v>2</v>
      </c>
      <c r="N54" s="69">
        <v>10</v>
      </c>
      <c r="O54" s="69">
        <v>0.3</v>
      </c>
      <c r="P54" s="69">
        <v>0.35</v>
      </c>
      <c r="Q54" s="95">
        <f t="shared" si="1"/>
        <v>0.32499999999999996</v>
      </c>
      <c r="R54" s="69">
        <v>14.8</v>
      </c>
      <c r="S54" s="69">
        <v>106</v>
      </c>
      <c r="T54" s="16">
        <f t="shared" si="0"/>
        <v>33</v>
      </c>
      <c r="U54" s="69">
        <v>980</v>
      </c>
      <c r="V54" s="16">
        <f t="shared" si="2"/>
        <v>3234</v>
      </c>
      <c r="W54" s="69">
        <v>1</v>
      </c>
      <c r="X54" s="69" t="s">
        <v>35</v>
      </c>
      <c r="Y54" s="69" t="s">
        <v>39</v>
      </c>
      <c r="Z54" s="69" t="s">
        <v>70</v>
      </c>
      <c r="AA54" s="69" t="s">
        <v>76</v>
      </c>
      <c r="AB54" s="69" t="s">
        <v>200</v>
      </c>
    </row>
    <row r="55" spans="1:28" x14ac:dyDescent="0.15">
      <c r="A55" s="69" t="s">
        <v>30</v>
      </c>
      <c r="B55" s="69" t="s">
        <v>196</v>
      </c>
      <c r="C55" s="69">
        <v>2020</v>
      </c>
      <c r="D55" s="94" t="s">
        <v>204</v>
      </c>
      <c r="E55" s="69" t="s">
        <v>210</v>
      </c>
      <c r="F55" s="69" t="s">
        <v>199</v>
      </c>
      <c r="G55" s="69" t="s">
        <v>25</v>
      </c>
      <c r="H55" s="69" t="s">
        <v>113</v>
      </c>
      <c r="I55" s="69" t="s">
        <v>111</v>
      </c>
      <c r="J55" s="69" t="s">
        <v>27</v>
      </c>
      <c r="K55" s="69" t="s">
        <v>112</v>
      </c>
      <c r="L55" s="69">
        <v>3</v>
      </c>
      <c r="N55" s="69">
        <v>10</v>
      </c>
      <c r="O55" s="69">
        <v>0.4</v>
      </c>
      <c r="P55" s="69">
        <v>0.3</v>
      </c>
      <c r="Q55" s="95">
        <f t="shared" si="1"/>
        <v>0.35</v>
      </c>
      <c r="R55" s="69">
        <v>13.7</v>
      </c>
      <c r="S55" s="69">
        <v>110</v>
      </c>
      <c r="T55" s="16">
        <f t="shared" si="0"/>
        <v>33</v>
      </c>
      <c r="U55" s="69">
        <v>980</v>
      </c>
      <c r="V55" s="16">
        <f t="shared" si="2"/>
        <v>3234</v>
      </c>
      <c r="W55" s="69">
        <v>1</v>
      </c>
      <c r="X55" s="69" t="s">
        <v>35</v>
      </c>
      <c r="Y55" s="69" t="s">
        <v>39</v>
      </c>
      <c r="Z55" s="69" t="s">
        <v>70</v>
      </c>
      <c r="AA55" s="69" t="s">
        <v>76</v>
      </c>
      <c r="AB55" s="69" t="s">
        <v>200</v>
      </c>
    </row>
    <row r="56" spans="1:28" x14ac:dyDescent="0.15">
      <c r="A56" s="69" t="s">
        <v>30</v>
      </c>
      <c r="B56" s="69" t="s">
        <v>196</v>
      </c>
      <c r="C56" s="69">
        <v>2020</v>
      </c>
      <c r="D56" s="94" t="s">
        <v>204</v>
      </c>
      <c r="E56" s="69" t="s">
        <v>210</v>
      </c>
      <c r="F56" s="69" t="s">
        <v>199</v>
      </c>
      <c r="G56" s="69" t="s">
        <v>25</v>
      </c>
      <c r="H56" s="69" t="s">
        <v>169</v>
      </c>
      <c r="I56" s="69" t="s">
        <v>111</v>
      </c>
      <c r="J56" s="69" t="s">
        <v>27</v>
      </c>
      <c r="K56" s="69" t="s">
        <v>112</v>
      </c>
      <c r="L56" s="69">
        <v>1</v>
      </c>
      <c r="N56" s="69">
        <v>1</v>
      </c>
      <c r="O56" s="69">
        <v>0.6</v>
      </c>
      <c r="P56" s="69">
        <v>0.55000000000000004</v>
      </c>
      <c r="Q56" s="95">
        <f t="shared" si="1"/>
        <v>0.57499999999999996</v>
      </c>
      <c r="R56" s="69">
        <v>14.7</v>
      </c>
      <c r="S56" s="69">
        <v>124</v>
      </c>
      <c r="T56" s="16">
        <f t="shared" si="0"/>
        <v>27</v>
      </c>
      <c r="U56" s="69">
        <v>100</v>
      </c>
      <c r="V56" s="16">
        <f t="shared" si="2"/>
        <v>2700</v>
      </c>
      <c r="W56" s="69">
        <v>1</v>
      </c>
      <c r="X56" s="69" t="s">
        <v>35</v>
      </c>
      <c r="Y56" s="69" t="s">
        <v>39</v>
      </c>
      <c r="Z56" s="69" t="s">
        <v>70</v>
      </c>
      <c r="AA56" s="69" t="s">
        <v>76</v>
      </c>
      <c r="AB56" s="69" t="s">
        <v>200</v>
      </c>
    </row>
    <row r="57" spans="1:28" x14ac:dyDescent="0.15">
      <c r="A57" s="69" t="s">
        <v>30</v>
      </c>
      <c r="B57" s="69" t="s">
        <v>196</v>
      </c>
      <c r="C57" s="69">
        <v>2020</v>
      </c>
      <c r="D57" s="94" t="s">
        <v>204</v>
      </c>
      <c r="E57" s="69" t="s">
        <v>210</v>
      </c>
      <c r="F57" s="69" t="s">
        <v>199</v>
      </c>
      <c r="G57" s="69" t="s">
        <v>25</v>
      </c>
      <c r="H57" s="69" t="s">
        <v>169</v>
      </c>
      <c r="I57" s="69" t="s">
        <v>111</v>
      </c>
      <c r="J57" s="69" t="s">
        <v>27</v>
      </c>
      <c r="K57" s="69" t="s">
        <v>112</v>
      </c>
      <c r="L57" s="69">
        <v>2</v>
      </c>
      <c r="N57" s="69">
        <v>1</v>
      </c>
      <c r="O57" s="69">
        <v>0.4</v>
      </c>
      <c r="P57" s="69">
        <v>0.65</v>
      </c>
      <c r="Q57" s="95">
        <f t="shared" si="1"/>
        <v>0.52500000000000002</v>
      </c>
      <c r="R57" s="69">
        <v>13.6</v>
      </c>
      <c r="S57" s="69">
        <v>127</v>
      </c>
      <c r="T57" s="16">
        <f t="shared" si="0"/>
        <v>27</v>
      </c>
      <c r="U57" s="69">
        <v>100</v>
      </c>
      <c r="V57" s="16">
        <f t="shared" si="2"/>
        <v>2700</v>
      </c>
      <c r="W57" s="69">
        <v>1</v>
      </c>
      <c r="X57" s="69" t="s">
        <v>35</v>
      </c>
      <c r="Y57" s="69" t="s">
        <v>39</v>
      </c>
      <c r="Z57" s="69" t="s">
        <v>70</v>
      </c>
      <c r="AA57" s="69" t="s">
        <v>76</v>
      </c>
      <c r="AB57" s="69" t="s">
        <v>200</v>
      </c>
    </row>
    <row r="58" spans="1:28" x14ac:dyDescent="0.15">
      <c r="A58" s="69" t="s">
        <v>30</v>
      </c>
      <c r="B58" s="69" t="s">
        <v>196</v>
      </c>
      <c r="C58" s="69">
        <v>2020</v>
      </c>
      <c r="D58" s="94" t="s">
        <v>204</v>
      </c>
      <c r="E58" s="69" t="s">
        <v>210</v>
      </c>
      <c r="F58" s="69" t="s">
        <v>199</v>
      </c>
      <c r="G58" s="69" t="s">
        <v>25</v>
      </c>
      <c r="H58" s="69" t="s">
        <v>169</v>
      </c>
      <c r="I58" s="69" t="s">
        <v>111</v>
      </c>
      <c r="J58" s="69" t="s">
        <v>27</v>
      </c>
      <c r="K58" s="69" t="s">
        <v>112</v>
      </c>
      <c r="L58" s="69">
        <v>3</v>
      </c>
      <c r="N58" s="69">
        <v>1</v>
      </c>
      <c r="O58" s="69">
        <v>0.5</v>
      </c>
      <c r="P58" s="69">
        <v>0.5</v>
      </c>
      <c r="Q58" s="95">
        <f t="shared" si="1"/>
        <v>0.5</v>
      </c>
      <c r="R58" s="69">
        <v>15.4</v>
      </c>
      <c r="S58" s="69">
        <v>126</v>
      </c>
      <c r="T58" s="16">
        <f t="shared" si="0"/>
        <v>27</v>
      </c>
      <c r="U58" s="69">
        <v>100</v>
      </c>
      <c r="V58" s="16">
        <f t="shared" si="2"/>
        <v>2700</v>
      </c>
      <c r="W58" s="69">
        <v>1</v>
      </c>
      <c r="X58" s="69" t="s">
        <v>35</v>
      </c>
      <c r="Y58" s="69" t="s">
        <v>39</v>
      </c>
      <c r="Z58" s="69" t="s">
        <v>70</v>
      </c>
      <c r="AA58" s="69" t="s">
        <v>76</v>
      </c>
      <c r="AB58" s="69" t="s">
        <v>200</v>
      </c>
    </row>
    <row r="59" spans="1:28" x14ac:dyDescent="0.15">
      <c r="A59" s="69" t="s">
        <v>30</v>
      </c>
      <c r="B59" s="69" t="s">
        <v>196</v>
      </c>
      <c r="C59" s="69">
        <v>2020</v>
      </c>
      <c r="D59" s="94" t="s">
        <v>204</v>
      </c>
      <c r="E59" s="69" t="s">
        <v>210</v>
      </c>
      <c r="F59" s="69" t="s">
        <v>199</v>
      </c>
      <c r="G59" s="69" t="s">
        <v>25</v>
      </c>
      <c r="H59" s="69" t="s">
        <v>169</v>
      </c>
      <c r="I59" s="69" t="s">
        <v>111</v>
      </c>
      <c r="J59" s="69" t="s">
        <v>27</v>
      </c>
      <c r="K59" s="69" t="s">
        <v>112</v>
      </c>
      <c r="L59" s="69">
        <v>1</v>
      </c>
      <c r="N59" s="69">
        <v>4</v>
      </c>
      <c r="O59" s="69">
        <v>0.6</v>
      </c>
      <c r="P59" s="69">
        <v>0.65</v>
      </c>
      <c r="Q59" s="95">
        <f t="shared" si="1"/>
        <v>0.625</v>
      </c>
      <c r="R59" s="69">
        <v>13.8</v>
      </c>
      <c r="S59" s="69">
        <v>116</v>
      </c>
      <c r="T59" s="16">
        <f t="shared" si="0"/>
        <v>30</v>
      </c>
      <c r="U59" s="69">
        <v>398</v>
      </c>
      <c r="V59" s="16">
        <f t="shared" si="2"/>
        <v>2985</v>
      </c>
      <c r="W59" s="69">
        <v>1</v>
      </c>
      <c r="X59" s="69" t="s">
        <v>35</v>
      </c>
      <c r="Y59" s="69" t="s">
        <v>39</v>
      </c>
      <c r="Z59" s="69" t="s">
        <v>70</v>
      </c>
      <c r="AA59" s="69" t="s">
        <v>76</v>
      </c>
      <c r="AB59" s="69" t="s">
        <v>200</v>
      </c>
    </row>
    <row r="60" spans="1:28" x14ac:dyDescent="0.15">
      <c r="A60" s="69" t="s">
        <v>30</v>
      </c>
      <c r="B60" s="69" t="s">
        <v>196</v>
      </c>
      <c r="C60" s="69">
        <v>2020</v>
      </c>
      <c r="D60" s="94" t="s">
        <v>204</v>
      </c>
      <c r="E60" s="69" t="s">
        <v>210</v>
      </c>
      <c r="F60" s="69" t="s">
        <v>199</v>
      </c>
      <c r="G60" s="69" t="s">
        <v>25</v>
      </c>
      <c r="H60" s="69" t="s">
        <v>169</v>
      </c>
      <c r="I60" s="69" t="s">
        <v>111</v>
      </c>
      <c r="J60" s="69" t="s">
        <v>27</v>
      </c>
      <c r="K60" s="69" t="s">
        <v>112</v>
      </c>
      <c r="L60" s="69">
        <v>2</v>
      </c>
      <c r="N60" s="69">
        <v>4</v>
      </c>
      <c r="O60" s="69">
        <v>0.45</v>
      </c>
      <c r="P60" s="69">
        <v>0.5</v>
      </c>
      <c r="Q60" s="95">
        <f t="shared" si="1"/>
        <v>0.47499999999999998</v>
      </c>
      <c r="R60" s="69">
        <v>12.9</v>
      </c>
      <c r="S60" s="69">
        <v>114</v>
      </c>
      <c r="T60" s="16">
        <f t="shared" si="0"/>
        <v>30</v>
      </c>
      <c r="U60" s="69">
        <v>398</v>
      </c>
      <c r="V60" s="16">
        <f t="shared" si="2"/>
        <v>2985</v>
      </c>
      <c r="W60" s="69">
        <v>1</v>
      </c>
      <c r="X60" s="69" t="s">
        <v>35</v>
      </c>
      <c r="Y60" s="69" t="s">
        <v>39</v>
      </c>
      <c r="Z60" s="69" t="s">
        <v>70</v>
      </c>
      <c r="AA60" s="69" t="s">
        <v>76</v>
      </c>
      <c r="AB60" s="69" t="s">
        <v>200</v>
      </c>
    </row>
    <row r="61" spans="1:28" x14ac:dyDescent="0.15">
      <c r="A61" s="69" t="s">
        <v>30</v>
      </c>
      <c r="B61" s="69" t="s">
        <v>196</v>
      </c>
      <c r="C61" s="69">
        <v>2020</v>
      </c>
      <c r="D61" s="94" t="s">
        <v>204</v>
      </c>
      <c r="E61" s="69" t="s">
        <v>210</v>
      </c>
      <c r="F61" s="69" t="s">
        <v>199</v>
      </c>
      <c r="G61" s="69" t="s">
        <v>25</v>
      </c>
      <c r="H61" s="69" t="s">
        <v>169</v>
      </c>
      <c r="I61" s="69" t="s">
        <v>111</v>
      </c>
      <c r="J61" s="69" t="s">
        <v>27</v>
      </c>
      <c r="K61" s="69" t="s">
        <v>112</v>
      </c>
      <c r="L61" s="69">
        <v>3</v>
      </c>
      <c r="N61" s="69">
        <v>4</v>
      </c>
      <c r="O61" s="69">
        <v>0.6</v>
      </c>
      <c r="P61" s="69">
        <v>0.45</v>
      </c>
      <c r="Q61" s="95">
        <f t="shared" si="1"/>
        <v>0.52500000000000002</v>
      </c>
      <c r="R61" s="69">
        <v>15.4</v>
      </c>
      <c r="S61" s="69">
        <v>118</v>
      </c>
      <c r="T61" s="16">
        <f t="shared" si="0"/>
        <v>30</v>
      </c>
      <c r="U61" s="69">
        <v>398</v>
      </c>
      <c r="V61" s="16">
        <f t="shared" si="2"/>
        <v>2985</v>
      </c>
      <c r="W61" s="69">
        <v>1</v>
      </c>
      <c r="X61" s="69" t="s">
        <v>35</v>
      </c>
      <c r="Y61" s="69" t="s">
        <v>39</v>
      </c>
      <c r="Z61" s="69" t="s">
        <v>70</v>
      </c>
      <c r="AA61" s="69" t="s">
        <v>76</v>
      </c>
      <c r="AB61" s="69" t="s">
        <v>200</v>
      </c>
    </row>
    <row r="62" spans="1:28" x14ac:dyDescent="0.15">
      <c r="A62" s="69" t="s">
        <v>30</v>
      </c>
      <c r="B62" s="69" t="s">
        <v>196</v>
      </c>
      <c r="C62" s="69">
        <v>2020</v>
      </c>
      <c r="D62" s="94" t="s">
        <v>204</v>
      </c>
      <c r="E62" s="69" t="s">
        <v>210</v>
      </c>
      <c r="F62" s="69" t="s">
        <v>199</v>
      </c>
      <c r="G62" s="69" t="s">
        <v>25</v>
      </c>
      <c r="H62" s="69" t="s">
        <v>169</v>
      </c>
      <c r="I62" s="69" t="s">
        <v>111</v>
      </c>
      <c r="J62" s="69" t="s">
        <v>27</v>
      </c>
      <c r="K62" s="69" t="s">
        <v>112</v>
      </c>
      <c r="L62" s="69">
        <v>1</v>
      </c>
      <c r="N62" s="69">
        <v>10</v>
      </c>
      <c r="O62" s="69">
        <v>0.85</v>
      </c>
      <c r="P62" s="69">
        <v>0.75</v>
      </c>
      <c r="Q62" s="95">
        <f t="shared" si="1"/>
        <v>0.8</v>
      </c>
      <c r="R62" s="69">
        <v>13.7</v>
      </c>
      <c r="S62" s="69">
        <v>115</v>
      </c>
      <c r="T62" s="16">
        <f t="shared" si="0"/>
        <v>30</v>
      </c>
      <c r="U62" s="69">
        <v>980</v>
      </c>
      <c r="V62" s="16">
        <f t="shared" si="2"/>
        <v>2940</v>
      </c>
      <c r="W62" s="69">
        <v>1</v>
      </c>
      <c r="X62" s="69" t="s">
        <v>35</v>
      </c>
      <c r="Y62" s="69" t="s">
        <v>39</v>
      </c>
      <c r="Z62" s="69" t="s">
        <v>70</v>
      </c>
      <c r="AA62" s="69" t="s">
        <v>76</v>
      </c>
      <c r="AB62" s="69" t="s">
        <v>200</v>
      </c>
    </row>
    <row r="63" spans="1:28" x14ac:dyDescent="0.15">
      <c r="A63" s="69" t="s">
        <v>30</v>
      </c>
      <c r="B63" s="69" t="s">
        <v>196</v>
      </c>
      <c r="C63" s="69">
        <v>2020</v>
      </c>
      <c r="D63" s="94" t="s">
        <v>204</v>
      </c>
      <c r="E63" s="69" t="s">
        <v>210</v>
      </c>
      <c r="F63" s="69" t="s">
        <v>199</v>
      </c>
      <c r="G63" s="69" t="s">
        <v>25</v>
      </c>
      <c r="H63" s="69" t="s">
        <v>169</v>
      </c>
      <c r="I63" s="69" t="s">
        <v>111</v>
      </c>
      <c r="J63" s="69" t="s">
        <v>27</v>
      </c>
      <c r="K63" s="69" t="s">
        <v>112</v>
      </c>
      <c r="L63" s="69">
        <v>2</v>
      </c>
      <c r="N63" s="69">
        <v>10</v>
      </c>
      <c r="O63" s="69">
        <v>0.9</v>
      </c>
      <c r="P63" s="69">
        <v>0.85</v>
      </c>
      <c r="Q63" s="95">
        <f t="shared" si="1"/>
        <v>0.875</v>
      </c>
      <c r="R63" s="69">
        <v>14.2</v>
      </c>
      <c r="S63" s="69">
        <v>112</v>
      </c>
      <c r="T63" s="16">
        <f t="shared" si="0"/>
        <v>33</v>
      </c>
      <c r="U63" s="69">
        <v>980</v>
      </c>
      <c r="V63" s="16">
        <f t="shared" si="2"/>
        <v>3234</v>
      </c>
      <c r="W63" s="69">
        <v>1</v>
      </c>
      <c r="X63" s="69" t="s">
        <v>35</v>
      </c>
      <c r="Y63" s="69" t="s">
        <v>39</v>
      </c>
      <c r="Z63" s="69" t="s">
        <v>70</v>
      </c>
      <c r="AA63" s="69" t="s">
        <v>76</v>
      </c>
      <c r="AB63" s="69" t="s">
        <v>200</v>
      </c>
    </row>
    <row r="64" spans="1:28" x14ac:dyDescent="0.15">
      <c r="A64" s="69" t="s">
        <v>30</v>
      </c>
      <c r="B64" s="69" t="s">
        <v>196</v>
      </c>
      <c r="C64" s="69">
        <v>2020</v>
      </c>
      <c r="D64" s="94" t="s">
        <v>204</v>
      </c>
      <c r="E64" s="69" t="s">
        <v>210</v>
      </c>
      <c r="F64" s="69" t="s">
        <v>199</v>
      </c>
      <c r="G64" s="69" t="s">
        <v>25</v>
      </c>
      <c r="H64" s="69" t="s">
        <v>169</v>
      </c>
      <c r="I64" s="69" t="s">
        <v>111</v>
      </c>
      <c r="J64" s="69" t="s">
        <v>27</v>
      </c>
      <c r="K64" s="69" t="s">
        <v>112</v>
      </c>
      <c r="L64" s="69">
        <v>3</v>
      </c>
      <c r="N64" s="69">
        <v>10</v>
      </c>
      <c r="O64" s="69">
        <v>0.8</v>
      </c>
      <c r="P64" s="69">
        <v>0.75</v>
      </c>
      <c r="Q64" s="95">
        <f t="shared" si="1"/>
        <v>0.77500000000000002</v>
      </c>
      <c r="R64" s="69">
        <v>13.7</v>
      </c>
      <c r="S64" s="69">
        <v>116</v>
      </c>
      <c r="T64" s="16">
        <f t="shared" si="0"/>
        <v>30</v>
      </c>
      <c r="U64" s="69">
        <v>980</v>
      </c>
      <c r="V64" s="16">
        <f t="shared" si="2"/>
        <v>2940</v>
      </c>
      <c r="W64" s="69">
        <v>1</v>
      </c>
      <c r="X64" s="69" t="s">
        <v>35</v>
      </c>
      <c r="Y64" s="69" t="s">
        <v>39</v>
      </c>
      <c r="Z64" s="69" t="s">
        <v>70</v>
      </c>
      <c r="AA64" s="69" t="s">
        <v>76</v>
      </c>
      <c r="AB64" s="69" t="s">
        <v>200</v>
      </c>
    </row>
    <row r="65" spans="1:28" x14ac:dyDescent="0.15">
      <c r="A65" s="69" t="s">
        <v>30</v>
      </c>
      <c r="B65" s="69" t="s">
        <v>196</v>
      </c>
      <c r="C65" s="69">
        <v>2020</v>
      </c>
      <c r="D65" s="94" t="s">
        <v>204</v>
      </c>
      <c r="E65" s="69" t="s">
        <v>210</v>
      </c>
      <c r="F65" s="69" t="s">
        <v>212</v>
      </c>
      <c r="G65" s="69" t="s">
        <v>25</v>
      </c>
      <c r="H65" s="69" t="s">
        <v>169</v>
      </c>
      <c r="I65" s="69" t="s">
        <v>111</v>
      </c>
      <c r="J65" s="69" t="s">
        <v>27</v>
      </c>
      <c r="K65" s="69" t="s">
        <v>112</v>
      </c>
      <c r="L65" s="69">
        <v>1</v>
      </c>
      <c r="N65" s="69">
        <v>1</v>
      </c>
      <c r="O65" s="69">
        <v>0.65</v>
      </c>
      <c r="P65" s="69">
        <v>0.7</v>
      </c>
      <c r="Q65" s="95">
        <f t="shared" si="1"/>
        <v>0.67500000000000004</v>
      </c>
      <c r="R65" s="69">
        <v>14.5</v>
      </c>
      <c r="S65" s="69">
        <v>127</v>
      </c>
      <c r="T65" s="16">
        <f t="shared" si="0"/>
        <v>27</v>
      </c>
      <c r="U65" s="69">
        <v>10</v>
      </c>
      <c r="V65" s="16">
        <f t="shared" si="2"/>
        <v>270</v>
      </c>
      <c r="W65" s="69">
        <v>1</v>
      </c>
      <c r="X65" s="69" t="s">
        <v>35</v>
      </c>
      <c r="Y65" s="69" t="s">
        <v>39</v>
      </c>
      <c r="Z65" s="69" t="s">
        <v>70</v>
      </c>
      <c r="AA65" s="69" t="s">
        <v>76</v>
      </c>
      <c r="AB65" s="69" t="s">
        <v>200</v>
      </c>
    </row>
    <row r="66" spans="1:28" x14ac:dyDescent="0.15">
      <c r="A66" s="69" t="s">
        <v>30</v>
      </c>
      <c r="B66" s="69" t="s">
        <v>196</v>
      </c>
      <c r="C66" s="69">
        <v>2020</v>
      </c>
      <c r="D66" s="94" t="s">
        <v>204</v>
      </c>
      <c r="E66" s="69" t="s">
        <v>210</v>
      </c>
      <c r="F66" s="69" t="s">
        <v>212</v>
      </c>
      <c r="G66" s="69" t="s">
        <v>25</v>
      </c>
      <c r="H66" s="69" t="s">
        <v>169</v>
      </c>
      <c r="I66" s="69" t="s">
        <v>111</v>
      </c>
      <c r="J66" s="69" t="s">
        <v>27</v>
      </c>
      <c r="K66" s="69" t="s">
        <v>112</v>
      </c>
      <c r="L66" s="69">
        <v>2</v>
      </c>
      <c r="N66" s="69">
        <v>1</v>
      </c>
      <c r="O66" s="69">
        <v>0.85</v>
      </c>
      <c r="P66" s="69">
        <v>0.85</v>
      </c>
      <c r="Q66" s="95">
        <f t="shared" si="1"/>
        <v>0.85</v>
      </c>
      <c r="R66" s="69">
        <v>14.2</v>
      </c>
      <c r="S66" s="69">
        <v>124</v>
      </c>
      <c r="T66" s="16">
        <f t="shared" ref="T66:T70" si="3">IF(H66="","",IF(OR(H66="GREEN",H66="GK"),IF(S66&gt;=$AX$2,VLOOKUP(S66,$AX$2:$AY$10,2,1),""),IF(S66&gt;=$AZ$2,VLOOKUP(S66,$AZ$2:$BA$10,2,1),"")))</f>
        <v>27</v>
      </c>
      <c r="U66" s="69">
        <v>10</v>
      </c>
      <c r="V66" s="16">
        <f t="shared" si="2"/>
        <v>270</v>
      </c>
      <c r="W66" s="69">
        <v>1</v>
      </c>
      <c r="X66" s="69" t="s">
        <v>35</v>
      </c>
      <c r="Y66" s="69" t="s">
        <v>39</v>
      </c>
      <c r="Z66" s="69" t="s">
        <v>70</v>
      </c>
      <c r="AA66" s="69" t="s">
        <v>76</v>
      </c>
      <c r="AB66" s="69" t="s">
        <v>200</v>
      </c>
    </row>
    <row r="67" spans="1:28" x14ac:dyDescent="0.15">
      <c r="A67" s="69" t="s">
        <v>30</v>
      </c>
      <c r="B67" s="69" t="s">
        <v>196</v>
      </c>
      <c r="C67" s="69">
        <v>2020</v>
      </c>
      <c r="D67" s="94" t="s">
        <v>204</v>
      </c>
      <c r="E67" s="69" t="s">
        <v>210</v>
      </c>
      <c r="F67" s="69" t="s">
        <v>212</v>
      </c>
      <c r="G67" s="69" t="s">
        <v>25</v>
      </c>
      <c r="H67" s="69" t="s">
        <v>169</v>
      </c>
      <c r="I67" s="69" t="s">
        <v>111</v>
      </c>
      <c r="J67" s="69" t="s">
        <v>27</v>
      </c>
      <c r="K67" s="69" t="s">
        <v>112</v>
      </c>
      <c r="L67" s="69">
        <v>3</v>
      </c>
      <c r="N67" s="69">
        <v>1</v>
      </c>
      <c r="O67" s="69">
        <v>0.65</v>
      </c>
      <c r="P67" s="69">
        <v>0.65</v>
      </c>
      <c r="Q67" s="95">
        <f t="shared" ref="Q67:Q103" si="4">IF(OR(O67="",P67=""),"",AVERAGE(O67,P67))</f>
        <v>0.65</v>
      </c>
      <c r="R67" s="69">
        <v>14.1</v>
      </c>
      <c r="S67" s="69">
        <v>125</v>
      </c>
      <c r="T67" s="16">
        <f t="shared" si="3"/>
        <v>27</v>
      </c>
      <c r="U67" s="69">
        <v>10</v>
      </c>
      <c r="V67" s="16">
        <f t="shared" ref="V67:V103" si="5">IF(OR(N67="",U67="",T67=""),"",U67/N67*T67)</f>
        <v>270</v>
      </c>
      <c r="W67" s="69">
        <v>1</v>
      </c>
      <c r="X67" s="69" t="s">
        <v>35</v>
      </c>
      <c r="Y67" s="69" t="s">
        <v>39</v>
      </c>
      <c r="Z67" s="69" t="s">
        <v>70</v>
      </c>
      <c r="AA67" s="69" t="s">
        <v>76</v>
      </c>
      <c r="AB67" s="69" t="s">
        <v>200</v>
      </c>
    </row>
    <row r="68" spans="1:28" x14ac:dyDescent="0.15">
      <c r="A68" s="69" t="s">
        <v>30</v>
      </c>
      <c r="B68" s="69" t="s">
        <v>196</v>
      </c>
      <c r="C68" s="69">
        <v>2020</v>
      </c>
      <c r="D68" s="94" t="s">
        <v>204</v>
      </c>
      <c r="E68" s="69" t="s">
        <v>210</v>
      </c>
      <c r="F68" s="69" t="s">
        <v>212</v>
      </c>
      <c r="G68" s="69" t="s">
        <v>25</v>
      </c>
      <c r="H68" s="69" t="s">
        <v>169</v>
      </c>
      <c r="I68" s="69" t="s">
        <v>111</v>
      </c>
      <c r="J68" s="69" t="s">
        <v>27</v>
      </c>
      <c r="K68" s="69" t="s">
        <v>112</v>
      </c>
      <c r="L68" s="69">
        <v>1</v>
      </c>
      <c r="N68" s="69">
        <v>4</v>
      </c>
      <c r="O68" s="69">
        <v>0.45</v>
      </c>
      <c r="P68" s="69">
        <v>0.5</v>
      </c>
      <c r="Q68" s="95">
        <f t="shared" si="4"/>
        <v>0.47499999999999998</v>
      </c>
      <c r="R68" s="69">
        <v>16</v>
      </c>
      <c r="S68" s="69">
        <v>120</v>
      </c>
      <c r="T68" s="16">
        <f t="shared" si="3"/>
        <v>30</v>
      </c>
      <c r="U68" s="69">
        <v>398</v>
      </c>
      <c r="V68" s="16">
        <f t="shared" si="5"/>
        <v>2985</v>
      </c>
      <c r="W68" s="69">
        <v>1</v>
      </c>
      <c r="X68" s="69" t="s">
        <v>35</v>
      </c>
      <c r="Y68" s="69" t="s">
        <v>39</v>
      </c>
      <c r="Z68" s="69" t="s">
        <v>70</v>
      </c>
      <c r="AA68" s="69" t="s">
        <v>76</v>
      </c>
      <c r="AB68" s="69" t="s">
        <v>200</v>
      </c>
    </row>
    <row r="69" spans="1:28" x14ac:dyDescent="0.15">
      <c r="A69" s="69" t="s">
        <v>30</v>
      </c>
      <c r="B69" s="69" t="s">
        <v>196</v>
      </c>
      <c r="C69" s="69">
        <v>2020</v>
      </c>
      <c r="D69" s="94" t="s">
        <v>204</v>
      </c>
      <c r="E69" s="69" t="s">
        <v>210</v>
      </c>
      <c r="F69" s="69" t="s">
        <v>212</v>
      </c>
      <c r="G69" s="69" t="s">
        <v>25</v>
      </c>
      <c r="H69" s="69" t="s">
        <v>169</v>
      </c>
      <c r="I69" s="69" t="s">
        <v>111</v>
      </c>
      <c r="J69" s="69" t="s">
        <v>27</v>
      </c>
      <c r="K69" s="69" t="s">
        <v>112</v>
      </c>
      <c r="L69" s="69">
        <v>2</v>
      </c>
      <c r="N69" s="69">
        <v>4</v>
      </c>
      <c r="O69" s="69">
        <v>0.5</v>
      </c>
      <c r="P69" s="69">
        <v>0.55000000000000004</v>
      </c>
      <c r="Q69" s="95">
        <f t="shared" si="4"/>
        <v>0.52500000000000002</v>
      </c>
      <c r="R69" s="69">
        <v>15.9</v>
      </c>
      <c r="S69" s="69">
        <v>120</v>
      </c>
      <c r="T69" s="16">
        <f t="shared" si="3"/>
        <v>30</v>
      </c>
      <c r="U69" s="69">
        <v>398</v>
      </c>
      <c r="V69" s="16">
        <f t="shared" si="5"/>
        <v>2985</v>
      </c>
      <c r="W69" s="69">
        <v>1</v>
      </c>
      <c r="X69" s="69" t="s">
        <v>35</v>
      </c>
      <c r="Y69" s="69" t="s">
        <v>39</v>
      </c>
      <c r="Z69" s="69" t="s">
        <v>70</v>
      </c>
      <c r="AA69" s="69" t="s">
        <v>76</v>
      </c>
      <c r="AB69" s="69" t="s">
        <v>200</v>
      </c>
    </row>
    <row r="70" spans="1:28" x14ac:dyDescent="0.15">
      <c r="A70" s="69" t="s">
        <v>30</v>
      </c>
      <c r="B70" s="69" t="s">
        <v>196</v>
      </c>
      <c r="C70" s="69">
        <v>2020</v>
      </c>
      <c r="D70" s="94" t="s">
        <v>204</v>
      </c>
      <c r="E70" s="69" t="s">
        <v>210</v>
      </c>
      <c r="F70" s="69" t="s">
        <v>212</v>
      </c>
      <c r="G70" s="69" t="s">
        <v>25</v>
      </c>
      <c r="H70" s="69" t="s">
        <v>169</v>
      </c>
      <c r="I70" s="69" t="s">
        <v>111</v>
      </c>
      <c r="J70" s="69" t="s">
        <v>27</v>
      </c>
      <c r="K70" s="69" t="s">
        <v>112</v>
      </c>
      <c r="L70" s="69">
        <v>3</v>
      </c>
      <c r="N70" s="69">
        <v>4</v>
      </c>
      <c r="O70" s="69">
        <v>0.65</v>
      </c>
      <c r="P70" s="69">
        <v>0.5</v>
      </c>
      <c r="Q70" s="95">
        <f t="shared" si="4"/>
        <v>0.57499999999999996</v>
      </c>
      <c r="R70" s="69">
        <v>16.7</v>
      </c>
      <c r="S70" s="69">
        <v>120</v>
      </c>
      <c r="T70" s="16">
        <f t="shared" si="3"/>
        <v>30</v>
      </c>
      <c r="U70" s="69">
        <v>398</v>
      </c>
      <c r="V70" s="16">
        <f t="shared" si="5"/>
        <v>2985</v>
      </c>
      <c r="W70" s="69">
        <v>1</v>
      </c>
      <c r="X70" s="69" t="s">
        <v>35</v>
      </c>
      <c r="Y70" s="69" t="s">
        <v>39</v>
      </c>
      <c r="Z70" s="69" t="s">
        <v>70</v>
      </c>
      <c r="AA70" s="69" t="s">
        <v>76</v>
      </c>
      <c r="AB70" s="69" t="s">
        <v>200</v>
      </c>
    </row>
    <row r="71" spans="1:28" x14ac:dyDescent="0.15">
      <c r="A71" s="69" t="s">
        <v>30</v>
      </c>
      <c r="B71" s="69" t="s">
        <v>196</v>
      </c>
      <c r="C71" s="69">
        <v>2020</v>
      </c>
      <c r="D71" s="94" t="s">
        <v>204</v>
      </c>
      <c r="E71" s="69" t="s">
        <v>210</v>
      </c>
      <c r="F71" s="69" t="s">
        <v>212</v>
      </c>
      <c r="G71" s="69" t="s">
        <v>25</v>
      </c>
      <c r="H71" s="69" t="s">
        <v>113</v>
      </c>
      <c r="I71" s="69" t="s">
        <v>111</v>
      </c>
      <c r="J71" s="69" t="s">
        <v>27</v>
      </c>
      <c r="K71" s="69" t="s">
        <v>112</v>
      </c>
      <c r="L71" s="69">
        <v>1</v>
      </c>
      <c r="N71" s="69">
        <v>1</v>
      </c>
      <c r="O71" s="69">
        <v>0.55000000000000004</v>
      </c>
      <c r="P71" s="69">
        <v>0.65</v>
      </c>
      <c r="Q71" s="95">
        <f t="shared" si="4"/>
        <v>0.60000000000000009</v>
      </c>
      <c r="R71" s="69">
        <v>12.1</v>
      </c>
      <c r="S71" s="69">
        <v>124</v>
      </c>
      <c r="T71" s="16">
        <f t="shared" ref="T71:T76" si="6">IF(H71="","",IF(OR(H71="GREEN",H71="GK"),IF(S71&gt;=$AX$2,VLOOKUP(S71,$AX$2:$AY$12,2,1),""),IF(S71&gt;=$AZ$2,VLOOKUP(S71,$AZ$2:$BA$12,2,1),"")))</f>
        <v>27</v>
      </c>
      <c r="U71" s="69">
        <v>100</v>
      </c>
      <c r="V71" s="16">
        <f t="shared" si="5"/>
        <v>2700</v>
      </c>
      <c r="W71" s="69">
        <v>1</v>
      </c>
      <c r="X71" s="69" t="s">
        <v>35</v>
      </c>
      <c r="Y71" s="69" t="s">
        <v>39</v>
      </c>
      <c r="Z71" s="69" t="s">
        <v>70</v>
      </c>
      <c r="AA71" s="69" t="s">
        <v>76</v>
      </c>
      <c r="AB71" s="69" t="s">
        <v>200</v>
      </c>
    </row>
    <row r="72" spans="1:28" x14ac:dyDescent="0.15">
      <c r="A72" s="69" t="s">
        <v>30</v>
      </c>
      <c r="B72" s="69" t="s">
        <v>196</v>
      </c>
      <c r="C72" s="69">
        <v>2020</v>
      </c>
      <c r="D72" s="94" t="s">
        <v>204</v>
      </c>
      <c r="E72" s="69" t="s">
        <v>210</v>
      </c>
      <c r="F72" s="69" t="s">
        <v>212</v>
      </c>
      <c r="G72" s="69" t="s">
        <v>25</v>
      </c>
      <c r="H72" s="69" t="s">
        <v>113</v>
      </c>
      <c r="I72" s="69" t="s">
        <v>111</v>
      </c>
      <c r="J72" s="69" t="s">
        <v>27</v>
      </c>
      <c r="K72" s="69" t="s">
        <v>112</v>
      </c>
      <c r="L72" s="69">
        <v>2</v>
      </c>
      <c r="N72" s="69">
        <v>1</v>
      </c>
      <c r="O72" s="69">
        <v>0.45</v>
      </c>
      <c r="P72" s="69">
        <v>0.5</v>
      </c>
      <c r="Q72" s="95">
        <f t="shared" si="4"/>
        <v>0.47499999999999998</v>
      </c>
      <c r="R72" s="69">
        <v>14.2</v>
      </c>
      <c r="S72" s="69">
        <v>122</v>
      </c>
      <c r="T72" s="16">
        <f t="shared" si="6"/>
        <v>27</v>
      </c>
      <c r="U72" s="69">
        <v>100</v>
      </c>
      <c r="V72" s="16">
        <f t="shared" si="5"/>
        <v>2700</v>
      </c>
      <c r="W72" s="69">
        <v>1</v>
      </c>
      <c r="X72" s="69" t="s">
        <v>35</v>
      </c>
      <c r="Y72" s="69" t="s">
        <v>39</v>
      </c>
      <c r="Z72" s="69" t="s">
        <v>70</v>
      </c>
      <c r="AA72" s="69" t="s">
        <v>76</v>
      </c>
      <c r="AB72" s="69" t="s">
        <v>200</v>
      </c>
    </row>
    <row r="73" spans="1:28" x14ac:dyDescent="0.15">
      <c r="A73" s="69" t="s">
        <v>30</v>
      </c>
      <c r="B73" s="69" t="s">
        <v>196</v>
      </c>
      <c r="C73" s="69">
        <v>2020</v>
      </c>
      <c r="D73" s="94" t="s">
        <v>204</v>
      </c>
      <c r="E73" s="69" t="s">
        <v>210</v>
      </c>
      <c r="F73" s="69" t="s">
        <v>212</v>
      </c>
      <c r="G73" s="69" t="s">
        <v>25</v>
      </c>
      <c r="H73" s="69" t="s">
        <v>113</v>
      </c>
      <c r="I73" s="69" t="s">
        <v>111</v>
      </c>
      <c r="J73" s="69" t="s">
        <v>27</v>
      </c>
      <c r="K73" s="69" t="s">
        <v>112</v>
      </c>
      <c r="L73" s="69">
        <v>3</v>
      </c>
      <c r="N73" s="69">
        <v>1</v>
      </c>
      <c r="O73" s="69">
        <v>0.5</v>
      </c>
      <c r="P73" s="69">
        <v>0.45</v>
      </c>
      <c r="Q73" s="95">
        <f t="shared" si="4"/>
        <v>0.47499999999999998</v>
      </c>
      <c r="R73" s="69">
        <v>14.8</v>
      </c>
      <c r="S73" s="69">
        <v>125</v>
      </c>
      <c r="T73" s="16">
        <f t="shared" si="6"/>
        <v>27</v>
      </c>
      <c r="U73" s="69">
        <v>100</v>
      </c>
      <c r="V73" s="16">
        <f t="shared" si="5"/>
        <v>2700</v>
      </c>
      <c r="W73" s="69">
        <v>1</v>
      </c>
      <c r="X73" s="69" t="s">
        <v>35</v>
      </c>
      <c r="Y73" s="69" t="s">
        <v>39</v>
      </c>
      <c r="Z73" s="69" t="s">
        <v>70</v>
      </c>
      <c r="AA73" s="69" t="s">
        <v>76</v>
      </c>
      <c r="AB73" s="69" t="s">
        <v>200</v>
      </c>
    </row>
    <row r="74" spans="1:28" x14ac:dyDescent="0.15">
      <c r="A74" s="69" t="s">
        <v>30</v>
      </c>
      <c r="B74" s="69" t="s">
        <v>196</v>
      </c>
      <c r="C74" s="69">
        <v>2020</v>
      </c>
      <c r="D74" s="94" t="s">
        <v>204</v>
      </c>
      <c r="E74" s="69" t="s">
        <v>210</v>
      </c>
      <c r="F74" s="69" t="s">
        <v>212</v>
      </c>
      <c r="G74" s="69" t="s">
        <v>25</v>
      </c>
      <c r="H74" s="69" t="s">
        <v>113</v>
      </c>
      <c r="I74" s="69" t="s">
        <v>111</v>
      </c>
      <c r="J74" s="69" t="s">
        <v>27</v>
      </c>
      <c r="K74" s="69" t="s">
        <v>112</v>
      </c>
      <c r="L74" s="69">
        <v>1</v>
      </c>
      <c r="N74" s="69">
        <v>4</v>
      </c>
      <c r="O74" s="69">
        <v>1</v>
      </c>
      <c r="P74" s="69">
        <v>1.1000000000000001</v>
      </c>
      <c r="Q74" s="95">
        <f t="shared" si="4"/>
        <v>1.05</v>
      </c>
      <c r="R74" s="69">
        <v>10.199999999999999</v>
      </c>
      <c r="S74" s="69">
        <v>114</v>
      </c>
      <c r="T74" s="16">
        <f t="shared" si="6"/>
        <v>30</v>
      </c>
      <c r="U74" s="69">
        <v>398</v>
      </c>
      <c r="V74" s="16">
        <f t="shared" si="5"/>
        <v>2985</v>
      </c>
      <c r="W74" s="69">
        <v>1</v>
      </c>
      <c r="X74" s="69" t="s">
        <v>35</v>
      </c>
      <c r="Y74" s="69" t="s">
        <v>39</v>
      </c>
      <c r="Z74" s="69" t="s">
        <v>70</v>
      </c>
      <c r="AA74" s="69" t="s">
        <v>76</v>
      </c>
      <c r="AB74" s="69" t="s">
        <v>200</v>
      </c>
    </row>
    <row r="75" spans="1:28" x14ac:dyDescent="0.15">
      <c r="A75" s="69" t="s">
        <v>30</v>
      </c>
      <c r="B75" s="69" t="s">
        <v>196</v>
      </c>
      <c r="C75" s="69">
        <v>2020</v>
      </c>
      <c r="D75" s="94" t="s">
        <v>204</v>
      </c>
      <c r="E75" s="69" t="s">
        <v>210</v>
      </c>
      <c r="F75" s="69" t="s">
        <v>212</v>
      </c>
      <c r="G75" s="69" t="s">
        <v>25</v>
      </c>
      <c r="H75" s="69" t="s">
        <v>113</v>
      </c>
      <c r="I75" s="69" t="s">
        <v>111</v>
      </c>
      <c r="J75" s="69" t="s">
        <v>27</v>
      </c>
      <c r="K75" s="69" t="s">
        <v>112</v>
      </c>
      <c r="L75" s="69">
        <v>2</v>
      </c>
      <c r="N75" s="69">
        <v>4</v>
      </c>
      <c r="O75" s="69">
        <v>0.95</v>
      </c>
      <c r="P75" s="69">
        <v>1.1000000000000001</v>
      </c>
      <c r="Q75" s="95">
        <f t="shared" si="4"/>
        <v>1.0249999999999999</v>
      </c>
      <c r="R75" s="69">
        <v>11.8</v>
      </c>
      <c r="S75" s="69">
        <v>116</v>
      </c>
      <c r="T75" s="16">
        <f t="shared" si="6"/>
        <v>30</v>
      </c>
      <c r="U75" s="69">
        <v>398</v>
      </c>
      <c r="V75" s="16">
        <f t="shared" si="5"/>
        <v>2985</v>
      </c>
      <c r="W75" s="69">
        <v>1</v>
      </c>
      <c r="X75" s="69" t="s">
        <v>35</v>
      </c>
      <c r="Y75" s="69" t="s">
        <v>39</v>
      </c>
      <c r="Z75" s="69" t="s">
        <v>70</v>
      </c>
      <c r="AA75" s="69" t="s">
        <v>76</v>
      </c>
      <c r="AB75" s="69" t="s">
        <v>200</v>
      </c>
    </row>
    <row r="76" spans="1:28" x14ac:dyDescent="0.15">
      <c r="A76" s="69" t="s">
        <v>30</v>
      </c>
      <c r="B76" s="69" t="s">
        <v>196</v>
      </c>
      <c r="C76" s="69">
        <v>2020</v>
      </c>
      <c r="D76" s="94" t="s">
        <v>204</v>
      </c>
      <c r="E76" s="69" t="s">
        <v>210</v>
      </c>
      <c r="F76" s="69" t="s">
        <v>212</v>
      </c>
      <c r="G76" s="69" t="s">
        <v>25</v>
      </c>
      <c r="H76" s="69" t="s">
        <v>113</v>
      </c>
      <c r="I76" s="69" t="s">
        <v>111</v>
      </c>
      <c r="J76" s="69" t="s">
        <v>27</v>
      </c>
      <c r="K76" s="69" t="s">
        <v>112</v>
      </c>
      <c r="L76" s="69">
        <v>3</v>
      </c>
      <c r="N76" s="69">
        <v>4</v>
      </c>
      <c r="O76" s="69">
        <v>1</v>
      </c>
      <c r="P76" s="69">
        <v>0.95</v>
      </c>
      <c r="Q76" s="95">
        <f t="shared" si="4"/>
        <v>0.97499999999999998</v>
      </c>
      <c r="R76" s="69">
        <v>11.4</v>
      </c>
      <c r="S76" s="69">
        <v>117</v>
      </c>
      <c r="T76" s="16">
        <f t="shared" si="6"/>
        <v>30</v>
      </c>
      <c r="U76" s="69">
        <v>398</v>
      </c>
      <c r="V76" s="16">
        <f t="shared" si="5"/>
        <v>2985</v>
      </c>
      <c r="W76" s="69">
        <v>1</v>
      </c>
      <c r="X76" s="69" t="s">
        <v>35</v>
      </c>
      <c r="Y76" s="69" t="s">
        <v>39</v>
      </c>
      <c r="Z76" s="69" t="s">
        <v>70</v>
      </c>
      <c r="AA76" s="69" t="s">
        <v>76</v>
      </c>
      <c r="AB76" s="69" t="s">
        <v>200</v>
      </c>
    </row>
    <row r="77" spans="1:28" x14ac:dyDescent="0.15">
      <c r="A77" s="69" t="s">
        <v>30</v>
      </c>
      <c r="B77" s="69" t="s">
        <v>196</v>
      </c>
      <c r="C77" s="69">
        <v>2020</v>
      </c>
      <c r="D77" s="94" t="s">
        <v>204</v>
      </c>
      <c r="E77" s="69" t="s">
        <v>214</v>
      </c>
      <c r="F77" s="69" t="s">
        <v>212</v>
      </c>
      <c r="G77" s="69" t="s">
        <v>25</v>
      </c>
      <c r="H77" s="69" t="s">
        <v>113</v>
      </c>
      <c r="I77" s="69" t="s">
        <v>111</v>
      </c>
      <c r="J77" s="69" t="s">
        <v>27</v>
      </c>
      <c r="K77" s="69" t="s">
        <v>112</v>
      </c>
      <c r="L77" s="69">
        <v>1</v>
      </c>
      <c r="N77" s="69">
        <v>10</v>
      </c>
      <c r="O77" s="69">
        <v>0.75</v>
      </c>
      <c r="P77" s="69">
        <v>0.8</v>
      </c>
      <c r="Q77" s="95">
        <f t="shared" si="4"/>
        <v>0.77500000000000002</v>
      </c>
      <c r="R77" s="69">
        <v>11.8</v>
      </c>
      <c r="S77" s="69">
        <v>81</v>
      </c>
      <c r="T77" s="16">
        <f t="shared" ref="T77:T124" si="7">IF(H77="","",IF(OR(H77="GREEN",H77="GK"),IF(S77&gt;=$AX$2,VLOOKUP(S77,$AX$2:$AY$10,2,1),""),IF(S77&gt;=$AZ$2,VLOOKUP(S77,$AZ$2:$BA$10,2,1),"")))</f>
        <v>39</v>
      </c>
      <c r="U77" s="69">
        <v>597</v>
      </c>
      <c r="V77" s="16">
        <f t="shared" si="5"/>
        <v>2328.3000000000002</v>
      </c>
      <c r="W77" s="69">
        <v>1</v>
      </c>
      <c r="X77" s="69" t="s">
        <v>35</v>
      </c>
      <c r="Y77" s="69" t="s">
        <v>39</v>
      </c>
      <c r="Z77" s="69" t="s">
        <v>76</v>
      </c>
      <c r="AA77" s="69" t="s">
        <v>70</v>
      </c>
      <c r="AB77" s="69" t="s">
        <v>200</v>
      </c>
    </row>
    <row r="78" spans="1:28" x14ac:dyDescent="0.15">
      <c r="A78" s="69" t="s">
        <v>30</v>
      </c>
      <c r="B78" s="69" t="s">
        <v>196</v>
      </c>
      <c r="C78" s="69">
        <v>2020</v>
      </c>
      <c r="D78" s="94" t="s">
        <v>204</v>
      </c>
      <c r="E78" s="69" t="s">
        <v>214</v>
      </c>
      <c r="F78" s="69" t="s">
        <v>212</v>
      </c>
      <c r="G78" s="69" t="s">
        <v>25</v>
      </c>
      <c r="H78" s="69" t="s">
        <v>113</v>
      </c>
      <c r="I78" s="69" t="s">
        <v>111</v>
      </c>
      <c r="J78" s="69" t="s">
        <v>27</v>
      </c>
      <c r="K78" s="69" t="s">
        <v>112</v>
      </c>
      <c r="L78" s="69">
        <v>2</v>
      </c>
      <c r="N78" s="69">
        <v>10</v>
      </c>
      <c r="O78" s="69">
        <v>0.65</v>
      </c>
      <c r="P78" s="69">
        <v>0.5</v>
      </c>
      <c r="Q78" s="95">
        <f t="shared" si="4"/>
        <v>0.57499999999999996</v>
      </c>
      <c r="R78" s="69">
        <v>12.4</v>
      </c>
      <c r="S78" s="69">
        <v>82</v>
      </c>
      <c r="T78" s="16">
        <f t="shared" si="7"/>
        <v>39</v>
      </c>
      <c r="U78" s="69">
        <v>597</v>
      </c>
      <c r="V78" s="16">
        <f t="shared" si="5"/>
        <v>2328.3000000000002</v>
      </c>
      <c r="W78" s="69">
        <v>1</v>
      </c>
      <c r="X78" s="69" t="s">
        <v>35</v>
      </c>
      <c r="Y78" s="69" t="s">
        <v>39</v>
      </c>
      <c r="Z78" s="69" t="s">
        <v>76</v>
      </c>
      <c r="AA78" s="69" t="s">
        <v>70</v>
      </c>
      <c r="AB78" s="69" t="s">
        <v>200</v>
      </c>
    </row>
    <row r="79" spans="1:28" x14ac:dyDescent="0.15">
      <c r="A79" s="69" t="s">
        <v>30</v>
      </c>
      <c r="B79" s="69" t="s">
        <v>196</v>
      </c>
      <c r="C79" s="69">
        <v>2020</v>
      </c>
      <c r="D79" s="94" t="s">
        <v>204</v>
      </c>
      <c r="E79" s="69" t="s">
        <v>214</v>
      </c>
      <c r="F79" s="69" t="s">
        <v>212</v>
      </c>
      <c r="G79" s="69" t="s">
        <v>25</v>
      </c>
      <c r="H79" s="69" t="s">
        <v>113</v>
      </c>
      <c r="I79" s="69" t="s">
        <v>111</v>
      </c>
      <c r="J79" s="69" t="s">
        <v>27</v>
      </c>
      <c r="K79" s="69" t="s">
        <v>112</v>
      </c>
      <c r="L79" s="69">
        <v>3</v>
      </c>
      <c r="N79" s="69">
        <v>10</v>
      </c>
      <c r="O79" s="69">
        <v>0.65</v>
      </c>
      <c r="P79" s="69">
        <v>0.8</v>
      </c>
      <c r="Q79" s="95">
        <f t="shared" si="4"/>
        <v>0.72500000000000009</v>
      </c>
      <c r="R79" s="69">
        <v>13.8</v>
      </c>
      <c r="S79" s="69">
        <v>78</v>
      </c>
      <c r="T79" s="16">
        <f t="shared" si="7"/>
        <v>39</v>
      </c>
      <c r="U79" s="69">
        <v>597</v>
      </c>
      <c r="V79" s="16">
        <f t="shared" si="5"/>
        <v>2328.3000000000002</v>
      </c>
      <c r="W79" s="69">
        <v>1</v>
      </c>
      <c r="X79" s="69" t="s">
        <v>35</v>
      </c>
      <c r="Y79" s="69" t="s">
        <v>39</v>
      </c>
      <c r="Z79" s="69" t="s">
        <v>76</v>
      </c>
      <c r="AA79" s="69" t="s">
        <v>70</v>
      </c>
      <c r="AB79" s="69" t="s">
        <v>200</v>
      </c>
    </row>
    <row r="80" spans="1:28" x14ac:dyDescent="0.15">
      <c r="A80" s="69" t="s">
        <v>30</v>
      </c>
      <c r="B80" s="69" t="s">
        <v>196</v>
      </c>
      <c r="C80" s="69">
        <v>2020</v>
      </c>
      <c r="D80" s="94" t="s">
        <v>204</v>
      </c>
      <c r="E80" s="69" t="s">
        <v>214</v>
      </c>
      <c r="F80" s="69" t="s">
        <v>212</v>
      </c>
      <c r="G80" s="69" t="s">
        <v>25</v>
      </c>
      <c r="H80" s="69" t="s">
        <v>113</v>
      </c>
      <c r="I80" s="69" t="s">
        <v>111</v>
      </c>
      <c r="J80" s="69" t="s">
        <v>27</v>
      </c>
      <c r="K80" s="69" t="s">
        <v>112</v>
      </c>
      <c r="L80" s="69">
        <v>1</v>
      </c>
      <c r="N80" s="69">
        <v>8</v>
      </c>
      <c r="O80" s="69">
        <v>0.25</v>
      </c>
      <c r="P80" s="69">
        <v>0.25</v>
      </c>
      <c r="Q80" s="95">
        <f t="shared" si="4"/>
        <v>0.25</v>
      </c>
      <c r="R80" s="69">
        <v>12.8</v>
      </c>
      <c r="S80" s="69">
        <v>104</v>
      </c>
      <c r="T80" s="16">
        <f t="shared" si="7"/>
        <v>33</v>
      </c>
      <c r="U80" s="69">
        <v>597</v>
      </c>
      <c r="V80" s="16">
        <f t="shared" si="5"/>
        <v>2462.625</v>
      </c>
      <c r="W80" s="69">
        <v>1</v>
      </c>
      <c r="X80" s="69" t="s">
        <v>35</v>
      </c>
      <c r="Y80" s="69" t="s">
        <v>39</v>
      </c>
      <c r="Z80" s="69" t="s">
        <v>76</v>
      </c>
      <c r="AA80" s="69" t="s">
        <v>70</v>
      </c>
      <c r="AB80" s="69" t="s">
        <v>200</v>
      </c>
    </row>
    <row r="81" spans="1:28" x14ac:dyDescent="0.15">
      <c r="A81" s="69" t="s">
        <v>30</v>
      </c>
      <c r="B81" s="69" t="s">
        <v>196</v>
      </c>
      <c r="C81" s="69">
        <v>2020</v>
      </c>
      <c r="D81" s="94" t="s">
        <v>204</v>
      </c>
      <c r="E81" s="69" t="s">
        <v>214</v>
      </c>
      <c r="F81" s="69" t="s">
        <v>212</v>
      </c>
      <c r="G81" s="69" t="s">
        <v>25</v>
      </c>
      <c r="H81" s="69" t="s">
        <v>113</v>
      </c>
      <c r="I81" s="69" t="s">
        <v>111</v>
      </c>
      <c r="J81" s="69" t="s">
        <v>27</v>
      </c>
      <c r="K81" s="69" t="s">
        <v>112</v>
      </c>
      <c r="L81" s="69">
        <v>2</v>
      </c>
      <c r="N81" s="69">
        <v>8</v>
      </c>
      <c r="O81" s="69">
        <v>0.3</v>
      </c>
      <c r="P81" s="69">
        <v>0.3</v>
      </c>
      <c r="Q81" s="95">
        <f t="shared" si="4"/>
        <v>0.3</v>
      </c>
      <c r="R81" s="69">
        <v>14.3</v>
      </c>
      <c r="S81" s="69">
        <v>100</v>
      </c>
      <c r="T81" s="16">
        <f t="shared" si="7"/>
        <v>33</v>
      </c>
      <c r="U81" s="69">
        <v>597</v>
      </c>
      <c r="V81" s="16">
        <f t="shared" si="5"/>
        <v>2462.625</v>
      </c>
      <c r="W81" s="69">
        <v>1</v>
      </c>
      <c r="X81" s="69" t="s">
        <v>35</v>
      </c>
      <c r="Y81" s="69" t="s">
        <v>39</v>
      </c>
      <c r="Z81" s="69" t="s">
        <v>76</v>
      </c>
      <c r="AA81" s="69" t="s">
        <v>70</v>
      </c>
      <c r="AB81" s="69" t="s">
        <v>200</v>
      </c>
    </row>
    <row r="82" spans="1:28" x14ac:dyDescent="0.15">
      <c r="A82" s="69" t="s">
        <v>30</v>
      </c>
      <c r="B82" s="69" t="s">
        <v>196</v>
      </c>
      <c r="C82" s="69">
        <v>2020</v>
      </c>
      <c r="D82" s="94" t="s">
        <v>204</v>
      </c>
      <c r="E82" s="69" t="s">
        <v>214</v>
      </c>
      <c r="F82" s="69" t="s">
        <v>212</v>
      </c>
      <c r="G82" s="69" t="s">
        <v>25</v>
      </c>
      <c r="H82" s="69" t="s">
        <v>113</v>
      </c>
      <c r="I82" s="69" t="s">
        <v>111</v>
      </c>
      <c r="J82" s="69" t="s">
        <v>27</v>
      </c>
      <c r="K82" s="69" t="s">
        <v>112</v>
      </c>
      <c r="L82" s="69">
        <v>3</v>
      </c>
      <c r="N82" s="69">
        <v>8</v>
      </c>
      <c r="O82" s="69">
        <v>0.25</v>
      </c>
      <c r="P82" s="69">
        <v>0.25</v>
      </c>
      <c r="Q82" s="95">
        <f t="shared" si="4"/>
        <v>0.25</v>
      </c>
      <c r="R82" s="69">
        <v>14.6</v>
      </c>
      <c r="S82" s="69">
        <v>106</v>
      </c>
      <c r="T82" s="16">
        <f t="shared" si="7"/>
        <v>33</v>
      </c>
      <c r="U82" s="69">
        <v>597</v>
      </c>
      <c r="V82" s="16">
        <f t="shared" si="5"/>
        <v>2462.625</v>
      </c>
      <c r="W82" s="69">
        <v>1</v>
      </c>
      <c r="X82" s="69" t="s">
        <v>35</v>
      </c>
      <c r="Y82" s="69" t="s">
        <v>39</v>
      </c>
      <c r="Z82" s="69" t="s">
        <v>76</v>
      </c>
      <c r="AA82" s="69" t="s">
        <v>70</v>
      </c>
      <c r="AB82" s="69" t="s">
        <v>200</v>
      </c>
    </row>
    <row r="83" spans="1:28" x14ac:dyDescent="0.15">
      <c r="A83" s="69" t="s">
        <v>30</v>
      </c>
      <c r="B83" s="69" t="s">
        <v>196</v>
      </c>
      <c r="C83" s="69">
        <v>2020</v>
      </c>
      <c r="D83" s="94" t="s">
        <v>204</v>
      </c>
      <c r="E83" s="69" t="s">
        <v>214</v>
      </c>
      <c r="F83" s="69" t="s">
        <v>212</v>
      </c>
      <c r="G83" s="69" t="s">
        <v>25</v>
      </c>
      <c r="H83" s="69" t="s">
        <v>113</v>
      </c>
      <c r="I83" s="69" t="s">
        <v>111</v>
      </c>
      <c r="J83" s="69" t="s">
        <v>27</v>
      </c>
      <c r="K83" s="69" t="s">
        <v>112</v>
      </c>
      <c r="L83" s="69">
        <v>1</v>
      </c>
      <c r="N83" s="69">
        <v>1</v>
      </c>
      <c r="O83" s="69">
        <v>0.35</v>
      </c>
      <c r="P83" s="69">
        <v>0.45</v>
      </c>
      <c r="Q83" s="95">
        <f t="shared" si="4"/>
        <v>0.4</v>
      </c>
      <c r="R83" s="69">
        <v>13.8</v>
      </c>
      <c r="S83" s="69">
        <v>120</v>
      </c>
      <c r="T83" s="16">
        <f t="shared" si="7"/>
        <v>30</v>
      </c>
      <c r="U83" s="69">
        <v>87</v>
      </c>
      <c r="V83" s="16">
        <f t="shared" si="5"/>
        <v>2610</v>
      </c>
      <c r="W83" s="69">
        <v>2</v>
      </c>
      <c r="X83" s="69" t="s">
        <v>35</v>
      </c>
      <c r="Y83" s="69" t="s">
        <v>39</v>
      </c>
      <c r="Z83" s="69" t="s">
        <v>76</v>
      </c>
      <c r="AA83" s="69" t="s">
        <v>70</v>
      </c>
      <c r="AB83" s="69" t="s">
        <v>200</v>
      </c>
    </row>
    <row r="84" spans="1:28" x14ac:dyDescent="0.15">
      <c r="A84" s="69" t="s">
        <v>30</v>
      </c>
      <c r="B84" s="69" t="s">
        <v>196</v>
      </c>
      <c r="C84" s="69">
        <v>2020</v>
      </c>
      <c r="D84" s="94" t="s">
        <v>204</v>
      </c>
      <c r="E84" s="69" t="s">
        <v>214</v>
      </c>
      <c r="F84" s="69" t="s">
        <v>212</v>
      </c>
      <c r="G84" s="69" t="s">
        <v>25</v>
      </c>
      <c r="H84" s="69" t="s">
        <v>113</v>
      </c>
      <c r="I84" s="69" t="s">
        <v>111</v>
      </c>
      <c r="J84" s="69" t="s">
        <v>27</v>
      </c>
      <c r="K84" s="69" t="s">
        <v>112</v>
      </c>
      <c r="L84" s="69">
        <v>2</v>
      </c>
      <c r="N84" s="69">
        <v>1</v>
      </c>
      <c r="O84" s="69">
        <v>0.35</v>
      </c>
      <c r="P84" s="69">
        <v>0.4</v>
      </c>
      <c r="Q84" s="95">
        <f t="shared" si="4"/>
        <v>0.375</v>
      </c>
      <c r="R84" s="69">
        <v>15</v>
      </c>
      <c r="S84" s="69">
        <v>121</v>
      </c>
      <c r="T84" s="16">
        <f t="shared" si="7"/>
        <v>27</v>
      </c>
      <c r="U84" s="69">
        <v>87</v>
      </c>
      <c r="V84" s="16">
        <f t="shared" si="5"/>
        <v>2349</v>
      </c>
      <c r="W84" s="69">
        <v>2</v>
      </c>
      <c r="X84" s="69" t="s">
        <v>35</v>
      </c>
      <c r="Y84" s="69" t="s">
        <v>39</v>
      </c>
      <c r="Z84" s="69" t="s">
        <v>76</v>
      </c>
      <c r="AA84" s="69" t="s">
        <v>70</v>
      </c>
      <c r="AB84" s="69" t="s">
        <v>200</v>
      </c>
    </row>
    <row r="85" spans="1:28" x14ac:dyDescent="0.15">
      <c r="A85" s="69" t="s">
        <v>30</v>
      </c>
      <c r="B85" s="69" t="s">
        <v>196</v>
      </c>
      <c r="C85" s="69">
        <v>2020</v>
      </c>
      <c r="D85" s="94" t="s">
        <v>204</v>
      </c>
      <c r="E85" s="69" t="s">
        <v>214</v>
      </c>
      <c r="F85" s="69" t="s">
        <v>212</v>
      </c>
      <c r="G85" s="69" t="s">
        <v>25</v>
      </c>
      <c r="H85" s="69" t="s">
        <v>113</v>
      </c>
      <c r="I85" s="69" t="s">
        <v>111</v>
      </c>
      <c r="J85" s="69" t="s">
        <v>27</v>
      </c>
      <c r="K85" s="69" t="s">
        <v>112</v>
      </c>
      <c r="L85" s="69">
        <v>3</v>
      </c>
      <c r="N85" s="69">
        <v>1</v>
      </c>
      <c r="O85" s="69">
        <v>0.5</v>
      </c>
      <c r="P85" s="69">
        <v>0.45</v>
      </c>
      <c r="Q85" s="95">
        <f t="shared" si="4"/>
        <v>0.47499999999999998</v>
      </c>
      <c r="R85" s="69">
        <v>14.2</v>
      </c>
      <c r="S85" s="69">
        <v>117</v>
      </c>
      <c r="T85" s="16">
        <f t="shared" si="7"/>
        <v>30</v>
      </c>
      <c r="U85" s="69">
        <v>87</v>
      </c>
      <c r="V85" s="16">
        <f t="shared" si="5"/>
        <v>2610</v>
      </c>
      <c r="W85" s="69">
        <v>2</v>
      </c>
      <c r="X85" s="69" t="s">
        <v>35</v>
      </c>
      <c r="Y85" s="69" t="s">
        <v>39</v>
      </c>
      <c r="Z85" s="69" t="s">
        <v>76</v>
      </c>
      <c r="AA85" s="69" t="s">
        <v>70</v>
      </c>
      <c r="AB85" s="69" t="s">
        <v>200</v>
      </c>
    </row>
    <row r="86" spans="1:28" x14ac:dyDescent="0.15">
      <c r="A86" s="69" t="s">
        <v>30</v>
      </c>
      <c r="B86" s="69" t="s">
        <v>196</v>
      </c>
      <c r="C86" s="69">
        <v>2020</v>
      </c>
      <c r="D86" s="94" t="s">
        <v>204</v>
      </c>
      <c r="E86" s="69" t="s">
        <v>214</v>
      </c>
      <c r="F86" s="69" t="s">
        <v>212</v>
      </c>
      <c r="G86" s="69" t="s">
        <v>25</v>
      </c>
      <c r="H86" s="69" t="s">
        <v>169</v>
      </c>
      <c r="I86" s="69" t="s">
        <v>111</v>
      </c>
      <c r="J86" s="69" t="s">
        <v>27</v>
      </c>
      <c r="K86" s="69" t="s">
        <v>112</v>
      </c>
      <c r="L86" s="69">
        <v>1</v>
      </c>
      <c r="N86" s="69">
        <v>8</v>
      </c>
      <c r="O86" s="69">
        <v>0.6</v>
      </c>
      <c r="P86" s="69">
        <v>0.7</v>
      </c>
      <c r="Q86" s="95">
        <f t="shared" si="4"/>
        <v>0.64999999999999991</v>
      </c>
      <c r="R86" s="69">
        <v>14.6</v>
      </c>
      <c r="S86" s="69">
        <v>110</v>
      </c>
      <c r="T86" s="16">
        <f t="shared" si="7"/>
        <v>33</v>
      </c>
      <c r="U86" s="69">
        <v>597</v>
      </c>
      <c r="V86" s="16">
        <f t="shared" si="5"/>
        <v>2462.625</v>
      </c>
      <c r="W86" s="69">
        <v>1</v>
      </c>
      <c r="X86" s="69" t="s">
        <v>35</v>
      </c>
      <c r="Y86" s="69" t="s">
        <v>39</v>
      </c>
      <c r="Z86" s="69" t="s">
        <v>76</v>
      </c>
      <c r="AA86" s="69" t="s">
        <v>70</v>
      </c>
      <c r="AB86" s="69" t="s">
        <v>200</v>
      </c>
    </row>
    <row r="87" spans="1:28" x14ac:dyDescent="0.15">
      <c r="A87" s="69" t="s">
        <v>30</v>
      </c>
      <c r="B87" s="69" t="s">
        <v>196</v>
      </c>
      <c r="C87" s="69">
        <v>2020</v>
      </c>
      <c r="D87" s="94" t="s">
        <v>204</v>
      </c>
      <c r="E87" s="69" t="s">
        <v>214</v>
      </c>
      <c r="F87" s="69" t="s">
        <v>212</v>
      </c>
      <c r="G87" s="69" t="s">
        <v>25</v>
      </c>
      <c r="H87" s="69" t="s">
        <v>169</v>
      </c>
      <c r="I87" s="69" t="s">
        <v>111</v>
      </c>
      <c r="J87" s="69" t="s">
        <v>27</v>
      </c>
      <c r="K87" s="69" t="s">
        <v>112</v>
      </c>
      <c r="L87" s="69">
        <v>2</v>
      </c>
      <c r="N87" s="69">
        <v>8</v>
      </c>
      <c r="O87" s="69">
        <v>0.65</v>
      </c>
      <c r="P87" s="69">
        <v>0.55000000000000004</v>
      </c>
      <c r="Q87" s="95">
        <f t="shared" si="4"/>
        <v>0.60000000000000009</v>
      </c>
      <c r="R87" s="69">
        <v>14.7</v>
      </c>
      <c r="S87" s="69">
        <v>112</v>
      </c>
      <c r="T87" s="16">
        <f t="shared" si="7"/>
        <v>33</v>
      </c>
      <c r="U87" s="69">
        <v>597</v>
      </c>
      <c r="V87" s="16">
        <f t="shared" si="5"/>
        <v>2462.625</v>
      </c>
      <c r="W87" s="69">
        <v>1</v>
      </c>
      <c r="X87" s="69" t="s">
        <v>35</v>
      </c>
      <c r="Y87" s="69" t="s">
        <v>39</v>
      </c>
      <c r="Z87" s="69" t="s">
        <v>76</v>
      </c>
      <c r="AA87" s="69" t="s">
        <v>70</v>
      </c>
      <c r="AB87" s="69" t="s">
        <v>200</v>
      </c>
    </row>
    <row r="88" spans="1:28" x14ac:dyDescent="0.15">
      <c r="A88" s="69" t="s">
        <v>30</v>
      </c>
      <c r="B88" s="69" t="s">
        <v>196</v>
      </c>
      <c r="C88" s="69">
        <v>2020</v>
      </c>
      <c r="D88" s="94" t="s">
        <v>204</v>
      </c>
      <c r="E88" s="69" t="s">
        <v>214</v>
      </c>
      <c r="F88" s="69" t="s">
        <v>212</v>
      </c>
      <c r="G88" s="69" t="s">
        <v>25</v>
      </c>
      <c r="H88" s="69" t="s">
        <v>169</v>
      </c>
      <c r="I88" s="69" t="s">
        <v>111</v>
      </c>
      <c r="J88" s="69" t="s">
        <v>27</v>
      </c>
      <c r="K88" s="69" t="s">
        <v>112</v>
      </c>
      <c r="L88" s="69">
        <v>3</v>
      </c>
      <c r="N88" s="69">
        <v>8</v>
      </c>
      <c r="O88" s="69">
        <v>0.8</v>
      </c>
      <c r="P88" s="69">
        <v>0.65</v>
      </c>
      <c r="Q88" s="95">
        <f t="shared" si="4"/>
        <v>0.72500000000000009</v>
      </c>
      <c r="R88" s="69">
        <v>14.3</v>
      </c>
      <c r="S88" s="69">
        <v>109</v>
      </c>
      <c r="T88" s="16">
        <f t="shared" si="7"/>
        <v>33</v>
      </c>
      <c r="U88" s="69">
        <v>597</v>
      </c>
      <c r="V88" s="16">
        <f t="shared" si="5"/>
        <v>2462.625</v>
      </c>
      <c r="W88" s="69">
        <v>1</v>
      </c>
      <c r="X88" s="69" t="s">
        <v>35</v>
      </c>
      <c r="Y88" s="69" t="s">
        <v>39</v>
      </c>
      <c r="Z88" s="69" t="s">
        <v>76</v>
      </c>
      <c r="AA88" s="69" t="s">
        <v>70</v>
      </c>
      <c r="AB88" s="69" t="s">
        <v>200</v>
      </c>
    </row>
    <row r="89" spans="1:28" x14ac:dyDescent="0.15">
      <c r="A89" s="69" t="s">
        <v>30</v>
      </c>
      <c r="B89" s="69" t="s">
        <v>196</v>
      </c>
      <c r="C89" s="69">
        <v>2020</v>
      </c>
      <c r="D89" s="94" t="s">
        <v>204</v>
      </c>
      <c r="E89" s="69" t="s">
        <v>217</v>
      </c>
      <c r="F89" s="69" t="s">
        <v>218</v>
      </c>
      <c r="G89" s="69" t="s">
        <v>25</v>
      </c>
      <c r="H89" s="69" t="s">
        <v>113</v>
      </c>
      <c r="I89" s="69" t="s">
        <v>111</v>
      </c>
      <c r="J89" s="69" t="s">
        <v>27</v>
      </c>
      <c r="K89" s="69" t="s">
        <v>112</v>
      </c>
      <c r="L89" s="69">
        <v>1</v>
      </c>
      <c r="N89" s="69">
        <v>1</v>
      </c>
      <c r="O89" s="69">
        <v>0.8</v>
      </c>
      <c r="P89" s="69">
        <v>0.75</v>
      </c>
      <c r="Q89" s="95">
        <f t="shared" si="4"/>
        <v>0.77500000000000002</v>
      </c>
      <c r="R89" s="69">
        <v>9.8000000000000007</v>
      </c>
      <c r="S89" s="69">
        <v>125</v>
      </c>
      <c r="T89" s="16">
        <f t="shared" si="7"/>
        <v>27</v>
      </c>
      <c r="U89" s="69">
        <v>98</v>
      </c>
      <c r="V89" s="16">
        <f t="shared" si="5"/>
        <v>2646</v>
      </c>
      <c r="W89" s="69">
        <v>1</v>
      </c>
      <c r="X89" s="69" t="s">
        <v>35</v>
      </c>
      <c r="Y89" s="69" t="s">
        <v>39</v>
      </c>
      <c r="Z89" s="69" t="s">
        <v>76</v>
      </c>
      <c r="AA89" s="69" t="s">
        <v>70</v>
      </c>
      <c r="AB89" s="69" t="s">
        <v>200</v>
      </c>
    </row>
    <row r="90" spans="1:28" x14ac:dyDescent="0.15">
      <c r="A90" s="69" t="s">
        <v>30</v>
      </c>
      <c r="B90" s="69" t="s">
        <v>196</v>
      </c>
      <c r="C90" s="69">
        <v>2020</v>
      </c>
      <c r="D90" s="94" t="s">
        <v>204</v>
      </c>
      <c r="E90" s="69" t="s">
        <v>217</v>
      </c>
      <c r="F90" s="69" t="s">
        <v>218</v>
      </c>
      <c r="G90" s="69" t="s">
        <v>25</v>
      </c>
      <c r="H90" s="69" t="s">
        <v>113</v>
      </c>
      <c r="I90" s="69" t="s">
        <v>111</v>
      </c>
      <c r="J90" s="69" t="s">
        <v>27</v>
      </c>
      <c r="K90" s="69" t="s">
        <v>112</v>
      </c>
      <c r="L90" s="69">
        <v>2</v>
      </c>
      <c r="N90" s="69">
        <v>1</v>
      </c>
      <c r="O90" s="69">
        <v>0.85</v>
      </c>
      <c r="P90" s="69">
        <v>0.85</v>
      </c>
      <c r="Q90" s="95">
        <f t="shared" si="4"/>
        <v>0.85</v>
      </c>
      <c r="R90" s="69">
        <v>10.199999999999999</v>
      </c>
      <c r="S90" s="69">
        <v>123</v>
      </c>
      <c r="T90" s="16">
        <f t="shared" si="7"/>
        <v>27</v>
      </c>
      <c r="U90" s="69">
        <v>98</v>
      </c>
      <c r="V90" s="16">
        <f t="shared" si="5"/>
        <v>2646</v>
      </c>
      <c r="W90" s="69">
        <v>1</v>
      </c>
      <c r="X90" s="69" t="s">
        <v>35</v>
      </c>
      <c r="Y90" s="69" t="s">
        <v>39</v>
      </c>
      <c r="Z90" s="69" t="s">
        <v>76</v>
      </c>
      <c r="AA90" s="69" t="s">
        <v>70</v>
      </c>
      <c r="AB90" s="69" t="s">
        <v>200</v>
      </c>
    </row>
    <row r="91" spans="1:28" x14ac:dyDescent="0.15">
      <c r="A91" s="69" t="s">
        <v>30</v>
      </c>
      <c r="B91" s="69" t="s">
        <v>196</v>
      </c>
      <c r="C91" s="69">
        <v>2020</v>
      </c>
      <c r="D91" s="94" t="s">
        <v>204</v>
      </c>
      <c r="E91" s="69" t="s">
        <v>217</v>
      </c>
      <c r="F91" s="69" t="s">
        <v>218</v>
      </c>
      <c r="G91" s="69" t="s">
        <v>25</v>
      </c>
      <c r="H91" s="69" t="s">
        <v>113</v>
      </c>
      <c r="I91" s="69" t="s">
        <v>111</v>
      </c>
      <c r="J91" s="69" t="s">
        <v>27</v>
      </c>
      <c r="K91" s="69" t="s">
        <v>112</v>
      </c>
      <c r="L91" s="69">
        <v>3</v>
      </c>
      <c r="N91" s="69">
        <v>1</v>
      </c>
      <c r="O91" s="69">
        <v>0.9</v>
      </c>
      <c r="P91" s="69">
        <v>0.95</v>
      </c>
      <c r="Q91" s="95">
        <f t="shared" si="4"/>
        <v>0.92500000000000004</v>
      </c>
      <c r="R91" s="69">
        <v>11.4</v>
      </c>
      <c r="S91" s="69">
        <v>123</v>
      </c>
      <c r="T91" s="16">
        <f t="shared" si="7"/>
        <v>27</v>
      </c>
      <c r="U91" s="69">
        <v>98</v>
      </c>
      <c r="V91" s="16">
        <f t="shared" si="5"/>
        <v>2646</v>
      </c>
      <c r="W91" s="69">
        <v>1</v>
      </c>
      <c r="X91" s="69" t="s">
        <v>35</v>
      </c>
      <c r="Y91" s="69" t="s">
        <v>39</v>
      </c>
      <c r="Z91" s="69" t="s">
        <v>76</v>
      </c>
      <c r="AA91" s="69" t="s">
        <v>70</v>
      </c>
      <c r="AB91" s="69" t="s">
        <v>200</v>
      </c>
    </row>
    <row r="92" spans="1:28" x14ac:dyDescent="0.15">
      <c r="A92" s="69" t="s">
        <v>30</v>
      </c>
      <c r="B92" s="69" t="s">
        <v>196</v>
      </c>
      <c r="C92" s="69">
        <v>2020</v>
      </c>
      <c r="D92" s="94" t="s">
        <v>204</v>
      </c>
      <c r="E92" s="69" t="s">
        <v>217</v>
      </c>
      <c r="F92" s="69" t="s">
        <v>218</v>
      </c>
      <c r="G92" s="69" t="s">
        <v>25</v>
      </c>
      <c r="H92" s="69" t="s">
        <v>113</v>
      </c>
      <c r="I92" s="69" t="s">
        <v>111</v>
      </c>
      <c r="J92" s="69" t="s">
        <v>27</v>
      </c>
      <c r="K92" s="69" t="s">
        <v>112</v>
      </c>
      <c r="L92" s="69">
        <v>1</v>
      </c>
      <c r="N92" s="69">
        <v>10</v>
      </c>
      <c r="O92" s="69">
        <v>0.9</v>
      </c>
      <c r="P92" s="69">
        <v>0.8</v>
      </c>
      <c r="Q92" s="95">
        <f t="shared" si="4"/>
        <v>0.85000000000000009</v>
      </c>
      <c r="R92" s="69">
        <v>12.7</v>
      </c>
      <c r="S92" s="69">
        <v>95</v>
      </c>
      <c r="T92" s="16">
        <f t="shared" si="7"/>
        <v>36</v>
      </c>
      <c r="U92" s="69">
        <v>980</v>
      </c>
      <c r="V92" s="16">
        <f t="shared" si="5"/>
        <v>3528</v>
      </c>
      <c r="W92" s="69">
        <v>2</v>
      </c>
      <c r="X92" s="69" t="s">
        <v>35</v>
      </c>
      <c r="Y92" s="69" t="s">
        <v>39</v>
      </c>
      <c r="Z92" s="69" t="s">
        <v>76</v>
      </c>
      <c r="AA92" s="69" t="s">
        <v>70</v>
      </c>
      <c r="AB92" s="69" t="s">
        <v>200</v>
      </c>
    </row>
    <row r="93" spans="1:28" x14ac:dyDescent="0.15">
      <c r="A93" s="69" t="s">
        <v>30</v>
      </c>
      <c r="B93" s="69" t="s">
        <v>196</v>
      </c>
      <c r="C93" s="69">
        <v>2020</v>
      </c>
      <c r="D93" s="94" t="s">
        <v>204</v>
      </c>
      <c r="E93" s="69" t="s">
        <v>217</v>
      </c>
      <c r="F93" s="69" t="s">
        <v>218</v>
      </c>
      <c r="G93" s="69" t="s">
        <v>25</v>
      </c>
      <c r="H93" s="69" t="s">
        <v>113</v>
      </c>
      <c r="I93" s="69" t="s">
        <v>111</v>
      </c>
      <c r="J93" s="69" t="s">
        <v>27</v>
      </c>
      <c r="K93" s="69" t="s">
        <v>112</v>
      </c>
      <c r="L93" s="69">
        <v>2</v>
      </c>
      <c r="N93" s="69">
        <v>10</v>
      </c>
      <c r="O93" s="69">
        <v>0.95</v>
      </c>
      <c r="P93" s="69">
        <v>0.8</v>
      </c>
      <c r="Q93" s="95">
        <f t="shared" si="4"/>
        <v>0.875</v>
      </c>
      <c r="R93" s="69">
        <v>11.4</v>
      </c>
      <c r="S93" s="69">
        <v>91</v>
      </c>
      <c r="T93" s="16">
        <f t="shared" si="7"/>
        <v>36</v>
      </c>
      <c r="U93" s="69">
        <v>980</v>
      </c>
      <c r="V93" s="16">
        <f t="shared" si="5"/>
        <v>3528</v>
      </c>
      <c r="W93" s="69">
        <v>2</v>
      </c>
      <c r="X93" s="69" t="s">
        <v>35</v>
      </c>
      <c r="Y93" s="69" t="s">
        <v>39</v>
      </c>
      <c r="Z93" s="69" t="s">
        <v>76</v>
      </c>
      <c r="AA93" s="69" t="s">
        <v>70</v>
      </c>
      <c r="AB93" s="69" t="s">
        <v>200</v>
      </c>
    </row>
    <row r="94" spans="1:28" x14ac:dyDescent="0.15">
      <c r="A94" s="69" t="s">
        <v>30</v>
      </c>
      <c r="B94" s="69" t="s">
        <v>196</v>
      </c>
      <c r="C94" s="69">
        <v>2020</v>
      </c>
      <c r="D94" s="94" t="s">
        <v>204</v>
      </c>
      <c r="E94" s="69" t="s">
        <v>217</v>
      </c>
      <c r="F94" s="69" t="s">
        <v>218</v>
      </c>
      <c r="G94" s="69" t="s">
        <v>25</v>
      </c>
      <c r="H94" s="69" t="s">
        <v>113</v>
      </c>
      <c r="I94" s="69" t="s">
        <v>111</v>
      </c>
      <c r="J94" s="69" t="s">
        <v>27</v>
      </c>
      <c r="K94" s="69" t="s">
        <v>112</v>
      </c>
      <c r="L94" s="69">
        <v>3</v>
      </c>
      <c r="N94" s="69">
        <v>10</v>
      </c>
      <c r="O94" s="69">
        <v>0.8</v>
      </c>
      <c r="P94" s="69">
        <v>0.85</v>
      </c>
      <c r="Q94" s="95">
        <f t="shared" si="4"/>
        <v>0.82499999999999996</v>
      </c>
      <c r="R94" s="69">
        <v>13.2</v>
      </c>
      <c r="S94" s="69">
        <v>97</v>
      </c>
      <c r="T94" s="16">
        <f t="shared" si="7"/>
        <v>36</v>
      </c>
      <c r="U94" s="69">
        <v>980</v>
      </c>
      <c r="V94" s="16">
        <f t="shared" si="5"/>
        <v>3528</v>
      </c>
      <c r="W94" s="69">
        <v>2</v>
      </c>
      <c r="X94" s="69" t="s">
        <v>35</v>
      </c>
      <c r="Y94" s="69" t="s">
        <v>39</v>
      </c>
      <c r="Z94" s="69" t="s">
        <v>76</v>
      </c>
      <c r="AA94" s="69" t="s">
        <v>70</v>
      </c>
      <c r="AB94" s="69" t="s">
        <v>200</v>
      </c>
    </row>
    <row r="95" spans="1:28" x14ac:dyDescent="0.15">
      <c r="A95" s="69" t="s">
        <v>30</v>
      </c>
      <c r="B95" s="69" t="s">
        <v>196</v>
      </c>
      <c r="C95" s="69">
        <v>2020</v>
      </c>
      <c r="D95" s="94" t="s">
        <v>204</v>
      </c>
      <c r="E95" s="69" t="s">
        <v>217</v>
      </c>
      <c r="F95" s="69" t="s">
        <v>218</v>
      </c>
      <c r="G95" s="69" t="s">
        <v>25</v>
      </c>
      <c r="H95" s="69" t="s">
        <v>201</v>
      </c>
      <c r="I95" s="69" t="s">
        <v>111</v>
      </c>
      <c r="J95" s="69" t="s">
        <v>163</v>
      </c>
      <c r="K95" s="69" t="s">
        <v>34</v>
      </c>
      <c r="L95" s="69">
        <v>1</v>
      </c>
      <c r="N95" s="69">
        <v>6</v>
      </c>
      <c r="O95" s="69">
        <v>0.65</v>
      </c>
      <c r="P95" s="69">
        <v>0.75</v>
      </c>
      <c r="Q95" s="95">
        <f t="shared" si="4"/>
        <v>0.7</v>
      </c>
      <c r="R95" s="69">
        <v>12.6</v>
      </c>
      <c r="S95" s="69">
        <v>90</v>
      </c>
      <c r="T95" s="16">
        <f t="shared" si="7"/>
        <v>36</v>
      </c>
      <c r="U95" s="69">
        <v>198</v>
      </c>
      <c r="V95" s="16">
        <f t="shared" si="5"/>
        <v>1188</v>
      </c>
      <c r="W95" s="69">
        <v>2</v>
      </c>
      <c r="X95" s="69" t="s">
        <v>35</v>
      </c>
      <c r="Y95" s="69" t="s">
        <v>39</v>
      </c>
      <c r="Z95" s="69" t="s">
        <v>76</v>
      </c>
      <c r="AA95" s="69" t="s">
        <v>70</v>
      </c>
      <c r="AB95" s="69" t="s">
        <v>200</v>
      </c>
    </row>
    <row r="96" spans="1:28" x14ac:dyDescent="0.15">
      <c r="A96" s="69" t="s">
        <v>30</v>
      </c>
      <c r="B96" s="69" t="s">
        <v>196</v>
      </c>
      <c r="C96" s="69">
        <v>2020</v>
      </c>
      <c r="D96" s="94" t="s">
        <v>204</v>
      </c>
      <c r="E96" s="69" t="s">
        <v>217</v>
      </c>
      <c r="F96" s="69" t="s">
        <v>218</v>
      </c>
      <c r="G96" s="69" t="s">
        <v>25</v>
      </c>
      <c r="H96" s="69" t="s">
        <v>201</v>
      </c>
      <c r="I96" s="69" t="s">
        <v>111</v>
      </c>
      <c r="J96" s="69" t="s">
        <v>163</v>
      </c>
      <c r="K96" s="69" t="s">
        <v>34</v>
      </c>
      <c r="L96" s="69">
        <v>2</v>
      </c>
      <c r="N96" s="69">
        <v>6</v>
      </c>
      <c r="O96" s="69">
        <v>0.8</v>
      </c>
      <c r="P96" s="69">
        <v>0.7</v>
      </c>
      <c r="Q96" s="95">
        <f t="shared" si="4"/>
        <v>0.75</v>
      </c>
      <c r="R96" s="69">
        <v>13.6</v>
      </c>
      <c r="S96" s="69">
        <v>95</v>
      </c>
      <c r="T96" s="16">
        <f t="shared" si="7"/>
        <v>36</v>
      </c>
      <c r="U96" s="69">
        <v>198</v>
      </c>
      <c r="V96" s="16">
        <f t="shared" si="5"/>
        <v>1188</v>
      </c>
      <c r="W96" s="69">
        <v>2</v>
      </c>
      <c r="X96" s="69" t="s">
        <v>35</v>
      </c>
      <c r="Y96" s="69" t="s">
        <v>39</v>
      </c>
      <c r="Z96" s="69" t="s">
        <v>76</v>
      </c>
      <c r="AA96" s="69" t="s">
        <v>70</v>
      </c>
      <c r="AB96" s="69" t="s">
        <v>200</v>
      </c>
    </row>
    <row r="97" spans="1:28" x14ac:dyDescent="0.15">
      <c r="A97" s="69" t="s">
        <v>30</v>
      </c>
      <c r="B97" s="69" t="s">
        <v>196</v>
      </c>
      <c r="C97" s="69">
        <v>2020</v>
      </c>
      <c r="D97" s="94" t="s">
        <v>204</v>
      </c>
      <c r="E97" s="69" t="s">
        <v>217</v>
      </c>
      <c r="F97" s="69" t="s">
        <v>218</v>
      </c>
      <c r="G97" s="69" t="s">
        <v>25</v>
      </c>
      <c r="H97" s="69" t="s">
        <v>201</v>
      </c>
      <c r="I97" s="69" t="s">
        <v>111</v>
      </c>
      <c r="J97" s="69" t="s">
        <v>163</v>
      </c>
      <c r="K97" s="69" t="s">
        <v>34</v>
      </c>
      <c r="L97" s="69">
        <v>3</v>
      </c>
      <c r="N97" s="69">
        <v>6</v>
      </c>
      <c r="O97" s="69">
        <v>0.75</v>
      </c>
      <c r="P97" s="69">
        <v>0.7</v>
      </c>
      <c r="Q97" s="95">
        <f t="shared" si="4"/>
        <v>0.72499999999999998</v>
      </c>
      <c r="R97" s="69">
        <v>13.4</v>
      </c>
      <c r="S97" s="69">
        <v>89</v>
      </c>
      <c r="T97" s="16">
        <f t="shared" si="7"/>
        <v>36</v>
      </c>
      <c r="U97" s="69">
        <v>198</v>
      </c>
      <c r="V97" s="16">
        <f t="shared" si="5"/>
        <v>1188</v>
      </c>
      <c r="W97" s="69">
        <v>2</v>
      </c>
      <c r="X97" s="69" t="s">
        <v>35</v>
      </c>
      <c r="Y97" s="69" t="s">
        <v>39</v>
      </c>
      <c r="Z97" s="69" t="s">
        <v>76</v>
      </c>
      <c r="AA97" s="69" t="s">
        <v>70</v>
      </c>
      <c r="AB97" s="69" t="s">
        <v>200</v>
      </c>
    </row>
    <row r="98" spans="1:28" x14ac:dyDescent="0.15">
      <c r="A98" s="69" t="s">
        <v>30</v>
      </c>
      <c r="B98" s="69" t="s">
        <v>196</v>
      </c>
      <c r="C98" s="69">
        <v>2020</v>
      </c>
      <c r="D98" s="94" t="s">
        <v>204</v>
      </c>
      <c r="E98" s="69" t="s">
        <v>217</v>
      </c>
      <c r="F98" s="69" t="s">
        <v>225</v>
      </c>
      <c r="G98" s="69" t="s">
        <v>25</v>
      </c>
      <c r="H98" s="69" t="s">
        <v>113</v>
      </c>
      <c r="I98" s="69" t="s">
        <v>111</v>
      </c>
      <c r="J98" s="69" t="s">
        <v>27</v>
      </c>
      <c r="K98" s="69" t="s">
        <v>112</v>
      </c>
      <c r="L98" s="69">
        <v>1</v>
      </c>
      <c r="N98" s="69">
        <v>1</v>
      </c>
      <c r="O98" s="69">
        <v>0.45</v>
      </c>
      <c r="P98" s="69">
        <v>0.55000000000000004</v>
      </c>
      <c r="Q98" s="95">
        <f t="shared" si="4"/>
        <v>0.5</v>
      </c>
      <c r="R98" s="69">
        <v>14.2</v>
      </c>
      <c r="S98" s="69">
        <v>124</v>
      </c>
      <c r="T98" s="105">
        <f t="shared" si="7"/>
        <v>27</v>
      </c>
      <c r="U98" s="69">
        <v>128</v>
      </c>
      <c r="V98" s="105">
        <f t="shared" si="5"/>
        <v>3456</v>
      </c>
      <c r="W98" s="69">
        <v>2</v>
      </c>
      <c r="X98" s="69" t="s">
        <v>35</v>
      </c>
      <c r="Y98" s="69" t="s">
        <v>39</v>
      </c>
      <c r="Z98" s="69" t="s">
        <v>70</v>
      </c>
      <c r="AA98" s="69" t="s">
        <v>76</v>
      </c>
      <c r="AB98" s="69" t="s">
        <v>200</v>
      </c>
    </row>
    <row r="99" spans="1:28" x14ac:dyDescent="0.15">
      <c r="A99" s="69" t="s">
        <v>30</v>
      </c>
      <c r="B99" s="69" t="s">
        <v>196</v>
      </c>
      <c r="C99" s="69">
        <v>2020</v>
      </c>
      <c r="D99" s="94" t="s">
        <v>204</v>
      </c>
      <c r="E99" s="69" t="s">
        <v>217</v>
      </c>
      <c r="F99" s="69" t="s">
        <v>225</v>
      </c>
      <c r="G99" s="69" t="s">
        <v>25</v>
      </c>
      <c r="H99" s="69" t="s">
        <v>113</v>
      </c>
      <c r="I99" s="69" t="s">
        <v>111</v>
      </c>
      <c r="J99" s="69" t="s">
        <v>27</v>
      </c>
      <c r="K99" s="69" t="s">
        <v>112</v>
      </c>
      <c r="L99" s="69">
        <v>2</v>
      </c>
      <c r="N99" s="69">
        <v>1</v>
      </c>
      <c r="O99" s="69">
        <v>0.4</v>
      </c>
      <c r="P99" s="69">
        <v>0.35</v>
      </c>
      <c r="Q99" s="95">
        <f t="shared" si="4"/>
        <v>0.375</v>
      </c>
      <c r="R99" s="69">
        <v>13.2</v>
      </c>
      <c r="S99" s="69">
        <v>122</v>
      </c>
      <c r="T99" s="105">
        <f t="shared" si="7"/>
        <v>27</v>
      </c>
      <c r="U99" s="69">
        <v>128</v>
      </c>
      <c r="V99" s="105">
        <f t="shared" si="5"/>
        <v>3456</v>
      </c>
      <c r="W99" s="69">
        <v>2</v>
      </c>
      <c r="X99" s="69" t="s">
        <v>35</v>
      </c>
      <c r="Y99" s="69" t="s">
        <v>39</v>
      </c>
      <c r="Z99" s="69" t="s">
        <v>70</v>
      </c>
      <c r="AA99" s="69" t="s">
        <v>76</v>
      </c>
      <c r="AB99" s="69" t="s">
        <v>200</v>
      </c>
    </row>
    <row r="100" spans="1:28" x14ac:dyDescent="0.15">
      <c r="A100" s="69" t="s">
        <v>30</v>
      </c>
      <c r="B100" s="69" t="s">
        <v>196</v>
      </c>
      <c r="C100" s="69">
        <v>2020</v>
      </c>
      <c r="D100" s="94" t="s">
        <v>204</v>
      </c>
      <c r="E100" s="69" t="s">
        <v>217</v>
      </c>
      <c r="F100" s="69" t="s">
        <v>225</v>
      </c>
      <c r="G100" s="69" t="s">
        <v>25</v>
      </c>
      <c r="H100" s="69" t="s">
        <v>113</v>
      </c>
      <c r="I100" s="69" t="s">
        <v>111</v>
      </c>
      <c r="J100" s="69" t="s">
        <v>27</v>
      </c>
      <c r="K100" s="69" t="s">
        <v>112</v>
      </c>
      <c r="L100" s="69">
        <v>3</v>
      </c>
      <c r="N100" s="69">
        <v>1</v>
      </c>
      <c r="O100" s="69">
        <v>0.35</v>
      </c>
      <c r="P100" s="69">
        <v>0.4</v>
      </c>
      <c r="Q100" s="95">
        <f t="shared" si="4"/>
        <v>0.375</v>
      </c>
      <c r="R100" s="69">
        <v>13.8</v>
      </c>
      <c r="S100" s="69">
        <v>125</v>
      </c>
      <c r="T100" s="105">
        <f t="shared" si="7"/>
        <v>27</v>
      </c>
      <c r="U100" s="69">
        <v>128</v>
      </c>
      <c r="V100" s="105">
        <f t="shared" si="5"/>
        <v>3456</v>
      </c>
      <c r="W100" s="69">
        <v>2</v>
      </c>
      <c r="X100" s="69" t="s">
        <v>35</v>
      </c>
      <c r="Y100" s="69" t="s">
        <v>39</v>
      </c>
      <c r="Z100" s="69" t="s">
        <v>70</v>
      </c>
      <c r="AA100" s="69" t="s">
        <v>76</v>
      </c>
      <c r="AB100" s="69" t="s">
        <v>200</v>
      </c>
    </row>
    <row r="101" spans="1:28" x14ac:dyDescent="0.15">
      <c r="A101" s="69" t="s">
        <v>30</v>
      </c>
      <c r="B101" s="69" t="s">
        <v>196</v>
      </c>
      <c r="C101" s="69">
        <v>2020</v>
      </c>
      <c r="D101" s="94" t="s">
        <v>204</v>
      </c>
      <c r="E101" s="69" t="s">
        <v>217</v>
      </c>
      <c r="F101" s="69" t="s">
        <v>225</v>
      </c>
      <c r="G101" s="69" t="s">
        <v>25</v>
      </c>
      <c r="H101" s="69" t="s">
        <v>113</v>
      </c>
      <c r="I101" s="69" t="s">
        <v>111</v>
      </c>
      <c r="J101" s="69" t="s">
        <v>27</v>
      </c>
      <c r="K101" s="69" t="s">
        <v>112</v>
      </c>
      <c r="L101" s="69">
        <v>1</v>
      </c>
      <c r="N101" s="69">
        <v>6</v>
      </c>
      <c r="O101" s="69">
        <v>0.8</v>
      </c>
      <c r="P101" s="69">
        <v>0.95</v>
      </c>
      <c r="Q101" s="95">
        <f t="shared" si="4"/>
        <v>0.875</v>
      </c>
      <c r="R101" s="69">
        <v>12.2</v>
      </c>
      <c r="S101" s="69">
        <v>102</v>
      </c>
      <c r="T101" s="105">
        <f t="shared" si="7"/>
        <v>33</v>
      </c>
      <c r="U101" s="69">
        <v>350</v>
      </c>
      <c r="V101" s="105">
        <f t="shared" si="5"/>
        <v>1925</v>
      </c>
      <c r="W101" s="69">
        <v>1</v>
      </c>
      <c r="X101" s="69" t="s">
        <v>35</v>
      </c>
      <c r="Y101" s="69" t="s">
        <v>39</v>
      </c>
      <c r="Z101" s="69" t="s">
        <v>70</v>
      </c>
      <c r="AA101" s="69" t="s">
        <v>76</v>
      </c>
      <c r="AB101" s="69" t="s">
        <v>200</v>
      </c>
    </row>
    <row r="102" spans="1:28" x14ac:dyDescent="0.15">
      <c r="A102" s="69" t="s">
        <v>30</v>
      </c>
      <c r="B102" s="69" t="s">
        <v>196</v>
      </c>
      <c r="C102" s="69">
        <v>2020</v>
      </c>
      <c r="D102" s="94" t="s">
        <v>204</v>
      </c>
      <c r="E102" s="69" t="s">
        <v>217</v>
      </c>
      <c r="F102" s="69" t="s">
        <v>225</v>
      </c>
      <c r="G102" s="69" t="s">
        <v>25</v>
      </c>
      <c r="H102" s="69" t="s">
        <v>113</v>
      </c>
      <c r="I102" s="69" t="s">
        <v>111</v>
      </c>
      <c r="J102" s="69" t="s">
        <v>27</v>
      </c>
      <c r="K102" s="69" t="s">
        <v>112</v>
      </c>
      <c r="L102" s="69">
        <v>2</v>
      </c>
      <c r="N102" s="69">
        <v>6</v>
      </c>
      <c r="O102" s="69">
        <v>0.9</v>
      </c>
      <c r="P102" s="69">
        <v>1</v>
      </c>
      <c r="Q102" s="95">
        <f t="shared" si="4"/>
        <v>0.95</v>
      </c>
      <c r="R102" s="69">
        <v>10.199999999999999</v>
      </c>
      <c r="S102" s="69">
        <v>95</v>
      </c>
      <c r="T102" s="105">
        <f t="shared" si="7"/>
        <v>36</v>
      </c>
      <c r="U102" s="69">
        <v>350</v>
      </c>
      <c r="V102" s="16">
        <f t="shared" si="5"/>
        <v>2100</v>
      </c>
      <c r="W102" s="69">
        <v>1</v>
      </c>
      <c r="X102" s="69" t="s">
        <v>35</v>
      </c>
      <c r="Y102" s="69" t="s">
        <v>39</v>
      </c>
      <c r="Z102" s="69" t="s">
        <v>70</v>
      </c>
      <c r="AA102" s="69" t="s">
        <v>76</v>
      </c>
      <c r="AB102" s="69" t="s">
        <v>200</v>
      </c>
    </row>
    <row r="103" spans="1:28" x14ac:dyDescent="0.15">
      <c r="A103" s="69" t="s">
        <v>30</v>
      </c>
      <c r="B103" s="69" t="s">
        <v>196</v>
      </c>
      <c r="C103" s="69">
        <v>2020</v>
      </c>
      <c r="D103" s="94" t="s">
        <v>204</v>
      </c>
      <c r="E103" s="69" t="s">
        <v>217</v>
      </c>
      <c r="F103" s="69" t="s">
        <v>225</v>
      </c>
      <c r="G103" s="69" t="s">
        <v>25</v>
      </c>
      <c r="H103" s="69" t="s">
        <v>113</v>
      </c>
      <c r="I103" s="69" t="s">
        <v>111</v>
      </c>
      <c r="J103" s="69" t="s">
        <v>27</v>
      </c>
      <c r="K103" s="69" t="s">
        <v>112</v>
      </c>
      <c r="L103" s="69">
        <v>3</v>
      </c>
      <c r="N103" s="69">
        <v>6</v>
      </c>
      <c r="O103" s="69">
        <v>0.9</v>
      </c>
      <c r="P103" s="69">
        <v>0.85</v>
      </c>
      <c r="Q103" s="95">
        <f t="shared" si="4"/>
        <v>0.875</v>
      </c>
      <c r="R103" s="69">
        <v>10.7</v>
      </c>
      <c r="S103" s="69">
        <v>98</v>
      </c>
      <c r="T103" s="105">
        <f t="shared" si="7"/>
        <v>36</v>
      </c>
      <c r="U103" s="69">
        <v>350</v>
      </c>
      <c r="V103" s="16">
        <f t="shared" si="5"/>
        <v>2100</v>
      </c>
      <c r="W103" s="69">
        <v>1</v>
      </c>
      <c r="X103" s="69" t="s">
        <v>35</v>
      </c>
      <c r="Y103" s="69" t="s">
        <v>39</v>
      </c>
      <c r="Z103" s="69" t="s">
        <v>70</v>
      </c>
      <c r="AA103" s="69" t="s">
        <v>76</v>
      </c>
      <c r="AB103" s="69" t="s">
        <v>200</v>
      </c>
    </row>
    <row r="104" spans="1:28" x14ac:dyDescent="0.15">
      <c r="A104" s="69" t="s">
        <v>30</v>
      </c>
      <c r="B104" s="69" t="s">
        <v>196</v>
      </c>
      <c r="C104" s="69">
        <v>2020</v>
      </c>
      <c r="D104" s="94" t="s">
        <v>204</v>
      </c>
      <c r="E104" s="69" t="s">
        <v>220</v>
      </c>
      <c r="F104" s="69" t="s">
        <v>221</v>
      </c>
      <c r="G104" s="69" t="s">
        <v>25</v>
      </c>
      <c r="H104" s="69" t="s">
        <v>113</v>
      </c>
      <c r="I104" s="69" t="s">
        <v>111</v>
      </c>
      <c r="J104" s="69" t="s">
        <v>27</v>
      </c>
      <c r="K104" s="69" t="s">
        <v>112</v>
      </c>
      <c r="L104" s="69">
        <v>1</v>
      </c>
      <c r="N104" s="69">
        <v>8</v>
      </c>
      <c r="O104" s="69">
        <v>1</v>
      </c>
      <c r="P104" s="69">
        <v>1</v>
      </c>
      <c r="Q104" s="95">
        <f>IF(OR(O104="",P104=""),"",AVERAGE(O104,P104))</f>
        <v>1</v>
      </c>
      <c r="R104" s="69">
        <v>11.2</v>
      </c>
      <c r="S104" s="69">
        <v>112</v>
      </c>
      <c r="T104" s="16">
        <f t="shared" si="7"/>
        <v>33</v>
      </c>
      <c r="U104" s="69">
        <v>779</v>
      </c>
      <c r="V104" s="16">
        <f>IF(OR(N104="",U104="",T104=""),"",U104/N104*T104)</f>
        <v>3213.375</v>
      </c>
      <c r="W104" s="69">
        <v>1</v>
      </c>
      <c r="X104" s="69" t="s">
        <v>35</v>
      </c>
      <c r="Y104" s="69" t="s">
        <v>39</v>
      </c>
      <c r="Z104" s="69" t="s">
        <v>76</v>
      </c>
      <c r="AA104" s="69" t="s">
        <v>70</v>
      </c>
      <c r="AB104" s="69" t="s">
        <v>200</v>
      </c>
    </row>
    <row r="105" spans="1:28" x14ac:dyDescent="0.15">
      <c r="A105" s="69" t="s">
        <v>30</v>
      </c>
      <c r="B105" s="69" t="s">
        <v>196</v>
      </c>
      <c r="C105" s="69">
        <v>2020</v>
      </c>
      <c r="D105" s="94" t="s">
        <v>204</v>
      </c>
      <c r="E105" s="69" t="s">
        <v>220</v>
      </c>
      <c r="F105" s="69" t="s">
        <v>221</v>
      </c>
      <c r="G105" s="69" t="s">
        <v>25</v>
      </c>
      <c r="H105" s="69" t="s">
        <v>113</v>
      </c>
      <c r="I105" s="69" t="s">
        <v>111</v>
      </c>
      <c r="J105" s="69" t="s">
        <v>27</v>
      </c>
      <c r="K105" s="69" t="s">
        <v>112</v>
      </c>
      <c r="L105" s="69">
        <v>2</v>
      </c>
      <c r="N105" s="69">
        <v>8</v>
      </c>
      <c r="O105" s="69">
        <v>1.1000000000000001</v>
      </c>
      <c r="P105" s="69">
        <v>1</v>
      </c>
      <c r="Q105" s="95">
        <f>IF(OR(O105="",P105=""),"",AVERAGE(O105,P105))</f>
        <v>1.05</v>
      </c>
      <c r="R105" s="69">
        <v>12.6</v>
      </c>
      <c r="S105" s="69">
        <v>114</v>
      </c>
      <c r="T105" s="16">
        <f t="shared" si="7"/>
        <v>30</v>
      </c>
      <c r="U105" s="69">
        <v>779</v>
      </c>
      <c r="V105" s="16">
        <f>IF(OR(N105="",U105="",T105=""),"",U105/N105*T105)</f>
        <v>2921.25</v>
      </c>
      <c r="W105" s="69">
        <v>1</v>
      </c>
      <c r="X105" s="69" t="s">
        <v>35</v>
      </c>
      <c r="Y105" s="69" t="s">
        <v>39</v>
      </c>
      <c r="Z105" s="69" t="s">
        <v>76</v>
      </c>
      <c r="AA105" s="69" t="s">
        <v>70</v>
      </c>
      <c r="AB105" s="69" t="s">
        <v>200</v>
      </c>
    </row>
    <row r="106" spans="1:28" x14ac:dyDescent="0.15">
      <c r="A106" s="69" t="s">
        <v>30</v>
      </c>
      <c r="B106" s="69" t="s">
        <v>196</v>
      </c>
      <c r="C106" s="69">
        <v>2020</v>
      </c>
      <c r="D106" s="94" t="s">
        <v>204</v>
      </c>
      <c r="E106" s="69" t="s">
        <v>220</v>
      </c>
      <c r="F106" s="69" t="s">
        <v>221</v>
      </c>
      <c r="G106" s="69" t="s">
        <v>25</v>
      </c>
      <c r="H106" s="69" t="s">
        <v>113</v>
      </c>
      <c r="I106" s="69" t="s">
        <v>111</v>
      </c>
      <c r="J106" s="69" t="s">
        <v>27</v>
      </c>
      <c r="K106" s="69" t="s">
        <v>112</v>
      </c>
      <c r="L106" s="69">
        <v>3</v>
      </c>
      <c r="N106" s="69">
        <v>8</v>
      </c>
      <c r="O106" s="69">
        <v>1.05</v>
      </c>
      <c r="P106" s="69">
        <v>1</v>
      </c>
      <c r="Q106" s="95">
        <f>IF(OR(O106="",P106=""),"",AVERAGE(O106,P106))</f>
        <v>1.0249999999999999</v>
      </c>
      <c r="R106" s="69">
        <v>13.8</v>
      </c>
      <c r="S106" s="69">
        <v>116</v>
      </c>
      <c r="T106" s="16">
        <f t="shared" si="7"/>
        <v>30</v>
      </c>
      <c r="U106" s="69">
        <v>779</v>
      </c>
      <c r="V106" s="16">
        <f>IF(OR(N106="",U106="",T106=""),"",U106/N106*T106)</f>
        <v>2921.25</v>
      </c>
      <c r="W106" s="69">
        <v>1</v>
      </c>
      <c r="X106" s="69" t="s">
        <v>35</v>
      </c>
      <c r="Y106" s="69" t="s">
        <v>39</v>
      </c>
      <c r="Z106" s="69" t="s">
        <v>76</v>
      </c>
      <c r="AA106" s="69" t="s">
        <v>70</v>
      </c>
      <c r="AB106" s="69" t="s">
        <v>200</v>
      </c>
    </row>
    <row r="107" spans="1:28" x14ac:dyDescent="0.15">
      <c r="A107" s="69" t="s">
        <v>30</v>
      </c>
      <c r="B107" s="69" t="s">
        <v>196</v>
      </c>
      <c r="C107" s="69">
        <v>2020</v>
      </c>
      <c r="D107" s="94" t="s">
        <v>204</v>
      </c>
      <c r="E107" s="69" t="s">
        <v>220</v>
      </c>
      <c r="F107" s="69" t="s">
        <v>221</v>
      </c>
      <c r="G107" s="69" t="s">
        <v>25</v>
      </c>
      <c r="H107" s="69" t="s">
        <v>113</v>
      </c>
      <c r="I107" s="69" t="s">
        <v>111</v>
      </c>
      <c r="J107" s="69" t="s">
        <v>27</v>
      </c>
      <c r="K107" s="69" t="s">
        <v>112</v>
      </c>
      <c r="L107" s="69">
        <v>1</v>
      </c>
      <c r="N107" s="69">
        <v>4</v>
      </c>
      <c r="O107" s="69">
        <v>0.85</v>
      </c>
      <c r="P107" s="69">
        <v>0.75</v>
      </c>
      <c r="Q107" s="95">
        <f>IF(OR(O107="",P107=""),"",AVERAGE(O107,P107))</f>
        <v>0.8</v>
      </c>
      <c r="R107" s="69">
        <v>9</v>
      </c>
      <c r="S107" s="69">
        <v>114</v>
      </c>
      <c r="T107" s="16">
        <f t="shared" si="7"/>
        <v>30</v>
      </c>
      <c r="U107" s="69">
        <v>387</v>
      </c>
      <c r="V107" s="16">
        <f>IF(OR(N107="",U107="",T107=""),"",U107/N107*T107)</f>
        <v>2902.5</v>
      </c>
      <c r="W107" s="69">
        <v>1</v>
      </c>
      <c r="X107" s="69" t="s">
        <v>35</v>
      </c>
      <c r="Y107" s="69" t="s">
        <v>39</v>
      </c>
      <c r="Z107" s="69" t="s">
        <v>76</v>
      </c>
      <c r="AA107" s="69" t="s">
        <v>70</v>
      </c>
      <c r="AB107" s="69" t="s">
        <v>200</v>
      </c>
    </row>
    <row r="108" spans="1:28" x14ac:dyDescent="0.15">
      <c r="A108" s="69" t="s">
        <v>30</v>
      </c>
      <c r="B108" s="69" t="s">
        <v>196</v>
      </c>
      <c r="C108" s="69">
        <v>2020</v>
      </c>
      <c r="D108" s="94" t="s">
        <v>204</v>
      </c>
      <c r="E108" s="69" t="s">
        <v>220</v>
      </c>
      <c r="F108" s="69" t="s">
        <v>221</v>
      </c>
      <c r="G108" s="69" t="s">
        <v>25</v>
      </c>
      <c r="H108" s="69" t="s">
        <v>113</v>
      </c>
      <c r="I108" s="69" t="s">
        <v>111</v>
      </c>
      <c r="J108" s="69" t="s">
        <v>27</v>
      </c>
      <c r="K108" s="69" t="s">
        <v>112</v>
      </c>
      <c r="L108" s="69">
        <v>2</v>
      </c>
      <c r="N108" s="69">
        <v>4</v>
      </c>
      <c r="O108" s="69">
        <v>0.65</v>
      </c>
      <c r="P108" s="69">
        <v>0.7</v>
      </c>
      <c r="Q108" s="95">
        <f t="shared" ref="Q108:Q124" si="8">IF(OR(O108="",P108=""),"",AVERAGE(O108,P108))</f>
        <v>0.67500000000000004</v>
      </c>
      <c r="R108" s="69">
        <v>10.199999999999999</v>
      </c>
      <c r="S108" s="69">
        <v>116</v>
      </c>
      <c r="T108" s="16">
        <f t="shared" si="7"/>
        <v>30</v>
      </c>
      <c r="U108" s="69">
        <v>387</v>
      </c>
      <c r="V108" s="16">
        <f t="shared" ref="V108:V124" si="9">IF(OR(N108="",U108="",T108=""),"",U108/N108*T108)</f>
        <v>2902.5</v>
      </c>
      <c r="W108" s="69">
        <v>1</v>
      </c>
      <c r="X108" s="69" t="s">
        <v>35</v>
      </c>
      <c r="Y108" s="69" t="s">
        <v>39</v>
      </c>
      <c r="Z108" s="69" t="s">
        <v>76</v>
      </c>
      <c r="AA108" s="69" t="s">
        <v>70</v>
      </c>
      <c r="AB108" s="69" t="s">
        <v>200</v>
      </c>
    </row>
    <row r="109" spans="1:28" x14ac:dyDescent="0.15">
      <c r="A109" s="69" t="s">
        <v>30</v>
      </c>
      <c r="B109" s="69" t="s">
        <v>196</v>
      </c>
      <c r="C109" s="69">
        <v>2020</v>
      </c>
      <c r="D109" s="94" t="s">
        <v>204</v>
      </c>
      <c r="E109" s="69" t="s">
        <v>220</v>
      </c>
      <c r="F109" s="69" t="s">
        <v>221</v>
      </c>
      <c r="G109" s="69" t="s">
        <v>25</v>
      </c>
      <c r="H109" s="69" t="s">
        <v>113</v>
      </c>
      <c r="I109" s="69" t="s">
        <v>111</v>
      </c>
      <c r="J109" s="69" t="s">
        <v>27</v>
      </c>
      <c r="K109" s="69" t="s">
        <v>112</v>
      </c>
      <c r="L109" s="69">
        <v>3</v>
      </c>
      <c r="N109" s="69">
        <v>4</v>
      </c>
      <c r="O109" s="69">
        <v>0.8</v>
      </c>
      <c r="P109" s="69">
        <v>0.75</v>
      </c>
      <c r="Q109" s="95">
        <f t="shared" si="8"/>
        <v>0.77500000000000002</v>
      </c>
      <c r="R109" s="69">
        <v>12.4</v>
      </c>
      <c r="S109" s="69">
        <v>113</v>
      </c>
      <c r="T109" s="16">
        <f t="shared" si="7"/>
        <v>30</v>
      </c>
      <c r="U109" s="69">
        <v>387</v>
      </c>
      <c r="V109" s="16">
        <f t="shared" si="9"/>
        <v>2902.5</v>
      </c>
      <c r="W109" s="69">
        <v>1</v>
      </c>
      <c r="X109" s="69" t="s">
        <v>35</v>
      </c>
      <c r="Y109" s="69" t="s">
        <v>39</v>
      </c>
      <c r="Z109" s="69" t="s">
        <v>76</v>
      </c>
      <c r="AA109" s="69" t="s">
        <v>70</v>
      </c>
      <c r="AB109" s="69" t="s">
        <v>200</v>
      </c>
    </row>
    <row r="110" spans="1:28" x14ac:dyDescent="0.15">
      <c r="A110" s="69" t="s">
        <v>30</v>
      </c>
      <c r="B110" s="69" t="s">
        <v>196</v>
      </c>
      <c r="C110" s="69">
        <v>2020</v>
      </c>
      <c r="D110" s="94" t="s">
        <v>204</v>
      </c>
      <c r="E110" s="69" t="s">
        <v>220</v>
      </c>
      <c r="F110" s="69" t="s">
        <v>221</v>
      </c>
      <c r="G110" s="69" t="s">
        <v>25</v>
      </c>
      <c r="H110" s="69" t="s">
        <v>113</v>
      </c>
      <c r="I110" s="69" t="s">
        <v>111</v>
      </c>
      <c r="J110" s="69" t="s">
        <v>27</v>
      </c>
      <c r="K110" s="69" t="s">
        <v>112</v>
      </c>
      <c r="L110" s="69">
        <v>1</v>
      </c>
      <c r="N110" s="69">
        <v>1</v>
      </c>
      <c r="O110" s="69">
        <v>0.5</v>
      </c>
      <c r="P110" s="69">
        <v>0.5</v>
      </c>
      <c r="Q110" s="95">
        <f t="shared" si="8"/>
        <v>0.5</v>
      </c>
      <c r="R110" s="69">
        <v>13.6</v>
      </c>
      <c r="S110" s="69">
        <v>125</v>
      </c>
      <c r="T110" s="16">
        <f t="shared" si="7"/>
        <v>27</v>
      </c>
      <c r="U110" s="69">
        <v>97</v>
      </c>
      <c r="V110" s="16">
        <f t="shared" si="9"/>
        <v>2619</v>
      </c>
      <c r="W110" s="69">
        <v>1</v>
      </c>
      <c r="X110" s="69" t="s">
        <v>35</v>
      </c>
      <c r="Y110" s="69" t="s">
        <v>39</v>
      </c>
      <c r="Z110" s="69" t="s">
        <v>76</v>
      </c>
      <c r="AA110" s="69" t="s">
        <v>70</v>
      </c>
      <c r="AB110" s="69" t="s">
        <v>200</v>
      </c>
    </row>
    <row r="111" spans="1:28" x14ac:dyDescent="0.15">
      <c r="A111" s="69" t="s">
        <v>30</v>
      </c>
      <c r="B111" s="69" t="s">
        <v>196</v>
      </c>
      <c r="C111" s="69">
        <v>2020</v>
      </c>
      <c r="D111" s="94" t="s">
        <v>204</v>
      </c>
      <c r="E111" s="69" t="s">
        <v>220</v>
      </c>
      <c r="F111" s="69" t="s">
        <v>221</v>
      </c>
      <c r="G111" s="69" t="s">
        <v>25</v>
      </c>
      <c r="H111" s="69" t="s">
        <v>113</v>
      </c>
      <c r="I111" s="69" t="s">
        <v>111</v>
      </c>
      <c r="J111" s="69" t="s">
        <v>27</v>
      </c>
      <c r="K111" s="69" t="s">
        <v>112</v>
      </c>
      <c r="L111" s="69">
        <v>2</v>
      </c>
      <c r="N111" s="69">
        <v>1</v>
      </c>
      <c r="O111" s="69">
        <v>0.45</v>
      </c>
      <c r="P111" s="69">
        <v>0.5</v>
      </c>
      <c r="Q111" s="95">
        <f t="shared" si="8"/>
        <v>0.47499999999999998</v>
      </c>
      <c r="R111" s="69">
        <v>12.1</v>
      </c>
      <c r="S111" s="69">
        <v>126</v>
      </c>
      <c r="T111" s="16">
        <f t="shared" si="7"/>
        <v>27</v>
      </c>
      <c r="U111" s="69">
        <v>97</v>
      </c>
      <c r="V111" s="16">
        <f t="shared" si="9"/>
        <v>2619</v>
      </c>
      <c r="W111" s="69">
        <v>1</v>
      </c>
      <c r="X111" s="69" t="s">
        <v>35</v>
      </c>
      <c r="Y111" s="69" t="s">
        <v>39</v>
      </c>
      <c r="Z111" s="69" t="s">
        <v>76</v>
      </c>
      <c r="AA111" s="69" t="s">
        <v>70</v>
      </c>
      <c r="AB111" s="69" t="s">
        <v>200</v>
      </c>
    </row>
    <row r="112" spans="1:28" x14ac:dyDescent="0.15">
      <c r="A112" s="69" t="s">
        <v>30</v>
      </c>
      <c r="B112" s="69" t="s">
        <v>196</v>
      </c>
      <c r="C112" s="69">
        <v>2020</v>
      </c>
      <c r="D112" s="94" t="s">
        <v>204</v>
      </c>
      <c r="E112" s="69" t="s">
        <v>220</v>
      </c>
      <c r="F112" s="69" t="s">
        <v>221</v>
      </c>
      <c r="G112" s="69" t="s">
        <v>25</v>
      </c>
      <c r="H112" s="69" t="s">
        <v>113</v>
      </c>
      <c r="I112" s="69" t="s">
        <v>111</v>
      </c>
      <c r="J112" s="69" t="s">
        <v>27</v>
      </c>
      <c r="K112" s="69" t="s">
        <v>112</v>
      </c>
      <c r="L112" s="69">
        <v>3</v>
      </c>
      <c r="N112" s="69">
        <v>1</v>
      </c>
      <c r="O112" s="69">
        <v>0.6</v>
      </c>
      <c r="P112" s="69">
        <v>0.6</v>
      </c>
      <c r="Q112" s="95">
        <f t="shared" si="8"/>
        <v>0.6</v>
      </c>
      <c r="R112" s="69">
        <v>13.7</v>
      </c>
      <c r="S112" s="69">
        <v>123</v>
      </c>
      <c r="T112" s="16">
        <f t="shared" si="7"/>
        <v>27</v>
      </c>
      <c r="U112" s="69">
        <v>97</v>
      </c>
      <c r="V112" s="16">
        <f t="shared" si="9"/>
        <v>2619</v>
      </c>
      <c r="W112" s="69">
        <v>1</v>
      </c>
      <c r="X112" s="69" t="s">
        <v>35</v>
      </c>
      <c r="Y112" s="69" t="s">
        <v>39</v>
      </c>
      <c r="Z112" s="69" t="s">
        <v>76</v>
      </c>
      <c r="AA112" s="69" t="s">
        <v>70</v>
      </c>
      <c r="AB112" s="69" t="s">
        <v>200</v>
      </c>
    </row>
    <row r="113" spans="1:28" x14ac:dyDescent="0.15">
      <c r="A113" s="69" t="s">
        <v>30</v>
      </c>
      <c r="B113" s="69" t="s">
        <v>196</v>
      </c>
      <c r="C113" s="69">
        <v>2020</v>
      </c>
      <c r="D113" s="94" t="s">
        <v>204</v>
      </c>
      <c r="E113" s="69" t="s">
        <v>220</v>
      </c>
      <c r="F113" s="69" t="s">
        <v>221</v>
      </c>
      <c r="G113" s="69" t="s">
        <v>25</v>
      </c>
      <c r="H113" s="69" t="s">
        <v>169</v>
      </c>
      <c r="I113" s="69" t="s">
        <v>111</v>
      </c>
      <c r="J113" s="69" t="s">
        <v>27</v>
      </c>
      <c r="K113" s="69" t="s">
        <v>112</v>
      </c>
      <c r="L113" s="69">
        <v>1</v>
      </c>
      <c r="N113" s="69">
        <v>1</v>
      </c>
      <c r="O113" s="69">
        <v>0.7</v>
      </c>
      <c r="P113" s="69">
        <v>0.75</v>
      </c>
      <c r="Q113" s="95">
        <f t="shared" si="8"/>
        <v>0.72499999999999998</v>
      </c>
      <c r="R113" s="69">
        <v>12.6</v>
      </c>
      <c r="S113" s="69">
        <v>123</v>
      </c>
      <c r="T113" s="16">
        <f t="shared" si="7"/>
        <v>27</v>
      </c>
      <c r="U113" s="69">
        <v>128</v>
      </c>
      <c r="V113" s="16">
        <f t="shared" si="9"/>
        <v>3456</v>
      </c>
      <c r="W113" s="69">
        <v>1</v>
      </c>
      <c r="X113" s="69" t="s">
        <v>35</v>
      </c>
      <c r="Y113" s="69" t="s">
        <v>39</v>
      </c>
      <c r="Z113" s="69" t="s">
        <v>76</v>
      </c>
      <c r="AA113" s="69" t="s">
        <v>70</v>
      </c>
      <c r="AB113" s="69" t="s">
        <v>200</v>
      </c>
    </row>
    <row r="114" spans="1:28" x14ac:dyDescent="0.15">
      <c r="A114" s="69" t="s">
        <v>30</v>
      </c>
      <c r="B114" s="69" t="s">
        <v>196</v>
      </c>
      <c r="C114" s="69">
        <v>2020</v>
      </c>
      <c r="D114" s="94" t="s">
        <v>204</v>
      </c>
      <c r="E114" s="69" t="s">
        <v>220</v>
      </c>
      <c r="F114" s="69" t="s">
        <v>221</v>
      </c>
      <c r="G114" s="69" t="s">
        <v>25</v>
      </c>
      <c r="H114" s="69" t="s">
        <v>169</v>
      </c>
      <c r="I114" s="69" t="s">
        <v>111</v>
      </c>
      <c r="J114" s="69" t="s">
        <v>27</v>
      </c>
      <c r="K114" s="69" t="s">
        <v>112</v>
      </c>
      <c r="L114" s="69">
        <v>2</v>
      </c>
      <c r="N114" s="69">
        <v>1</v>
      </c>
      <c r="O114" s="69">
        <v>0.8</v>
      </c>
      <c r="P114" s="69">
        <v>0.65</v>
      </c>
      <c r="Q114" s="95">
        <f t="shared" si="8"/>
        <v>0.72500000000000009</v>
      </c>
      <c r="R114" s="69">
        <v>13.8</v>
      </c>
      <c r="S114" s="69">
        <v>124</v>
      </c>
      <c r="T114" s="16">
        <f t="shared" si="7"/>
        <v>27</v>
      </c>
      <c r="U114" s="69">
        <v>128</v>
      </c>
      <c r="V114" s="16">
        <f t="shared" si="9"/>
        <v>3456</v>
      </c>
      <c r="W114" s="69">
        <v>1</v>
      </c>
      <c r="X114" s="69" t="s">
        <v>35</v>
      </c>
      <c r="Y114" s="69" t="s">
        <v>39</v>
      </c>
      <c r="Z114" s="69" t="s">
        <v>76</v>
      </c>
      <c r="AA114" s="69" t="s">
        <v>70</v>
      </c>
      <c r="AB114" s="69" t="s">
        <v>200</v>
      </c>
    </row>
    <row r="115" spans="1:28" x14ac:dyDescent="0.15">
      <c r="A115" s="69" t="s">
        <v>30</v>
      </c>
      <c r="B115" s="69" t="s">
        <v>196</v>
      </c>
      <c r="C115" s="69">
        <v>2020</v>
      </c>
      <c r="D115" s="94" t="s">
        <v>204</v>
      </c>
      <c r="E115" s="69" t="s">
        <v>220</v>
      </c>
      <c r="F115" s="69" t="s">
        <v>221</v>
      </c>
      <c r="G115" s="69" t="s">
        <v>25</v>
      </c>
      <c r="H115" s="69" t="s">
        <v>169</v>
      </c>
      <c r="I115" s="69" t="s">
        <v>111</v>
      </c>
      <c r="J115" s="69" t="s">
        <v>27</v>
      </c>
      <c r="K115" s="69" t="s">
        <v>112</v>
      </c>
      <c r="L115" s="69">
        <v>3</v>
      </c>
      <c r="N115" s="69">
        <v>1</v>
      </c>
      <c r="O115" s="69">
        <v>0.6</v>
      </c>
      <c r="P115" s="69">
        <v>0.5</v>
      </c>
      <c r="Q115" s="95">
        <f t="shared" si="8"/>
        <v>0.55000000000000004</v>
      </c>
      <c r="R115" s="69">
        <v>14.5</v>
      </c>
      <c r="S115" s="69">
        <v>122</v>
      </c>
      <c r="T115" s="16">
        <f t="shared" si="7"/>
        <v>27</v>
      </c>
      <c r="U115" s="69">
        <v>128</v>
      </c>
      <c r="V115" s="16">
        <f t="shared" si="9"/>
        <v>3456</v>
      </c>
      <c r="W115" s="69">
        <v>1</v>
      </c>
      <c r="X115" s="69" t="s">
        <v>35</v>
      </c>
      <c r="Y115" s="69" t="s">
        <v>39</v>
      </c>
      <c r="Z115" s="69" t="s">
        <v>76</v>
      </c>
      <c r="AA115" s="69" t="s">
        <v>70</v>
      </c>
      <c r="AB115" s="69" t="s">
        <v>200</v>
      </c>
    </row>
    <row r="116" spans="1:28" x14ac:dyDescent="0.15">
      <c r="A116" s="69" t="s">
        <v>30</v>
      </c>
      <c r="B116" s="69" t="s">
        <v>196</v>
      </c>
      <c r="C116" s="69">
        <v>2020</v>
      </c>
      <c r="D116" s="94" t="s">
        <v>204</v>
      </c>
      <c r="E116" s="69" t="s">
        <v>227</v>
      </c>
      <c r="F116" s="69" t="s">
        <v>228</v>
      </c>
      <c r="G116" s="69" t="s">
        <v>25</v>
      </c>
      <c r="H116" s="69" t="s">
        <v>169</v>
      </c>
      <c r="I116" s="69" t="s">
        <v>111</v>
      </c>
      <c r="J116" s="69" t="s">
        <v>27</v>
      </c>
      <c r="K116" s="69" t="s">
        <v>112</v>
      </c>
      <c r="L116" s="69">
        <v>1</v>
      </c>
      <c r="N116" s="69">
        <v>4</v>
      </c>
      <c r="O116" s="69">
        <v>0.7</v>
      </c>
      <c r="P116" s="69">
        <v>0.8</v>
      </c>
      <c r="Q116" s="95">
        <f t="shared" si="8"/>
        <v>0.75</v>
      </c>
      <c r="R116" s="69">
        <v>13.6</v>
      </c>
      <c r="S116" s="69">
        <v>120</v>
      </c>
      <c r="T116" s="16">
        <f t="shared" si="7"/>
        <v>30</v>
      </c>
      <c r="U116" s="106">
        <v>377</v>
      </c>
      <c r="V116" s="16">
        <f t="shared" si="9"/>
        <v>2827.5</v>
      </c>
      <c r="W116" s="69">
        <v>1</v>
      </c>
      <c r="X116" s="69" t="s">
        <v>35</v>
      </c>
      <c r="Y116" s="69" t="s">
        <v>39</v>
      </c>
      <c r="Z116" s="69" t="s">
        <v>70</v>
      </c>
      <c r="AA116" s="69" t="s">
        <v>76</v>
      </c>
      <c r="AB116" s="69" t="s">
        <v>200</v>
      </c>
    </row>
    <row r="117" spans="1:28" x14ac:dyDescent="0.15">
      <c r="A117" s="69" t="s">
        <v>30</v>
      </c>
      <c r="B117" s="69" t="s">
        <v>196</v>
      </c>
      <c r="C117" s="69">
        <v>2020</v>
      </c>
      <c r="D117" s="94" t="s">
        <v>204</v>
      </c>
      <c r="E117" s="69" t="s">
        <v>227</v>
      </c>
      <c r="F117" s="69" t="s">
        <v>228</v>
      </c>
      <c r="G117" s="69" t="s">
        <v>25</v>
      </c>
      <c r="H117" s="69" t="s">
        <v>169</v>
      </c>
      <c r="I117" s="69" t="s">
        <v>111</v>
      </c>
      <c r="J117" s="69" t="s">
        <v>27</v>
      </c>
      <c r="K117" s="69" t="s">
        <v>112</v>
      </c>
      <c r="L117" s="69">
        <v>2</v>
      </c>
      <c r="N117" s="69">
        <v>4</v>
      </c>
      <c r="O117" s="69">
        <v>0.55000000000000004</v>
      </c>
      <c r="P117" s="69">
        <v>0.65</v>
      </c>
      <c r="Q117" s="95">
        <f t="shared" si="8"/>
        <v>0.60000000000000009</v>
      </c>
      <c r="R117" s="69">
        <v>14.2</v>
      </c>
      <c r="S117" s="69">
        <v>115</v>
      </c>
      <c r="T117" s="16">
        <f t="shared" si="7"/>
        <v>30</v>
      </c>
      <c r="U117" s="106">
        <v>377</v>
      </c>
      <c r="V117" s="16">
        <f t="shared" si="9"/>
        <v>2827.5</v>
      </c>
      <c r="W117" s="69">
        <v>1</v>
      </c>
      <c r="X117" s="69" t="s">
        <v>35</v>
      </c>
      <c r="Y117" s="69" t="s">
        <v>39</v>
      </c>
      <c r="Z117" s="69" t="s">
        <v>70</v>
      </c>
      <c r="AA117" s="69" t="s">
        <v>76</v>
      </c>
      <c r="AB117" s="69" t="s">
        <v>200</v>
      </c>
    </row>
    <row r="118" spans="1:28" x14ac:dyDescent="0.15">
      <c r="A118" s="69" t="s">
        <v>30</v>
      </c>
      <c r="B118" s="69" t="s">
        <v>196</v>
      </c>
      <c r="C118" s="69">
        <v>2020</v>
      </c>
      <c r="D118" s="94" t="s">
        <v>204</v>
      </c>
      <c r="E118" s="69" t="s">
        <v>227</v>
      </c>
      <c r="F118" s="69" t="s">
        <v>228</v>
      </c>
      <c r="G118" s="69" t="s">
        <v>25</v>
      </c>
      <c r="H118" s="69" t="s">
        <v>169</v>
      </c>
      <c r="I118" s="69" t="s">
        <v>111</v>
      </c>
      <c r="J118" s="69" t="s">
        <v>27</v>
      </c>
      <c r="K118" s="69" t="s">
        <v>112</v>
      </c>
      <c r="L118" s="69">
        <v>3</v>
      </c>
      <c r="N118" s="69">
        <v>4</v>
      </c>
      <c r="O118" s="69">
        <v>0.65</v>
      </c>
      <c r="P118" s="69">
        <v>0.6</v>
      </c>
      <c r="Q118" s="95">
        <f t="shared" si="8"/>
        <v>0.625</v>
      </c>
      <c r="R118" s="69">
        <v>14.8</v>
      </c>
      <c r="S118" s="69">
        <v>117</v>
      </c>
      <c r="T118" s="16">
        <f t="shared" si="7"/>
        <v>30</v>
      </c>
      <c r="U118" s="106">
        <v>377</v>
      </c>
      <c r="V118" s="16">
        <f t="shared" si="9"/>
        <v>2827.5</v>
      </c>
      <c r="W118" s="69">
        <v>1</v>
      </c>
      <c r="X118" s="69" t="s">
        <v>35</v>
      </c>
      <c r="Y118" s="69" t="s">
        <v>39</v>
      </c>
      <c r="Z118" s="69" t="s">
        <v>70</v>
      </c>
      <c r="AA118" s="69" t="s">
        <v>76</v>
      </c>
      <c r="AB118" s="69" t="s">
        <v>200</v>
      </c>
    </row>
    <row r="119" spans="1:28" x14ac:dyDescent="0.15">
      <c r="A119" s="69" t="s">
        <v>30</v>
      </c>
      <c r="B119" s="69" t="s">
        <v>196</v>
      </c>
      <c r="C119" s="69">
        <v>2020</v>
      </c>
      <c r="D119" s="94" t="s">
        <v>204</v>
      </c>
      <c r="E119" s="69" t="s">
        <v>227</v>
      </c>
      <c r="F119" s="69" t="s">
        <v>228</v>
      </c>
      <c r="G119" s="69" t="s">
        <v>25</v>
      </c>
      <c r="H119" s="69" t="s">
        <v>113</v>
      </c>
      <c r="I119" s="69" t="s">
        <v>111</v>
      </c>
      <c r="J119" s="69" t="s">
        <v>27</v>
      </c>
      <c r="K119" s="69" t="s">
        <v>112</v>
      </c>
      <c r="L119" s="69">
        <v>1</v>
      </c>
      <c r="N119" s="69">
        <v>1</v>
      </c>
      <c r="O119" s="69">
        <v>0.5</v>
      </c>
      <c r="P119" s="69">
        <v>0.55000000000000004</v>
      </c>
      <c r="Q119" s="95">
        <f t="shared" si="8"/>
        <v>0.52500000000000002</v>
      </c>
      <c r="R119" s="69">
        <v>14.2</v>
      </c>
      <c r="S119" s="69">
        <v>124</v>
      </c>
      <c r="T119" s="16">
        <f t="shared" si="7"/>
        <v>27</v>
      </c>
      <c r="U119" s="106">
        <v>89</v>
      </c>
      <c r="V119" s="16">
        <f t="shared" si="9"/>
        <v>2403</v>
      </c>
      <c r="W119" s="69">
        <v>1</v>
      </c>
      <c r="X119" s="69" t="s">
        <v>35</v>
      </c>
      <c r="Y119" s="69" t="s">
        <v>39</v>
      </c>
      <c r="Z119" s="69" t="s">
        <v>70</v>
      </c>
      <c r="AA119" s="69" t="s">
        <v>76</v>
      </c>
      <c r="AB119" s="69" t="s">
        <v>200</v>
      </c>
    </row>
    <row r="120" spans="1:28" x14ac:dyDescent="0.15">
      <c r="A120" s="69" t="s">
        <v>30</v>
      </c>
      <c r="B120" s="69" t="s">
        <v>196</v>
      </c>
      <c r="C120" s="69">
        <v>2020</v>
      </c>
      <c r="D120" s="94" t="s">
        <v>204</v>
      </c>
      <c r="E120" s="69" t="s">
        <v>227</v>
      </c>
      <c r="F120" s="69" t="s">
        <v>228</v>
      </c>
      <c r="G120" s="69" t="s">
        <v>25</v>
      </c>
      <c r="H120" s="69" t="s">
        <v>113</v>
      </c>
      <c r="I120" s="69" t="s">
        <v>111</v>
      </c>
      <c r="J120" s="69" t="s">
        <v>27</v>
      </c>
      <c r="K120" s="69" t="s">
        <v>112</v>
      </c>
      <c r="L120" s="69">
        <v>2</v>
      </c>
      <c r="N120" s="69">
        <v>1</v>
      </c>
      <c r="O120" s="69">
        <v>0.4</v>
      </c>
      <c r="P120" s="69">
        <v>0.35</v>
      </c>
      <c r="Q120" s="95">
        <f t="shared" si="8"/>
        <v>0.375</v>
      </c>
      <c r="R120" s="69">
        <v>15.3</v>
      </c>
      <c r="S120" s="69">
        <v>126</v>
      </c>
      <c r="T120" s="16">
        <f t="shared" si="7"/>
        <v>27</v>
      </c>
      <c r="U120" s="106">
        <v>89</v>
      </c>
      <c r="V120" s="16">
        <f t="shared" si="9"/>
        <v>2403</v>
      </c>
      <c r="W120" s="69">
        <v>1</v>
      </c>
      <c r="X120" s="69" t="s">
        <v>35</v>
      </c>
      <c r="Y120" s="69" t="s">
        <v>39</v>
      </c>
      <c r="Z120" s="69" t="s">
        <v>70</v>
      </c>
      <c r="AA120" s="69" t="s">
        <v>76</v>
      </c>
      <c r="AB120" s="69" t="s">
        <v>200</v>
      </c>
    </row>
    <row r="121" spans="1:28" x14ac:dyDescent="0.15">
      <c r="A121" s="69" t="s">
        <v>30</v>
      </c>
      <c r="B121" s="69" t="s">
        <v>196</v>
      </c>
      <c r="C121" s="69">
        <v>2020</v>
      </c>
      <c r="D121" s="94" t="s">
        <v>204</v>
      </c>
      <c r="E121" s="69" t="s">
        <v>227</v>
      </c>
      <c r="F121" s="69" t="s">
        <v>228</v>
      </c>
      <c r="G121" s="69" t="s">
        <v>25</v>
      </c>
      <c r="H121" s="69" t="s">
        <v>113</v>
      </c>
      <c r="I121" s="69" t="s">
        <v>111</v>
      </c>
      <c r="J121" s="69" t="s">
        <v>27</v>
      </c>
      <c r="K121" s="69" t="s">
        <v>112</v>
      </c>
      <c r="L121" s="69">
        <v>3</v>
      </c>
      <c r="N121" s="69">
        <v>1</v>
      </c>
      <c r="O121" s="69">
        <v>0.6</v>
      </c>
      <c r="P121" s="69">
        <v>0.55000000000000004</v>
      </c>
      <c r="Q121" s="95">
        <f t="shared" si="8"/>
        <v>0.57499999999999996</v>
      </c>
      <c r="R121" s="69">
        <v>14.3</v>
      </c>
      <c r="S121" s="69">
        <v>125</v>
      </c>
      <c r="T121" s="16">
        <f t="shared" si="7"/>
        <v>27</v>
      </c>
      <c r="U121" s="106">
        <v>89</v>
      </c>
      <c r="V121" s="16">
        <f t="shared" si="9"/>
        <v>2403</v>
      </c>
      <c r="W121" s="69">
        <v>1</v>
      </c>
      <c r="X121" s="69" t="s">
        <v>35</v>
      </c>
      <c r="Y121" s="69" t="s">
        <v>39</v>
      </c>
      <c r="Z121" s="69" t="s">
        <v>70</v>
      </c>
      <c r="AA121" s="69" t="s">
        <v>76</v>
      </c>
      <c r="AB121" s="69" t="s">
        <v>200</v>
      </c>
    </row>
    <row r="122" spans="1:28" x14ac:dyDescent="0.15">
      <c r="A122" s="69" t="s">
        <v>30</v>
      </c>
      <c r="B122" s="69" t="s">
        <v>196</v>
      </c>
      <c r="C122" s="69">
        <v>2020</v>
      </c>
      <c r="D122" s="94" t="s">
        <v>204</v>
      </c>
      <c r="E122" s="69" t="s">
        <v>227</v>
      </c>
      <c r="F122" s="69" t="s">
        <v>228</v>
      </c>
      <c r="G122" s="69" t="s">
        <v>25</v>
      </c>
      <c r="H122" s="69" t="s">
        <v>113</v>
      </c>
      <c r="I122" s="69" t="s">
        <v>111</v>
      </c>
      <c r="J122" s="69" t="s">
        <v>27</v>
      </c>
      <c r="K122" s="69" t="s">
        <v>112</v>
      </c>
      <c r="L122" s="69">
        <v>1</v>
      </c>
      <c r="N122" s="69">
        <v>5</v>
      </c>
      <c r="O122" s="69">
        <v>0.5</v>
      </c>
      <c r="P122" s="69">
        <v>0.35</v>
      </c>
      <c r="Q122" s="95">
        <f t="shared" si="8"/>
        <v>0.42499999999999999</v>
      </c>
      <c r="R122" s="69">
        <v>15.2</v>
      </c>
      <c r="S122" s="69">
        <v>116</v>
      </c>
      <c r="T122" s="16">
        <f t="shared" si="7"/>
        <v>30</v>
      </c>
      <c r="U122" s="106">
        <v>377</v>
      </c>
      <c r="V122" s="16">
        <f t="shared" si="9"/>
        <v>2262</v>
      </c>
      <c r="W122" s="69">
        <v>1</v>
      </c>
      <c r="X122" s="69" t="s">
        <v>35</v>
      </c>
      <c r="Y122" s="69" t="s">
        <v>39</v>
      </c>
      <c r="Z122" s="69" t="s">
        <v>70</v>
      </c>
      <c r="AA122" s="69" t="s">
        <v>76</v>
      </c>
      <c r="AB122" s="69" t="s">
        <v>200</v>
      </c>
    </row>
    <row r="123" spans="1:28" x14ac:dyDescent="0.15">
      <c r="A123" s="69" t="s">
        <v>30</v>
      </c>
      <c r="B123" s="69" t="s">
        <v>196</v>
      </c>
      <c r="C123" s="69">
        <v>2020</v>
      </c>
      <c r="D123" s="94" t="s">
        <v>204</v>
      </c>
      <c r="E123" s="69" t="s">
        <v>227</v>
      </c>
      <c r="F123" s="69" t="s">
        <v>228</v>
      </c>
      <c r="G123" s="69" t="s">
        <v>25</v>
      </c>
      <c r="H123" s="69" t="s">
        <v>113</v>
      </c>
      <c r="I123" s="69" t="s">
        <v>111</v>
      </c>
      <c r="J123" s="69" t="s">
        <v>27</v>
      </c>
      <c r="K123" s="69" t="s">
        <v>112</v>
      </c>
      <c r="L123" s="69">
        <v>2</v>
      </c>
      <c r="N123" s="69">
        <v>5</v>
      </c>
      <c r="O123" s="69">
        <v>0.35</v>
      </c>
      <c r="P123" s="69">
        <v>0.35</v>
      </c>
      <c r="Q123" s="95">
        <f t="shared" si="8"/>
        <v>0.35</v>
      </c>
      <c r="R123" s="69">
        <v>14.7</v>
      </c>
      <c r="S123" s="69">
        <v>117</v>
      </c>
      <c r="T123" s="16">
        <f t="shared" si="7"/>
        <v>30</v>
      </c>
      <c r="U123" s="106">
        <v>377</v>
      </c>
      <c r="V123" s="16">
        <f t="shared" si="9"/>
        <v>2262</v>
      </c>
      <c r="W123" s="69">
        <v>1</v>
      </c>
      <c r="X123" s="69" t="s">
        <v>35</v>
      </c>
      <c r="Y123" s="69" t="s">
        <v>39</v>
      </c>
      <c r="Z123" s="69" t="s">
        <v>70</v>
      </c>
      <c r="AA123" s="69" t="s">
        <v>76</v>
      </c>
      <c r="AB123" s="69" t="s">
        <v>200</v>
      </c>
    </row>
    <row r="124" spans="1:28" x14ac:dyDescent="0.15">
      <c r="A124" s="69" t="s">
        <v>30</v>
      </c>
      <c r="B124" s="69" t="s">
        <v>196</v>
      </c>
      <c r="C124" s="69">
        <v>2020</v>
      </c>
      <c r="D124" s="94" t="s">
        <v>204</v>
      </c>
      <c r="E124" s="69" t="s">
        <v>227</v>
      </c>
      <c r="F124" s="69" t="s">
        <v>228</v>
      </c>
      <c r="G124" s="69" t="s">
        <v>25</v>
      </c>
      <c r="H124" s="69" t="s">
        <v>113</v>
      </c>
      <c r="I124" s="69" t="s">
        <v>111</v>
      </c>
      <c r="J124" s="69" t="s">
        <v>27</v>
      </c>
      <c r="K124" s="69" t="s">
        <v>112</v>
      </c>
      <c r="L124" s="69">
        <v>3</v>
      </c>
      <c r="N124" s="69">
        <v>5</v>
      </c>
      <c r="O124" s="69">
        <v>0.55000000000000004</v>
      </c>
      <c r="P124" s="69">
        <v>0.4</v>
      </c>
      <c r="Q124" s="95">
        <f t="shared" si="8"/>
        <v>0.47500000000000003</v>
      </c>
      <c r="R124" s="69">
        <v>14.5</v>
      </c>
      <c r="S124" s="69">
        <v>115</v>
      </c>
      <c r="T124" s="16">
        <f t="shared" si="7"/>
        <v>30</v>
      </c>
      <c r="U124" s="106">
        <v>377</v>
      </c>
      <c r="V124" s="16">
        <f t="shared" si="9"/>
        <v>2262</v>
      </c>
      <c r="W124" s="69">
        <v>1</v>
      </c>
      <c r="X124" s="69" t="s">
        <v>35</v>
      </c>
      <c r="Y124" s="69" t="s">
        <v>39</v>
      </c>
      <c r="Z124" s="69" t="s">
        <v>70</v>
      </c>
      <c r="AA124" s="69" t="s">
        <v>76</v>
      </c>
      <c r="AB124" s="69" t="s">
        <v>200</v>
      </c>
    </row>
  </sheetData>
  <autoFilter ref="A1:BA124" xr:uid="{00000000-0009-0000-0000-000001000000}"/>
  <phoneticPr fontId="3"/>
  <dataValidations count="19">
    <dataValidation type="decimal" allowBlank="1" showInputMessage="1" showErrorMessage="1" error="硬度を正しく入力して下さい。" sqref="O2:P270" xr:uid="{EFB427B5-1BF5-404F-80C6-6B7D419BB836}">
      <formula1>0</formula1>
      <formula2>7</formula2>
    </dataValidation>
    <dataValidation type="list" allowBlank="1" showInputMessage="1" showErrorMessage="1" sqref="X2:X270" xr:uid="{A8CA4470-4C8B-4EE3-A2AE-46889A5E127F}">
      <formula1>$AT$2:$AT$3</formula1>
    </dataValidation>
    <dataValidation type="list" allowBlank="1" showInputMessage="1" showErrorMessage="1" sqref="G2:G270" xr:uid="{2A6CF0EE-DBD9-404E-B3CE-C4C685AA5E65}">
      <formula1>$AJ$2:$AJ$4</formula1>
    </dataValidation>
    <dataValidation type="list" allowBlank="1" showInputMessage="1" showErrorMessage="1" sqref="H2:H1211" xr:uid="{9F1ABEEF-BA16-4AC3-A7C3-0DBAA84D92F0}">
      <formula1>$AL$2:$AL$9</formula1>
    </dataValidation>
    <dataValidation type="list" allowBlank="1" showInputMessage="1" showErrorMessage="1" sqref="I2:I270" xr:uid="{C9CE9897-68CF-47E4-9FFE-C8AE674EE31B}">
      <formula1>$AN$5:$AN$6</formula1>
    </dataValidation>
    <dataValidation type="list" allowBlank="1" showInputMessage="1" showErrorMessage="1" sqref="F2:F124" xr:uid="{3B4E1E82-EF66-4B6C-A576-E287D03EEC61}">
      <formula1>$AH$2:$AH$11</formula1>
    </dataValidation>
    <dataValidation type="list" allowBlank="1" showInputMessage="1" showErrorMessage="1" sqref="J2:J124" xr:uid="{53787BCF-2D60-49CC-9050-6CC98D82AA42}">
      <formula1>$AP$2:$AP$33</formula1>
    </dataValidation>
    <dataValidation type="list" allowBlank="1" showInputMessage="1" showErrorMessage="1" sqref="E2:E124" xr:uid="{4AEA54A2-1417-4026-AC19-BA772DF49448}">
      <formula1>$AG$2:$AG$11</formula1>
    </dataValidation>
    <dataValidation type="list" allowBlank="1" showInputMessage="1" showErrorMessage="1" sqref="A3:A124" xr:uid="{1CAC5224-C732-4FB4-81D1-88ADC03FA09F}">
      <formula1>$AE$2:$AE$19</formula1>
    </dataValidation>
    <dataValidation type="list" allowBlank="1" showInputMessage="1" showErrorMessage="1" sqref="Y2:AA124" xr:uid="{BD423986-9315-4DAC-9463-78572854AFB7}">
      <formula1>$AV$2:$AV$23</formula1>
    </dataValidation>
    <dataValidation type="list" allowBlank="1" showInputMessage="1" showErrorMessage="1" sqref="K2:K103" xr:uid="{7E3B6AF0-8623-4812-8FC8-F1E8B33CDBF5}">
      <formula1>$AR$2:$AR$32</formula1>
    </dataValidation>
    <dataValidation type="list" allowBlank="1" showInputMessage="1" showErrorMessage="1" sqref="K104:K124" xr:uid="{A2EEBF71-F88E-4338-B068-11E1AAE6D2DE}">
      <formula1>$AR$2:$AR$25</formula1>
    </dataValidation>
    <dataValidation type="list" allowBlank="1" showInputMessage="1" showErrorMessage="1" sqref="Y125:AA270" xr:uid="{705654F7-F8B4-4864-8FE9-C5FCCA70C4D9}">
      <formula1>$AV$2:$AV$16</formula1>
    </dataValidation>
    <dataValidation type="list" allowBlank="1" showInputMessage="1" showErrorMessage="1" sqref="J125:J270" xr:uid="{8D6D68C4-CA3D-412E-8BCA-695A552F3964}">
      <formula1>$AP$2:$AP$19</formula1>
    </dataValidation>
    <dataValidation type="list" allowBlank="1" showInputMessage="1" showErrorMessage="1" sqref="F125:F270" xr:uid="{ED426358-391E-473F-8F8B-2E7278EB1C4E}">
      <formula1>$AH$2:$AH$9</formula1>
    </dataValidation>
    <dataValidation type="list" allowBlank="1" showInputMessage="1" showErrorMessage="1" sqref="E125:E270" xr:uid="{DA21E67A-3DEA-4636-8907-C1BBB3B35058}">
      <formula1>$AG$2:$AG$10</formula1>
    </dataValidation>
    <dataValidation type="list" allowBlank="1" showInputMessage="1" showErrorMessage="1" sqref="K125:K270" xr:uid="{E9B685C3-48F7-47CF-A374-72649698E3E7}">
      <formula1>$AR$2:$AR$19</formula1>
    </dataValidation>
    <dataValidation allowBlank="1" showInputMessage="1" showErrorMessage="1" sqref="B3:B70" xr:uid="{A0CB173D-93C7-48D7-B6DD-D8DF8F94229F}"/>
    <dataValidation type="list" allowBlank="1" showInputMessage="1" showErrorMessage="1" sqref="A125:A270" xr:uid="{5DBC00AB-376E-41B3-87DB-52B26653D1E1}">
      <formula1>$AE$2:$AE$16</formula1>
    </dataValidation>
  </dataValidations>
  <pageMargins left="0.69930555555555596" right="0.6993055555555559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AAB26-A6C8-4EFE-AE01-AFA249F16285}">
  <dimension ref="A1:BA154"/>
  <sheetViews>
    <sheetView zoomScale="85" zoomScaleNormal="85" workbookViewId="0">
      <pane ySplit="1" topLeftCell="A2" activePane="bottomLeft" state="frozen"/>
      <selection pane="bottomLeft" activeCell="K66" sqref="K66"/>
    </sheetView>
  </sheetViews>
  <sheetFormatPr defaultColWidth="9" defaultRowHeight="13.5" x14ac:dyDescent="0.15"/>
  <cols>
    <col min="1" max="3" width="9" style="69"/>
    <col min="4" max="4" width="10.5" style="69" customWidth="1"/>
    <col min="5" max="13" width="9" style="69"/>
    <col min="14" max="14" width="9.5" style="69" customWidth="1"/>
    <col min="15" max="16" width="9" style="69"/>
    <col min="17" max="17" width="9" style="16"/>
    <col min="18" max="19" width="9" style="69"/>
    <col min="20" max="20" width="9" style="16"/>
    <col min="21" max="21" width="9" style="69"/>
    <col min="22" max="22" width="9" style="16"/>
    <col min="23" max="32" width="9" style="69"/>
    <col min="33" max="33" width="15.875" style="69" customWidth="1"/>
    <col min="34" max="34" width="11.375" style="69" customWidth="1"/>
    <col min="35" max="259" width="9" style="69"/>
    <col min="260" max="260" width="10.5" style="69" customWidth="1"/>
    <col min="261" max="269" width="9" style="69"/>
    <col min="270" max="270" width="9.5" style="69" customWidth="1"/>
    <col min="271" max="288" width="9" style="69"/>
    <col min="289" max="289" width="15.875" style="69" customWidth="1"/>
    <col min="290" max="290" width="11.375" style="69" customWidth="1"/>
    <col min="291" max="515" width="9" style="69"/>
    <col min="516" max="516" width="10.5" style="69" customWidth="1"/>
    <col min="517" max="525" width="9" style="69"/>
    <col min="526" max="526" width="9.5" style="69" customWidth="1"/>
    <col min="527" max="544" width="9" style="69"/>
    <col min="545" max="545" width="15.875" style="69" customWidth="1"/>
    <col min="546" max="546" width="11.375" style="69" customWidth="1"/>
    <col min="547" max="771" width="9" style="69"/>
    <col min="772" max="772" width="10.5" style="69" customWidth="1"/>
    <col min="773" max="781" width="9" style="69"/>
    <col min="782" max="782" width="9.5" style="69" customWidth="1"/>
    <col min="783" max="800" width="9" style="69"/>
    <col min="801" max="801" width="15.875" style="69" customWidth="1"/>
    <col min="802" max="802" width="11.375" style="69" customWidth="1"/>
    <col min="803" max="1027" width="9" style="69"/>
    <col min="1028" max="1028" width="10.5" style="69" customWidth="1"/>
    <col min="1029" max="1037" width="9" style="69"/>
    <col min="1038" max="1038" width="9.5" style="69" customWidth="1"/>
    <col min="1039" max="1056" width="9" style="69"/>
    <col min="1057" max="1057" width="15.875" style="69" customWidth="1"/>
    <col min="1058" max="1058" width="11.375" style="69" customWidth="1"/>
    <col min="1059" max="1283" width="9" style="69"/>
    <col min="1284" max="1284" width="10.5" style="69" customWidth="1"/>
    <col min="1285" max="1293" width="9" style="69"/>
    <col min="1294" max="1294" width="9.5" style="69" customWidth="1"/>
    <col min="1295" max="1312" width="9" style="69"/>
    <col min="1313" max="1313" width="15.875" style="69" customWidth="1"/>
    <col min="1314" max="1314" width="11.375" style="69" customWidth="1"/>
    <col min="1315" max="1539" width="9" style="69"/>
    <col min="1540" max="1540" width="10.5" style="69" customWidth="1"/>
    <col min="1541" max="1549" width="9" style="69"/>
    <col min="1550" max="1550" width="9.5" style="69" customWidth="1"/>
    <col min="1551" max="1568" width="9" style="69"/>
    <col min="1569" max="1569" width="15.875" style="69" customWidth="1"/>
    <col min="1570" max="1570" width="11.375" style="69" customWidth="1"/>
    <col min="1571" max="1795" width="9" style="69"/>
    <col min="1796" max="1796" width="10.5" style="69" customWidth="1"/>
    <col min="1797" max="1805" width="9" style="69"/>
    <col min="1806" max="1806" width="9.5" style="69" customWidth="1"/>
    <col min="1807" max="1824" width="9" style="69"/>
    <col min="1825" max="1825" width="15.875" style="69" customWidth="1"/>
    <col min="1826" max="1826" width="11.375" style="69" customWidth="1"/>
    <col min="1827" max="2051" width="9" style="69"/>
    <col min="2052" max="2052" width="10.5" style="69" customWidth="1"/>
    <col min="2053" max="2061" width="9" style="69"/>
    <col min="2062" max="2062" width="9.5" style="69" customWidth="1"/>
    <col min="2063" max="2080" width="9" style="69"/>
    <col min="2081" max="2081" width="15.875" style="69" customWidth="1"/>
    <col min="2082" max="2082" width="11.375" style="69" customWidth="1"/>
    <col min="2083" max="2307" width="9" style="69"/>
    <col min="2308" max="2308" width="10.5" style="69" customWidth="1"/>
    <col min="2309" max="2317" width="9" style="69"/>
    <col min="2318" max="2318" width="9.5" style="69" customWidth="1"/>
    <col min="2319" max="2336" width="9" style="69"/>
    <col min="2337" max="2337" width="15.875" style="69" customWidth="1"/>
    <col min="2338" max="2338" width="11.375" style="69" customWidth="1"/>
    <col min="2339" max="2563" width="9" style="69"/>
    <col min="2564" max="2564" width="10.5" style="69" customWidth="1"/>
    <col min="2565" max="2573" width="9" style="69"/>
    <col min="2574" max="2574" width="9.5" style="69" customWidth="1"/>
    <col min="2575" max="2592" width="9" style="69"/>
    <col min="2593" max="2593" width="15.875" style="69" customWidth="1"/>
    <col min="2594" max="2594" width="11.375" style="69" customWidth="1"/>
    <col min="2595" max="2819" width="9" style="69"/>
    <col min="2820" max="2820" width="10.5" style="69" customWidth="1"/>
    <col min="2821" max="2829" width="9" style="69"/>
    <col min="2830" max="2830" width="9.5" style="69" customWidth="1"/>
    <col min="2831" max="2848" width="9" style="69"/>
    <col min="2849" max="2849" width="15.875" style="69" customWidth="1"/>
    <col min="2850" max="2850" width="11.375" style="69" customWidth="1"/>
    <col min="2851" max="3075" width="9" style="69"/>
    <col min="3076" max="3076" width="10.5" style="69" customWidth="1"/>
    <col min="3077" max="3085" width="9" style="69"/>
    <col min="3086" max="3086" width="9.5" style="69" customWidth="1"/>
    <col min="3087" max="3104" width="9" style="69"/>
    <col min="3105" max="3105" width="15.875" style="69" customWidth="1"/>
    <col min="3106" max="3106" width="11.375" style="69" customWidth="1"/>
    <col min="3107" max="3331" width="9" style="69"/>
    <col min="3332" max="3332" width="10.5" style="69" customWidth="1"/>
    <col min="3333" max="3341" width="9" style="69"/>
    <col min="3342" max="3342" width="9.5" style="69" customWidth="1"/>
    <col min="3343" max="3360" width="9" style="69"/>
    <col min="3361" max="3361" width="15.875" style="69" customWidth="1"/>
    <col min="3362" max="3362" width="11.375" style="69" customWidth="1"/>
    <col min="3363" max="3587" width="9" style="69"/>
    <col min="3588" max="3588" width="10.5" style="69" customWidth="1"/>
    <col min="3589" max="3597" width="9" style="69"/>
    <col min="3598" max="3598" width="9.5" style="69" customWidth="1"/>
    <col min="3599" max="3616" width="9" style="69"/>
    <col min="3617" max="3617" width="15.875" style="69" customWidth="1"/>
    <col min="3618" max="3618" width="11.375" style="69" customWidth="1"/>
    <col min="3619" max="3843" width="9" style="69"/>
    <col min="3844" max="3844" width="10.5" style="69" customWidth="1"/>
    <col min="3845" max="3853" width="9" style="69"/>
    <col min="3854" max="3854" width="9.5" style="69" customWidth="1"/>
    <col min="3855" max="3872" width="9" style="69"/>
    <col min="3873" max="3873" width="15.875" style="69" customWidth="1"/>
    <col min="3874" max="3874" width="11.375" style="69" customWidth="1"/>
    <col min="3875" max="4099" width="9" style="69"/>
    <col min="4100" max="4100" width="10.5" style="69" customWidth="1"/>
    <col min="4101" max="4109" width="9" style="69"/>
    <col min="4110" max="4110" width="9.5" style="69" customWidth="1"/>
    <col min="4111" max="4128" width="9" style="69"/>
    <col min="4129" max="4129" width="15.875" style="69" customWidth="1"/>
    <col min="4130" max="4130" width="11.375" style="69" customWidth="1"/>
    <col min="4131" max="4355" width="9" style="69"/>
    <col min="4356" max="4356" width="10.5" style="69" customWidth="1"/>
    <col min="4357" max="4365" width="9" style="69"/>
    <col min="4366" max="4366" width="9.5" style="69" customWidth="1"/>
    <col min="4367" max="4384" width="9" style="69"/>
    <col min="4385" max="4385" width="15.875" style="69" customWidth="1"/>
    <col min="4386" max="4386" width="11.375" style="69" customWidth="1"/>
    <col min="4387" max="4611" width="9" style="69"/>
    <col min="4612" max="4612" width="10.5" style="69" customWidth="1"/>
    <col min="4613" max="4621" width="9" style="69"/>
    <col min="4622" max="4622" width="9.5" style="69" customWidth="1"/>
    <col min="4623" max="4640" width="9" style="69"/>
    <col min="4641" max="4641" width="15.875" style="69" customWidth="1"/>
    <col min="4642" max="4642" width="11.375" style="69" customWidth="1"/>
    <col min="4643" max="4867" width="9" style="69"/>
    <col min="4868" max="4868" width="10.5" style="69" customWidth="1"/>
    <col min="4869" max="4877" width="9" style="69"/>
    <col min="4878" max="4878" width="9.5" style="69" customWidth="1"/>
    <col min="4879" max="4896" width="9" style="69"/>
    <col min="4897" max="4897" width="15.875" style="69" customWidth="1"/>
    <col min="4898" max="4898" width="11.375" style="69" customWidth="1"/>
    <col min="4899" max="5123" width="9" style="69"/>
    <col min="5124" max="5124" width="10.5" style="69" customWidth="1"/>
    <col min="5125" max="5133" width="9" style="69"/>
    <col min="5134" max="5134" width="9.5" style="69" customWidth="1"/>
    <col min="5135" max="5152" width="9" style="69"/>
    <col min="5153" max="5153" width="15.875" style="69" customWidth="1"/>
    <col min="5154" max="5154" width="11.375" style="69" customWidth="1"/>
    <col min="5155" max="5379" width="9" style="69"/>
    <col min="5380" max="5380" width="10.5" style="69" customWidth="1"/>
    <col min="5381" max="5389" width="9" style="69"/>
    <col min="5390" max="5390" width="9.5" style="69" customWidth="1"/>
    <col min="5391" max="5408" width="9" style="69"/>
    <col min="5409" max="5409" width="15.875" style="69" customWidth="1"/>
    <col min="5410" max="5410" width="11.375" style="69" customWidth="1"/>
    <col min="5411" max="5635" width="9" style="69"/>
    <col min="5636" max="5636" width="10.5" style="69" customWidth="1"/>
    <col min="5637" max="5645" width="9" style="69"/>
    <col min="5646" max="5646" width="9.5" style="69" customWidth="1"/>
    <col min="5647" max="5664" width="9" style="69"/>
    <col min="5665" max="5665" width="15.875" style="69" customWidth="1"/>
    <col min="5666" max="5666" width="11.375" style="69" customWidth="1"/>
    <col min="5667" max="5891" width="9" style="69"/>
    <col min="5892" max="5892" width="10.5" style="69" customWidth="1"/>
    <col min="5893" max="5901" width="9" style="69"/>
    <col min="5902" max="5902" width="9.5" style="69" customWidth="1"/>
    <col min="5903" max="5920" width="9" style="69"/>
    <col min="5921" max="5921" width="15.875" style="69" customWidth="1"/>
    <col min="5922" max="5922" width="11.375" style="69" customWidth="1"/>
    <col min="5923" max="6147" width="9" style="69"/>
    <col min="6148" max="6148" width="10.5" style="69" customWidth="1"/>
    <col min="6149" max="6157" width="9" style="69"/>
    <col min="6158" max="6158" width="9.5" style="69" customWidth="1"/>
    <col min="6159" max="6176" width="9" style="69"/>
    <col min="6177" max="6177" width="15.875" style="69" customWidth="1"/>
    <col min="6178" max="6178" width="11.375" style="69" customWidth="1"/>
    <col min="6179" max="6403" width="9" style="69"/>
    <col min="6404" max="6404" width="10.5" style="69" customWidth="1"/>
    <col min="6405" max="6413" width="9" style="69"/>
    <col min="6414" max="6414" width="9.5" style="69" customWidth="1"/>
    <col min="6415" max="6432" width="9" style="69"/>
    <col min="6433" max="6433" width="15.875" style="69" customWidth="1"/>
    <col min="6434" max="6434" width="11.375" style="69" customWidth="1"/>
    <col min="6435" max="6659" width="9" style="69"/>
    <col min="6660" max="6660" width="10.5" style="69" customWidth="1"/>
    <col min="6661" max="6669" width="9" style="69"/>
    <col min="6670" max="6670" width="9.5" style="69" customWidth="1"/>
    <col min="6671" max="6688" width="9" style="69"/>
    <col min="6689" max="6689" width="15.875" style="69" customWidth="1"/>
    <col min="6690" max="6690" width="11.375" style="69" customWidth="1"/>
    <col min="6691" max="6915" width="9" style="69"/>
    <col min="6916" max="6916" width="10.5" style="69" customWidth="1"/>
    <col min="6917" max="6925" width="9" style="69"/>
    <col min="6926" max="6926" width="9.5" style="69" customWidth="1"/>
    <col min="6927" max="6944" width="9" style="69"/>
    <col min="6945" max="6945" width="15.875" style="69" customWidth="1"/>
    <col min="6946" max="6946" width="11.375" style="69" customWidth="1"/>
    <col min="6947" max="7171" width="9" style="69"/>
    <col min="7172" max="7172" width="10.5" style="69" customWidth="1"/>
    <col min="7173" max="7181" width="9" style="69"/>
    <col min="7182" max="7182" width="9.5" style="69" customWidth="1"/>
    <col min="7183" max="7200" width="9" style="69"/>
    <col min="7201" max="7201" width="15.875" style="69" customWidth="1"/>
    <col min="7202" max="7202" width="11.375" style="69" customWidth="1"/>
    <col min="7203" max="7427" width="9" style="69"/>
    <col min="7428" max="7428" width="10.5" style="69" customWidth="1"/>
    <col min="7429" max="7437" width="9" style="69"/>
    <col min="7438" max="7438" width="9.5" style="69" customWidth="1"/>
    <col min="7439" max="7456" width="9" style="69"/>
    <col min="7457" max="7457" width="15.875" style="69" customWidth="1"/>
    <col min="7458" max="7458" width="11.375" style="69" customWidth="1"/>
    <col min="7459" max="7683" width="9" style="69"/>
    <col min="7684" max="7684" width="10.5" style="69" customWidth="1"/>
    <col min="7685" max="7693" width="9" style="69"/>
    <col min="7694" max="7694" width="9.5" style="69" customWidth="1"/>
    <col min="7695" max="7712" width="9" style="69"/>
    <col min="7713" max="7713" width="15.875" style="69" customWidth="1"/>
    <col min="7714" max="7714" width="11.375" style="69" customWidth="1"/>
    <col min="7715" max="7939" width="9" style="69"/>
    <col min="7940" max="7940" width="10.5" style="69" customWidth="1"/>
    <col min="7941" max="7949" width="9" style="69"/>
    <col min="7950" max="7950" width="9.5" style="69" customWidth="1"/>
    <col min="7951" max="7968" width="9" style="69"/>
    <col min="7969" max="7969" width="15.875" style="69" customWidth="1"/>
    <col min="7970" max="7970" width="11.375" style="69" customWidth="1"/>
    <col min="7971" max="8195" width="9" style="69"/>
    <col min="8196" max="8196" width="10.5" style="69" customWidth="1"/>
    <col min="8197" max="8205" width="9" style="69"/>
    <col min="8206" max="8206" width="9.5" style="69" customWidth="1"/>
    <col min="8207" max="8224" width="9" style="69"/>
    <col min="8225" max="8225" width="15.875" style="69" customWidth="1"/>
    <col min="8226" max="8226" width="11.375" style="69" customWidth="1"/>
    <col min="8227" max="8451" width="9" style="69"/>
    <col min="8452" max="8452" width="10.5" style="69" customWidth="1"/>
    <col min="8453" max="8461" width="9" style="69"/>
    <col min="8462" max="8462" width="9.5" style="69" customWidth="1"/>
    <col min="8463" max="8480" width="9" style="69"/>
    <col min="8481" max="8481" width="15.875" style="69" customWidth="1"/>
    <col min="8482" max="8482" width="11.375" style="69" customWidth="1"/>
    <col min="8483" max="8707" width="9" style="69"/>
    <col min="8708" max="8708" width="10.5" style="69" customWidth="1"/>
    <col min="8709" max="8717" width="9" style="69"/>
    <col min="8718" max="8718" width="9.5" style="69" customWidth="1"/>
    <col min="8719" max="8736" width="9" style="69"/>
    <col min="8737" max="8737" width="15.875" style="69" customWidth="1"/>
    <col min="8738" max="8738" width="11.375" style="69" customWidth="1"/>
    <col min="8739" max="8963" width="9" style="69"/>
    <col min="8964" max="8964" width="10.5" style="69" customWidth="1"/>
    <col min="8965" max="8973" width="9" style="69"/>
    <col min="8974" max="8974" width="9.5" style="69" customWidth="1"/>
    <col min="8975" max="8992" width="9" style="69"/>
    <col min="8993" max="8993" width="15.875" style="69" customWidth="1"/>
    <col min="8994" max="8994" width="11.375" style="69" customWidth="1"/>
    <col min="8995" max="9219" width="9" style="69"/>
    <col min="9220" max="9220" width="10.5" style="69" customWidth="1"/>
    <col min="9221" max="9229" width="9" style="69"/>
    <col min="9230" max="9230" width="9.5" style="69" customWidth="1"/>
    <col min="9231" max="9248" width="9" style="69"/>
    <col min="9249" max="9249" width="15.875" style="69" customWidth="1"/>
    <col min="9250" max="9250" width="11.375" style="69" customWidth="1"/>
    <col min="9251" max="9475" width="9" style="69"/>
    <col min="9476" max="9476" width="10.5" style="69" customWidth="1"/>
    <col min="9477" max="9485" width="9" style="69"/>
    <col min="9486" max="9486" width="9.5" style="69" customWidth="1"/>
    <col min="9487" max="9504" width="9" style="69"/>
    <col min="9505" max="9505" width="15.875" style="69" customWidth="1"/>
    <col min="9506" max="9506" width="11.375" style="69" customWidth="1"/>
    <col min="9507" max="9731" width="9" style="69"/>
    <col min="9732" max="9732" width="10.5" style="69" customWidth="1"/>
    <col min="9733" max="9741" width="9" style="69"/>
    <col min="9742" max="9742" width="9.5" style="69" customWidth="1"/>
    <col min="9743" max="9760" width="9" style="69"/>
    <col min="9761" max="9761" width="15.875" style="69" customWidth="1"/>
    <col min="9762" max="9762" width="11.375" style="69" customWidth="1"/>
    <col min="9763" max="9987" width="9" style="69"/>
    <col min="9988" max="9988" width="10.5" style="69" customWidth="1"/>
    <col min="9989" max="9997" width="9" style="69"/>
    <col min="9998" max="9998" width="9.5" style="69" customWidth="1"/>
    <col min="9999" max="10016" width="9" style="69"/>
    <col min="10017" max="10017" width="15.875" style="69" customWidth="1"/>
    <col min="10018" max="10018" width="11.375" style="69" customWidth="1"/>
    <col min="10019" max="10243" width="9" style="69"/>
    <col min="10244" max="10244" width="10.5" style="69" customWidth="1"/>
    <col min="10245" max="10253" width="9" style="69"/>
    <col min="10254" max="10254" width="9.5" style="69" customWidth="1"/>
    <col min="10255" max="10272" width="9" style="69"/>
    <col min="10273" max="10273" width="15.875" style="69" customWidth="1"/>
    <col min="10274" max="10274" width="11.375" style="69" customWidth="1"/>
    <col min="10275" max="10499" width="9" style="69"/>
    <col min="10500" max="10500" width="10.5" style="69" customWidth="1"/>
    <col min="10501" max="10509" width="9" style="69"/>
    <col min="10510" max="10510" width="9.5" style="69" customWidth="1"/>
    <col min="10511" max="10528" width="9" style="69"/>
    <col min="10529" max="10529" width="15.875" style="69" customWidth="1"/>
    <col min="10530" max="10530" width="11.375" style="69" customWidth="1"/>
    <col min="10531" max="10755" width="9" style="69"/>
    <col min="10756" max="10756" width="10.5" style="69" customWidth="1"/>
    <col min="10757" max="10765" width="9" style="69"/>
    <col min="10766" max="10766" width="9.5" style="69" customWidth="1"/>
    <col min="10767" max="10784" width="9" style="69"/>
    <col min="10785" max="10785" width="15.875" style="69" customWidth="1"/>
    <col min="10786" max="10786" width="11.375" style="69" customWidth="1"/>
    <col min="10787" max="11011" width="9" style="69"/>
    <col min="11012" max="11012" width="10.5" style="69" customWidth="1"/>
    <col min="11013" max="11021" width="9" style="69"/>
    <col min="11022" max="11022" width="9.5" style="69" customWidth="1"/>
    <col min="11023" max="11040" width="9" style="69"/>
    <col min="11041" max="11041" width="15.875" style="69" customWidth="1"/>
    <col min="11042" max="11042" width="11.375" style="69" customWidth="1"/>
    <col min="11043" max="11267" width="9" style="69"/>
    <col min="11268" max="11268" width="10.5" style="69" customWidth="1"/>
    <col min="11269" max="11277" width="9" style="69"/>
    <col min="11278" max="11278" width="9.5" style="69" customWidth="1"/>
    <col min="11279" max="11296" width="9" style="69"/>
    <col min="11297" max="11297" width="15.875" style="69" customWidth="1"/>
    <col min="11298" max="11298" width="11.375" style="69" customWidth="1"/>
    <col min="11299" max="11523" width="9" style="69"/>
    <col min="11524" max="11524" width="10.5" style="69" customWidth="1"/>
    <col min="11525" max="11533" width="9" style="69"/>
    <col min="11534" max="11534" width="9.5" style="69" customWidth="1"/>
    <col min="11535" max="11552" width="9" style="69"/>
    <col min="11553" max="11553" width="15.875" style="69" customWidth="1"/>
    <col min="11554" max="11554" width="11.375" style="69" customWidth="1"/>
    <col min="11555" max="11779" width="9" style="69"/>
    <col min="11780" max="11780" width="10.5" style="69" customWidth="1"/>
    <col min="11781" max="11789" width="9" style="69"/>
    <col min="11790" max="11790" width="9.5" style="69" customWidth="1"/>
    <col min="11791" max="11808" width="9" style="69"/>
    <col min="11809" max="11809" width="15.875" style="69" customWidth="1"/>
    <col min="11810" max="11810" width="11.375" style="69" customWidth="1"/>
    <col min="11811" max="12035" width="9" style="69"/>
    <col min="12036" max="12036" width="10.5" style="69" customWidth="1"/>
    <col min="12037" max="12045" width="9" style="69"/>
    <col min="12046" max="12046" width="9.5" style="69" customWidth="1"/>
    <col min="12047" max="12064" width="9" style="69"/>
    <col min="12065" max="12065" width="15.875" style="69" customWidth="1"/>
    <col min="12066" max="12066" width="11.375" style="69" customWidth="1"/>
    <col min="12067" max="12291" width="9" style="69"/>
    <col min="12292" max="12292" width="10.5" style="69" customWidth="1"/>
    <col min="12293" max="12301" width="9" style="69"/>
    <col min="12302" max="12302" width="9.5" style="69" customWidth="1"/>
    <col min="12303" max="12320" width="9" style="69"/>
    <col min="12321" max="12321" width="15.875" style="69" customWidth="1"/>
    <col min="12322" max="12322" width="11.375" style="69" customWidth="1"/>
    <col min="12323" max="12547" width="9" style="69"/>
    <col min="12548" max="12548" width="10.5" style="69" customWidth="1"/>
    <col min="12549" max="12557" width="9" style="69"/>
    <col min="12558" max="12558" width="9.5" style="69" customWidth="1"/>
    <col min="12559" max="12576" width="9" style="69"/>
    <col min="12577" max="12577" width="15.875" style="69" customWidth="1"/>
    <col min="12578" max="12578" width="11.375" style="69" customWidth="1"/>
    <col min="12579" max="12803" width="9" style="69"/>
    <col min="12804" max="12804" width="10.5" style="69" customWidth="1"/>
    <col min="12805" max="12813" width="9" style="69"/>
    <col min="12814" max="12814" width="9.5" style="69" customWidth="1"/>
    <col min="12815" max="12832" width="9" style="69"/>
    <col min="12833" max="12833" width="15.875" style="69" customWidth="1"/>
    <col min="12834" max="12834" width="11.375" style="69" customWidth="1"/>
    <col min="12835" max="13059" width="9" style="69"/>
    <col min="13060" max="13060" width="10.5" style="69" customWidth="1"/>
    <col min="13061" max="13069" width="9" style="69"/>
    <col min="13070" max="13070" width="9.5" style="69" customWidth="1"/>
    <col min="13071" max="13088" width="9" style="69"/>
    <col min="13089" max="13089" width="15.875" style="69" customWidth="1"/>
    <col min="13090" max="13090" width="11.375" style="69" customWidth="1"/>
    <col min="13091" max="13315" width="9" style="69"/>
    <col min="13316" max="13316" width="10.5" style="69" customWidth="1"/>
    <col min="13317" max="13325" width="9" style="69"/>
    <col min="13326" max="13326" width="9.5" style="69" customWidth="1"/>
    <col min="13327" max="13344" width="9" style="69"/>
    <col min="13345" max="13345" width="15.875" style="69" customWidth="1"/>
    <col min="13346" max="13346" width="11.375" style="69" customWidth="1"/>
    <col min="13347" max="13571" width="9" style="69"/>
    <col min="13572" max="13572" width="10.5" style="69" customWidth="1"/>
    <col min="13573" max="13581" width="9" style="69"/>
    <col min="13582" max="13582" width="9.5" style="69" customWidth="1"/>
    <col min="13583" max="13600" width="9" style="69"/>
    <col min="13601" max="13601" width="15.875" style="69" customWidth="1"/>
    <col min="13602" max="13602" width="11.375" style="69" customWidth="1"/>
    <col min="13603" max="13827" width="9" style="69"/>
    <col min="13828" max="13828" width="10.5" style="69" customWidth="1"/>
    <col min="13829" max="13837" width="9" style="69"/>
    <col min="13838" max="13838" width="9.5" style="69" customWidth="1"/>
    <col min="13839" max="13856" width="9" style="69"/>
    <col min="13857" max="13857" width="15.875" style="69" customWidth="1"/>
    <col min="13858" max="13858" width="11.375" style="69" customWidth="1"/>
    <col min="13859" max="14083" width="9" style="69"/>
    <col min="14084" max="14084" width="10.5" style="69" customWidth="1"/>
    <col min="14085" max="14093" width="9" style="69"/>
    <col min="14094" max="14094" width="9.5" style="69" customWidth="1"/>
    <col min="14095" max="14112" width="9" style="69"/>
    <col min="14113" max="14113" width="15.875" style="69" customWidth="1"/>
    <col min="14114" max="14114" width="11.375" style="69" customWidth="1"/>
    <col min="14115" max="14339" width="9" style="69"/>
    <col min="14340" max="14340" width="10.5" style="69" customWidth="1"/>
    <col min="14341" max="14349" width="9" style="69"/>
    <col min="14350" max="14350" width="9.5" style="69" customWidth="1"/>
    <col min="14351" max="14368" width="9" style="69"/>
    <col min="14369" max="14369" width="15.875" style="69" customWidth="1"/>
    <col min="14370" max="14370" width="11.375" style="69" customWidth="1"/>
    <col min="14371" max="14595" width="9" style="69"/>
    <col min="14596" max="14596" width="10.5" style="69" customWidth="1"/>
    <col min="14597" max="14605" width="9" style="69"/>
    <col min="14606" max="14606" width="9.5" style="69" customWidth="1"/>
    <col min="14607" max="14624" width="9" style="69"/>
    <col min="14625" max="14625" width="15.875" style="69" customWidth="1"/>
    <col min="14626" max="14626" width="11.375" style="69" customWidth="1"/>
    <col min="14627" max="14851" width="9" style="69"/>
    <col min="14852" max="14852" width="10.5" style="69" customWidth="1"/>
    <col min="14853" max="14861" width="9" style="69"/>
    <col min="14862" max="14862" width="9.5" style="69" customWidth="1"/>
    <col min="14863" max="14880" width="9" style="69"/>
    <col min="14881" max="14881" width="15.875" style="69" customWidth="1"/>
    <col min="14882" max="14882" width="11.375" style="69" customWidth="1"/>
    <col min="14883" max="15107" width="9" style="69"/>
    <col min="15108" max="15108" width="10.5" style="69" customWidth="1"/>
    <col min="15109" max="15117" width="9" style="69"/>
    <col min="15118" max="15118" width="9.5" style="69" customWidth="1"/>
    <col min="15119" max="15136" width="9" style="69"/>
    <col min="15137" max="15137" width="15.875" style="69" customWidth="1"/>
    <col min="15138" max="15138" width="11.375" style="69" customWidth="1"/>
    <col min="15139" max="15363" width="9" style="69"/>
    <col min="15364" max="15364" width="10.5" style="69" customWidth="1"/>
    <col min="15365" max="15373" width="9" style="69"/>
    <col min="15374" max="15374" width="9.5" style="69" customWidth="1"/>
    <col min="15375" max="15392" width="9" style="69"/>
    <col min="15393" max="15393" width="15.875" style="69" customWidth="1"/>
    <col min="15394" max="15394" width="11.375" style="69" customWidth="1"/>
    <col min="15395" max="15619" width="9" style="69"/>
    <col min="15620" max="15620" width="10.5" style="69" customWidth="1"/>
    <col min="15621" max="15629" width="9" style="69"/>
    <col min="15630" max="15630" width="9.5" style="69" customWidth="1"/>
    <col min="15631" max="15648" width="9" style="69"/>
    <col min="15649" max="15649" width="15.875" style="69" customWidth="1"/>
    <col min="15650" max="15650" width="11.375" style="69" customWidth="1"/>
    <col min="15651" max="15875" width="9" style="69"/>
    <col min="15876" max="15876" width="10.5" style="69" customWidth="1"/>
    <col min="15877" max="15885" width="9" style="69"/>
    <col min="15886" max="15886" width="9.5" style="69" customWidth="1"/>
    <col min="15887" max="15904" width="9" style="69"/>
    <col min="15905" max="15905" width="15.875" style="69" customWidth="1"/>
    <col min="15906" max="15906" width="11.375" style="69" customWidth="1"/>
    <col min="15907" max="16131" width="9" style="69"/>
    <col min="16132" max="16132" width="10.5" style="69" customWidth="1"/>
    <col min="16133" max="16141" width="9" style="69"/>
    <col min="16142" max="16142" width="9.5" style="69" customWidth="1"/>
    <col min="16143" max="16160" width="9" style="69"/>
    <col min="16161" max="16161" width="15.875" style="69" customWidth="1"/>
    <col min="16162" max="16162" width="11.375" style="69" customWidth="1"/>
    <col min="16163" max="16384" width="9" style="69"/>
  </cols>
  <sheetData>
    <row r="1" spans="1:53" ht="45" x14ac:dyDescent="0.15">
      <c r="A1" s="131" t="s">
        <v>0</v>
      </c>
      <c r="B1" s="85" t="s">
        <v>180</v>
      </c>
      <c r="C1" s="85" t="s">
        <v>181</v>
      </c>
      <c r="D1" s="86" t="s">
        <v>2</v>
      </c>
      <c r="E1" s="132" t="s">
        <v>3</v>
      </c>
      <c r="F1" s="132" t="s">
        <v>4</v>
      </c>
      <c r="G1" s="132" t="s">
        <v>5</v>
      </c>
      <c r="H1" s="132" t="s">
        <v>6</v>
      </c>
      <c r="I1" s="132" t="s">
        <v>7</v>
      </c>
      <c r="J1" s="132" t="s">
        <v>8</v>
      </c>
      <c r="K1" s="132" t="s">
        <v>9</v>
      </c>
      <c r="L1" s="86" t="s">
        <v>182</v>
      </c>
      <c r="M1" s="86" t="s">
        <v>183</v>
      </c>
      <c r="N1" s="86" t="s">
        <v>11</v>
      </c>
      <c r="O1" s="86" t="s">
        <v>184</v>
      </c>
      <c r="P1" s="86" t="s">
        <v>185</v>
      </c>
      <c r="Q1" s="3" t="s">
        <v>186</v>
      </c>
      <c r="R1" s="86" t="s">
        <v>187</v>
      </c>
      <c r="S1" s="86" t="s">
        <v>188</v>
      </c>
      <c r="T1" s="3" t="s">
        <v>13</v>
      </c>
      <c r="U1" s="107" t="s">
        <v>92</v>
      </c>
      <c r="V1" s="5" t="s">
        <v>14</v>
      </c>
      <c r="W1" s="86" t="s">
        <v>189</v>
      </c>
      <c r="X1" s="132" t="s">
        <v>16</v>
      </c>
      <c r="Y1" s="132" t="s">
        <v>17</v>
      </c>
      <c r="Z1" s="132" t="s">
        <v>18</v>
      </c>
      <c r="AA1" s="133" t="s">
        <v>19</v>
      </c>
      <c r="AB1" s="108" t="s">
        <v>190</v>
      </c>
      <c r="AE1" s="89" t="s">
        <v>0</v>
      </c>
      <c r="AF1" s="109"/>
      <c r="AG1" s="89" t="s">
        <v>3</v>
      </c>
      <c r="AH1" s="89" t="s">
        <v>4</v>
      </c>
      <c r="AI1" s="109"/>
      <c r="AJ1" s="89" t="s">
        <v>5</v>
      </c>
      <c r="AK1" s="109"/>
      <c r="AL1" s="10" t="s">
        <v>6</v>
      </c>
      <c r="AM1" s="109"/>
      <c r="AN1" s="10" t="s">
        <v>7</v>
      </c>
      <c r="AO1" s="109"/>
      <c r="AP1" s="10" t="s">
        <v>20</v>
      </c>
      <c r="AQ1" s="109"/>
      <c r="AR1" s="10" t="s">
        <v>9</v>
      </c>
      <c r="AS1" s="109"/>
      <c r="AT1" s="11" t="s">
        <v>191</v>
      </c>
      <c r="AU1" s="109"/>
      <c r="AV1" s="10" t="s">
        <v>22</v>
      </c>
      <c r="AX1" s="12" t="s">
        <v>371</v>
      </c>
      <c r="AY1" s="13" t="s">
        <v>193</v>
      </c>
      <c r="AZ1" s="13" t="s">
        <v>372</v>
      </c>
      <c r="BA1" s="14" t="s">
        <v>195</v>
      </c>
    </row>
    <row r="2" spans="1:53" x14ac:dyDescent="0.15">
      <c r="A2" s="69" t="s">
        <v>44</v>
      </c>
      <c r="B2" s="69" t="s">
        <v>196</v>
      </c>
      <c r="C2" s="69">
        <v>2020</v>
      </c>
      <c r="D2" s="134" t="s">
        <v>373</v>
      </c>
      <c r="E2" s="69" t="s">
        <v>374</v>
      </c>
      <c r="F2" s="69" t="s">
        <v>375</v>
      </c>
      <c r="G2" s="69" t="s">
        <v>31</v>
      </c>
      <c r="H2" s="69" t="s">
        <v>113</v>
      </c>
      <c r="I2" s="69" t="s">
        <v>170</v>
      </c>
      <c r="J2" s="69" t="s">
        <v>27</v>
      </c>
      <c r="K2" s="69" t="s">
        <v>112</v>
      </c>
      <c r="L2" s="69">
        <v>1</v>
      </c>
      <c r="N2" s="69">
        <v>4</v>
      </c>
      <c r="O2" s="69">
        <v>0.8</v>
      </c>
      <c r="P2" s="69">
        <v>0.8</v>
      </c>
      <c r="Q2" s="43">
        <f t="shared" ref="Q2:Q65" si="0">IF(OR(O2="",P2=""),"",AVERAGE(O2,P2))</f>
        <v>0.8</v>
      </c>
      <c r="R2" s="69">
        <v>15.6</v>
      </c>
      <c r="S2" s="69">
        <v>101</v>
      </c>
      <c r="T2" s="16">
        <f t="shared" ref="T2:T65" si="1">IF(H2="","",IF(OR(H2="GREEN",H2="GK"),IF(S2&gt;=$AX$2,VLOOKUP(S2,$AX$2:$AY$10,2,1),""),IF(S2&gt;=$AZ$2,VLOOKUP(S2,$AZ$2:$BA$10,2,1),"")))</f>
        <v>33</v>
      </c>
      <c r="U2" s="69">
        <v>499</v>
      </c>
      <c r="V2" s="16">
        <f t="shared" ref="V2:V65" si="2">IF(OR(N2="",U2="",T2=""),"",U2/N2*T2)</f>
        <v>4116.75</v>
      </c>
      <c r="W2" s="69">
        <v>1</v>
      </c>
      <c r="X2" s="69" t="s">
        <v>28</v>
      </c>
      <c r="Y2" s="69" t="s">
        <v>70</v>
      </c>
      <c r="Z2" s="69" t="s">
        <v>76</v>
      </c>
      <c r="AA2" s="69" t="s">
        <v>86</v>
      </c>
      <c r="AB2" s="69" t="s">
        <v>200</v>
      </c>
      <c r="AE2" s="96" t="s">
        <v>24</v>
      </c>
      <c r="AG2" s="72" t="s">
        <v>376</v>
      </c>
      <c r="AH2" s="135" t="s">
        <v>377</v>
      </c>
      <c r="AJ2" s="49" t="s">
        <v>25</v>
      </c>
      <c r="AL2" s="49" t="s">
        <v>201</v>
      </c>
      <c r="AN2" s="49" t="s">
        <v>26</v>
      </c>
      <c r="AP2" s="49" t="s">
        <v>27</v>
      </c>
      <c r="AR2" s="49" t="s">
        <v>112</v>
      </c>
      <c r="AT2" s="49" t="s">
        <v>28</v>
      </c>
      <c r="AV2" s="49" t="s">
        <v>29</v>
      </c>
      <c r="AX2" s="100">
        <v>1</v>
      </c>
      <c r="AY2" s="101">
        <v>50</v>
      </c>
      <c r="AZ2" s="101">
        <v>1</v>
      </c>
      <c r="BA2" s="102">
        <v>50</v>
      </c>
    </row>
    <row r="3" spans="1:53" x14ac:dyDescent="0.15">
      <c r="A3" s="69" t="s">
        <v>44</v>
      </c>
      <c r="B3" s="69" t="s">
        <v>196</v>
      </c>
      <c r="C3" s="69">
        <v>2020</v>
      </c>
      <c r="D3" s="134" t="s">
        <v>373</v>
      </c>
      <c r="E3" s="69" t="s">
        <v>374</v>
      </c>
      <c r="F3" s="69" t="s">
        <v>375</v>
      </c>
      <c r="G3" s="69" t="s">
        <v>31</v>
      </c>
      <c r="H3" s="69" t="s">
        <v>113</v>
      </c>
      <c r="I3" s="69" t="s">
        <v>170</v>
      </c>
      <c r="J3" s="69" t="s">
        <v>27</v>
      </c>
      <c r="K3" s="69" t="s">
        <v>112</v>
      </c>
      <c r="L3" s="69">
        <v>2</v>
      </c>
      <c r="N3" s="69">
        <v>4</v>
      </c>
      <c r="O3" s="69">
        <v>0.6</v>
      </c>
      <c r="P3" s="69">
        <v>0.65</v>
      </c>
      <c r="Q3" s="43">
        <f t="shared" si="0"/>
        <v>0.625</v>
      </c>
      <c r="R3" s="69">
        <v>15.4</v>
      </c>
      <c r="S3" s="69">
        <v>99</v>
      </c>
      <c r="T3" s="16">
        <f t="shared" si="1"/>
        <v>33</v>
      </c>
      <c r="U3" s="69">
        <v>499</v>
      </c>
      <c r="V3" s="16">
        <f t="shared" si="2"/>
        <v>4116.75</v>
      </c>
      <c r="W3" s="69">
        <v>1</v>
      </c>
      <c r="X3" s="69" t="s">
        <v>28</v>
      </c>
      <c r="Y3" s="69" t="s">
        <v>70</v>
      </c>
      <c r="Z3" s="69" t="s">
        <v>76</v>
      </c>
      <c r="AA3" s="69" t="s">
        <v>86</v>
      </c>
      <c r="AB3" s="69" t="s">
        <v>200</v>
      </c>
      <c r="AE3" s="22" t="s">
        <v>30</v>
      </c>
      <c r="AG3" s="72" t="s">
        <v>378</v>
      </c>
      <c r="AH3" s="135" t="s">
        <v>379</v>
      </c>
      <c r="AJ3" s="72" t="s">
        <v>31</v>
      </c>
      <c r="AL3" s="72" t="s">
        <v>203</v>
      </c>
      <c r="AN3" s="72" t="s">
        <v>32</v>
      </c>
      <c r="AP3" s="72" t="s">
        <v>33</v>
      </c>
      <c r="AR3" s="72" t="s">
        <v>34</v>
      </c>
      <c r="AT3" s="72" t="s">
        <v>35</v>
      </c>
      <c r="AV3" s="72" t="s">
        <v>36</v>
      </c>
      <c r="AX3" s="24">
        <v>72</v>
      </c>
      <c r="AY3" s="25">
        <v>46</v>
      </c>
      <c r="AZ3" s="25">
        <v>71</v>
      </c>
      <c r="BA3" s="26">
        <v>42</v>
      </c>
    </row>
    <row r="4" spans="1:53" x14ac:dyDescent="0.15">
      <c r="A4" s="69" t="s">
        <v>44</v>
      </c>
      <c r="B4" s="69" t="s">
        <v>196</v>
      </c>
      <c r="C4" s="69">
        <v>2020</v>
      </c>
      <c r="D4" s="134" t="s">
        <v>373</v>
      </c>
      <c r="E4" s="69" t="s">
        <v>374</v>
      </c>
      <c r="F4" s="69" t="s">
        <v>375</v>
      </c>
      <c r="G4" s="69" t="s">
        <v>31</v>
      </c>
      <c r="H4" s="69" t="s">
        <v>113</v>
      </c>
      <c r="I4" s="69" t="s">
        <v>170</v>
      </c>
      <c r="J4" s="69" t="s">
        <v>27</v>
      </c>
      <c r="K4" s="69" t="s">
        <v>112</v>
      </c>
      <c r="L4" s="69">
        <v>3</v>
      </c>
      <c r="N4" s="69">
        <v>4</v>
      </c>
      <c r="O4" s="69">
        <v>0.65</v>
      </c>
      <c r="P4" s="69">
        <v>0.65</v>
      </c>
      <c r="Q4" s="43">
        <f t="shared" si="0"/>
        <v>0.65</v>
      </c>
      <c r="R4" s="69">
        <v>15.8</v>
      </c>
      <c r="S4" s="69">
        <v>104</v>
      </c>
      <c r="T4" s="16">
        <f t="shared" si="1"/>
        <v>33</v>
      </c>
      <c r="U4" s="69">
        <v>499</v>
      </c>
      <c r="V4" s="16">
        <f t="shared" si="2"/>
        <v>4116.75</v>
      </c>
      <c r="W4" s="69">
        <v>1</v>
      </c>
      <c r="X4" s="69" t="s">
        <v>28</v>
      </c>
      <c r="Y4" s="69" t="s">
        <v>70</v>
      </c>
      <c r="Z4" s="69" t="s">
        <v>76</v>
      </c>
      <c r="AA4" s="69" t="s">
        <v>86</v>
      </c>
      <c r="AB4" s="69" t="s">
        <v>200</v>
      </c>
      <c r="AE4" s="22" t="s">
        <v>23</v>
      </c>
      <c r="AG4" s="72" t="s">
        <v>380</v>
      </c>
      <c r="AH4" s="135" t="s">
        <v>381</v>
      </c>
      <c r="AJ4" s="27" t="s">
        <v>37</v>
      </c>
      <c r="AL4" s="27" t="s">
        <v>206</v>
      </c>
      <c r="AN4" s="28" t="s">
        <v>207</v>
      </c>
      <c r="AP4" s="72" t="s">
        <v>208</v>
      </c>
      <c r="AR4" s="72" t="s">
        <v>209</v>
      </c>
      <c r="AT4" s="28"/>
      <c r="AV4" s="72" t="s">
        <v>39</v>
      </c>
      <c r="AX4" s="24">
        <v>75</v>
      </c>
      <c r="AY4" s="25">
        <v>42</v>
      </c>
      <c r="AZ4" s="25">
        <v>76</v>
      </c>
      <c r="BA4" s="26">
        <v>39</v>
      </c>
    </row>
    <row r="5" spans="1:53" x14ac:dyDescent="0.15">
      <c r="A5" s="69" t="s">
        <v>44</v>
      </c>
      <c r="B5" s="69" t="s">
        <v>196</v>
      </c>
      <c r="C5" s="69">
        <v>2020</v>
      </c>
      <c r="D5" s="134" t="s">
        <v>373</v>
      </c>
      <c r="E5" s="69" t="s">
        <v>378</v>
      </c>
      <c r="F5" s="69" t="s">
        <v>379</v>
      </c>
      <c r="G5" s="69" t="s">
        <v>25</v>
      </c>
      <c r="H5" s="69" t="s">
        <v>113</v>
      </c>
      <c r="I5" s="69" t="s">
        <v>111</v>
      </c>
      <c r="J5" s="69" t="s">
        <v>27</v>
      </c>
      <c r="K5" s="69" t="s">
        <v>112</v>
      </c>
      <c r="L5" s="69">
        <v>1</v>
      </c>
      <c r="M5" s="136"/>
      <c r="N5" s="69">
        <v>1</v>
      </c>
      <c r="O5" s="69">
        <v>0.8</v>
      </c>
      <c r="P5" s="69">
        <v>0.9</v>
      </c>
      <c r="Q5" s="43">
        <f t="shared" si="0"/>
        <v>0.85000000000000009</v>
      </c>
      <c r="R5" s="69">
        <v>14.3</v>
      </c>
      <c r="S5" s="69">
        <v>128</v>
      </c>
      <c r="T5" s="16">
        <f t="shared" si="1"/>
        <v>27</v>
      </c>
      <c r="U5" s="69">
        <v>128</v>
      </c>
      <c r="V5" s="16">
        <f t="shared" si="2"/>
        <v>3456</v>
      </c>
      <c r="W5" s="69">
        <v>1</v>
      </c>
      <c r="X5" s="69" t="s">
        <v>35</v>
      </c>
      <c r="Y5" s="69" t="s">
        <v>76</v>
      </c>
      <c r="Z5" s="69" t="s">
        <v>39</v>
      </c>
      <c r="AA5" s="69" t="s">
        <v>70</v>
      </c>
      <c r="AB5" s="69" t="s">
        <v>200</v>
      </c>
      <c r="AE5" s="22" t="s">
        <v>40</v>
      </c>
      <c r="AG5" s="72" t="s">
        <v>382</v>
      </c>
      <c r="AH5" s="135" t="s">
        <v>375</v>
      </c>
      <c r="AJ5" s="28"/>
      <c r="AL5" s="104" t="s">
        <v>113</v>
      </c>
      <c r="AN5" s="104" t="s">
        <v>111</v>
      </c>
      <c r="AP5" s="72" t="s">
        <v>211</v>
      </c>
      <c r="AR5" s="72" t="s">
        <v>42</v>
      </c>
      <c r="AV5" s="72" t="s">
        <v>43</v>
      </c>
      <c r="AX5" s="24">
        <v>84</v>
      </c>
      <c r="AY5" s="25">
        <v>39</v>
      </c>
      <c r="AZ5" s="25">
        <v>84</v>
      </c>
      <c r="BA5" s="26">
        <v>36</v>
      </c>
    </row>
    <row r="6" spans="1:53" x14ac:dyDescent="0.15">
      <c r="A6" s="69" t="s">
        <v>44</v>
      </c>
      <c r="B6" s="69" t="s">
        <v>196</v>
      </c>
      <c r="C6" s="69">
        <v>2020</v>
      </c>
      <c r="D6" s="134" t="s">
        <v>373</v>
      </c>
      <c r="E6" s="69" t="s">
        <v>378</v>
      </c>
      <c r="F6" s="69" t="s">
        <v>379</v>
      </c>
      <c r="G6" s="69" t="s">
        <v>25</v>
      </c>
      <c r="H6" s="69" t="s">
        <v>113</v>
      </c>
      <c r="I6" s="69" t="s">
        <v>111</v>
      </c>
      <c r="J6" s="69" t="s">
        <v>27</v>
      </c>
      <c r="K6" s="69" t="s">
        <v>112</v>
      </c>
      <c r="L6" s="69">
        <v>2</v>
      </c>
      <c r="M6" s="136"/>
      <c r="N6" s="69">
        <v>1</v>
      </c>
      <c r="O6" s="69">
        <v>0.65</v>
      </c>
      <c r="P6" s="69">
        <v>0.6</v>
      </c>
      <c r="Q6" s="43">
        <f t="shared" si="0"/>
        <v>0.625</v>
      </c>
      <c r="R6" s="69">
        <v>15.4</v>
      </c>
      <c r="S6" s="69">
        <v>130</v>
      </c>
      <c r="T6" s="16">
        <f t="shared" si="1"/>
        <v>25</v>
      </c>
      <c r="U6" s="69">
        <v>128</v>
      </c>
      <c r="V6" s="16">
        <f t="shared" si="2"/>
        <v>3200</v>
      </c>
      <c r="W6" s="69">
        <v>1</v>
      </c>
      <c r="X6" s="69" t="s">
        <v>35</v>
      </c>
      <c r="Y6" s="69" t="s">
        <v>76</v>
      </c>
      <c r="Z6" s="69" t="s">
        <v>39</v>
      </c>
      <c r="AA6" s="69" t="s">
        <v>70</v>
      </c>
      <c r="AB6" s="69" t="s">
        <v>200</v>
      </c>
      <c r="AE6" s="22" t="s">
        <v>44</v>
      </c>
      <c r="AG6" s="72" t="s">
        <v>383</v>
      </c>
      <c r="AH6" s="135" t="s">
        <v>375</v>
      </c>
      <c r="AL6" s="104" t="s">
        <v>213</v>
      </c>
      <c r="AN6" s="104" t="s">
        <v>170</v>
      </c>
      <c r="AP6" s="72" t="s">
        <v>41</v>
      </c>
      <c r="AR6" s="72" t="s">
        <v>46</v>
      </c>
      <c r="AV6" s="72" t="s">
        <v>47</v>
      </c>
      <c r="AX6" s="24">
        <v>97</v>
      </c>
      <c r="AY6" s="25">
        <v>36</v>
      </c>
      <c r="AZ6" s="25">
        <v>99</v>
      </c>
      <c r="BA6" s="26">
        <v>33</v>
      </c>
    </row>
    <row r="7" spans="1:53" x14ac:dyDescent="0.15">
      <c r="A7" s="69" t="s">
        <v>44</v>
      </c>
      <c r="B7" s="69" t="s">
        <v>196</v>
      </c>
      <c r="C7" s="69">
        <v>2020</v>
      </c>
      <c r="D7" s="134" t="s">
        <v>373</v>
      </c>
      <c r="E7" s="69" t="s">
        <v>378</v>
      </c>
      <c r="F7" s="69" t="s">
        <v>379</v>
      </c>
      <c r="G7" s="69" t="s">
        <v>25</v>
      </c>
      <c r="H7" s="69" t="s">
        <v>113</v>
      </c>
      <c r="I7" s="69" t="s">
        <v>111</v>
      </c>
      <c r="J7" s="69" t="s">
        <v>27</v>
      </c>
      <c r="K7" s="69" t="s">
        <v>112</v>
      </c>
      <c r="L7" s="69">
        <v>3</v>
      </c>
      <c r="M7" s="136"/>
      <c r="N7" s="69">
        <v>1</v>
      </c>
      <c r="O7" s="69">
        <v>0.75</v>
      </c>
      <c r="P7" s="69">
        <v>0.75</v>
      </c>
      <c r="Q7" s="43">
        <f t="shared" si="0"/>
        <v>0.75</v>
      </c>
      <c r="R7" s="69">
        <v>16</v>
      </c>
      <c r="S7" s="69">
        <v>127</v>
      </c>
      <c r="T7" s="16">
        <f t="shared" si="1"/>
        <v>27</v>
      </c>
      <c r="U7" s="69">
        <v>128</v>
      </c>
      <c r="V7" s="16">
        <f t="shared" si="2"/>
        <v>3456</v>
      </c>
      <c r="W7" s="69">
        <v>1</v>
      </c>
      <c r="X7" s="69" t="s">
        <v>35</v>
      </c>
      <c r="Y7" s="69" t="s">
        <v>76</v>
      </c>
      <c r="Z7" s="69" t="s">
        <v>39</v>
      </c>
      <c r="AA7" s="69" t="s">
        <v>70</v>
      </c>
      <c r="AB7" s="69" t="s">
        <v>200</v>
      </c>
      <c r="AE7" s="22" t="s">
        <v>48</v>
      </c>
      <c r="AG7" s="72" t="s">
        <v>309</v>
      </c>
      <c r="AH7" s="135" t="s">
        <v>384</v>
      </c>
      <c r="AL7" s="121" t="s">
        <v>215</v>
      </c>
      <c r="AP7" s="72" t="s">
        <v>45</v>
      </c>
      <c r="AR7" s="72" t="s">
        <v>216</v>
      </c>
      <c r="AV7" s="72" t="s">
        <v>51</v>
      </c>
      <c r="AX7" s="24">
        <v>109</v>
      </c>
      <c r="AY7" s="25">
        <v>33</v>
      </c>
      <c r="AZ7" s="25">
        <v>113</v>
      </c>
      <c r="BA7" s="26">
        <v>30</v>
      </c>
    </row>
    <row r="8" spans="1:53" x14ac:dyDescent="0.15">
      <c r="A8" s="69" t="s">
        <v>44</v>
      </c>
      <c r="B8" s="69" t="s">
        <v>196</v>
      </c>
      <c r="C8" s="69">
        <v>2020</v>
      </c>
      <c r="D8" s="134" t="s">
        <v>373</v>
      </c>
      <c r="E8" s="69" t="s">
        <v>378</v>
      </c>
      <c r="F8" s="69" t="s">
        <v>379</v>
      </c>
      <c r="G8" s="69" t="s">
        <v>25</v>
      </c>
      <c r="H8" s="69" t="s">
        <v>113</v>
      </c>
      <c r="I8" s="69" t="s">
        <v>111</v>
      </c>
      <c r="J8" s="69" t="s">
        <v>27</v>
      </c>
      <c r="K8" s="69" t="s">
        <v>112</v>
      </c>
      <c r="L8" s="69">
        <v>1</v>
      </c>
      <c r="M8" s="136"/>
      <c r="N8" s="69">
        <v>5</v>
      </c>
      <c r="O8" s="69">
        <v>0.6</v>
      </c>
      <c r="P8" s="69">
        <v>0.6</v>
      </c>
      <c r="Q8" s="43">
        <f t="shared" si="0"/>
        <v>0.6</v>
      </c>
      <c r="R8" s="69">
        <v>15.6</v>
      </c>
      <c r="S8" s="69">
        <v>120</v>
      </c>
      <c r="T8" s="16">
        <f t="shared" si="1"/>
        <v>30</v>
      </c>
      <c r="U8" s="69">
        <v>398</v>
      </c>
      <c r="V8" s="16">
        <f t="shared" si="2"/>
        <v>2388</v>
      </c>
      <c r="W8" s="69">
        <v>6</v>
      </c>
      <c r="X8" s="69" t="s">
        <v>35</v>
      </c>
      <c r="Y8" s="69" t="s">
        <v>76</v>
      </c>
      <c r="Z8" s="69" t="s">
        <v>39</v>
      </c>
      <c r="AA8" s="69" t="s">
        <v>70</v>
      </c>
      <c r="AB8" s="69" t="s">
        <v>200</v>
      </c>
      <c r="AE8" s="22" t="s">
        <v>46</v>
      </c>
      <c r="AG8" s="72" t="s">
        <v>385</v>
      </c>
      <c r="AH8" s="135" t="s">
        <v>384</v>
      </c>
      <c r="AL8" s="121" t="s">
        <v>169</v>
      </c>
      <c r="AP8" s="72" t="s">
        <v>49</v>
      </c>
      <c r="AR8" s="72" t="s">
        <v>67</v>
      </c>
      <c r="AV8" s="72" t="s">
        <v>82</v>
      </c>
      <c r="AX8" s="24">
        <v>119</v>
      </c>
      <c r="AY8" s="25">
        <v>30</v>
      </c>
      <c r="AZ8" s="25">
        <v>121</v>
      </c>
      <c r="BA8" s="26">
        <v>27</v>
      </c>
    </row>
    <row r="9" spans="1:53" x14ac:dyDescent="0.15">
      <c r="A9" s="69" t="s">
        <v>44</v>
      </c>
      <c r="B9" s="69" t="s">
        <v>196</v>
      </c>
      <c r="C9" s="69">
        <v>2020</v>
      </c>
      <c r="D9" s="134" t="s">
        <v>373</v>
      </c>
      <c r="E9" s="69" t="s">
        <v>378</v>
      </c>
      <c r="F9" s="69" t="s">
        <v>379</v>
      </c>
      <c r="G9" s="69" t="s">
        <v>25</v>
      </c>
      <c r="H9" s="69" t="s">
        <v>113</v>
      </c>
      <c r="I9" s="69" t="s">
        <v>111</v>
      </c>
      <c r="J9" s="69" t="s">
        <v>27</v>
      </c>
      <c r="K9" s="69" t="s">
        <v>112</v>
      </c>
      <c r="L9" s="69">
        <v>2</v>
      </c>
      <c r="M9" s="136"/>
      <c r="N9" s="69">
        <v>5</v>
      </c>
      <c r="O9" s="69">
        <v>0.65</v>
      </c>
      <c r="P9" s="69">
        <v>0.6</v>
      </c>
      <c r="Q9" s="43">
        <f t="shared" si="0"/>
        <v>0.625</v>
      </c>
      <c r="R9" s="69">
        <v>15.4</v>
      </c>
      <c r="S9" s="69">
        <v>119</v>
      </c>
      <c r="T9" s="16">
        <f t="shared" si="1"/>
        <v>30</v>
      </c>
      <c r="U9" s="69">
        <v>398</v>
      </c>
      <c r="V9" s="16">
        <f t="shared" si="2"/>
        <v>2388</v>
      </c>
      <c r="W9" s="69">
        <v>6</v>
      </c>
      <c r="X9" s="69" t="s">
        <v>35</v>
      </c>
      <c r="Y9" s="69" t="s">
        <v>76</v>
      </c>
      <c r="Z9" s="69" t="s">
        <v>39</v>
      </c>
      <c r="AA9" s="69" t="s">
        <v>70</v>
      </c>
      <c r="AB9" s="69" t="s">
        <v>200</v>
      </c>
      <c r="AE9" s="22" t="s">
        <v>219</v>
      </c>
      <c r="AG9" s="72" t="s">
        <v>374</v>
      </c>
      <c r="AH9" s="72" t="s">
        <v>379</v>
      </c>
      <c r="AL9" s="104" t="s">
        <v>222</v>
      </c>
      <c r="AP9" s="72" t="s">
        <v>80</v>
      </c>
      <c r="AR9" s="72" t="s">
        <v>223</v>
      </c>
      <c r="AV9" s="72" t="s">
        <v>86</v>
      </c>
      <c r="AX9" s="24">
        <v>128</v>
      </c>
      <c r="AY9" s="25">
        <v>27</v>
      </c>
      <c r="AZ9" s="25">
        <v>129</v>
      </c>
      <c r="BA9" s="26">
        <v>25</v>
      </c>
    </row>
    <row r="10" spans="1:53" x14ac:dyDescent="0.15">
      <c r="A10" s="69" t="s">
        <v>44</v>
      </c>
      <c r="B10" s="69" t="s">
        <v>196</v>
      </c>
      <c r="C10" s="69">
        <v>2020</v>
      </c>
      <c r="D10" s="134" t="s">
        <v>373</v>
      </c>
      <c r="E10" s="69" t="s">
        <v>378</v>
      </c>
      <c r="F10" s="69" t="s">
        <v>379</v>
      </c>
      <c r="G10" s="69" t="s">
        <v>25</v>
      </c>
      <c r="H10" s="69" t="s">
        <v>113</v>
      </c>
      <c r="I10" s="69" t="s">
        <v>111</v>
      </c>
      <c r="J10" s="69" t="s">
        <v>27</v>
      </c>
      <c r="K10" s="69" t="s">
        <v>112</v>
      </c>
      <c r="L10" s="69">
        <v>3</v>
      </c>
      <c r="M10" s="136"/>
      <c r="N10" s="69">
        <v>5</v>
      </c>
      <c r="O10" s="69">
        <v>0.6</v>
      </c>
      <c r="P10" s="69">
        <v>0.65</v>
      </c>
      <c r="Q10" s="43">
        <f t="shared" si="0"/>
        <v>0.625</v>
      </c>
      <c r="R10" s="69">
        <v>15.5</v>
      </c>
      <c r="S10" s="69">
        <v>119</v>
      </c>
      <c r="T10" s="16">
        <f t="shared" si="1"/>
        <v>30</v>
      </c>
      <c r="U10" s="69">
        <v>398</v>
      </c>
      <c r="V10" s="16">
        <f t="shared" si="2"/>
        <v>2388</v>
      </c>
      <c r="W10" s="69">
        <v>6</v>
      </c>
      <c r="X10" s="69" t="s">
        <v>35</v>
      </c>
      <c r="Y10" s="69" t="s">
        <v>76</v>
      </c>
      <c r="Z10" s="69" t="s">
        <v>39</v>
      </c>
      <c r="AA10" s="69" t="s">
        <v>70</v>
      </c>
      <c r="AB10" s="69" t="s">
        <v>200</v>
      </c>
      <c r="AE10" s="22" t="s">
        <v>224</v>
      </c>
      <c r="AG10" s="72" t="s">
        <v>309</v>
      </c>
      <c r="AH10" s="135" t="s">
        <v>375</v>
      </c>
      <c r="AL10" s="121"/>
      <c r="AP10" s="72" t="s">
        <v>84</v>
      </c>
      <c r="AR10" s="72" t="s">
        <v>226</v>
      </c>
      <c r="AV10" s="72" t="s">
        <v>90</v>
      </c>
      <c r="AX10" s="24">
        <v>138</v>
      </c>
      <c r="AY10" s="25">
        <v>25</v>
      </c>
      <c r="AZ10" s="25">
        <v>138</v>
      </c>
      <c r="BA10" s="26">
        <v>22</v>
      </c>
    </row>
    <row r="11" spans="1:53" x14ac:dyDescent="0.15">
      <c r="A11" s="69" t="s">
        <v>44</v>
      </c>
      <c r="B11" s="69" t="s">
        <v>196</v>
      </c>
      <c r="C11" s="69">
        <v>2020</v>
      </c>
      <c r="D11" s="134" t="s">
        <v>373</v>
      </c>
      <c r="E11" s="69" t="s">
        <v>378</v>
      </c>
      <c r="F11" s="69" t="s">
        <v>379</v>
      </c>
      <c r="G11" s="69" t="s">
        <v>25</v>
      </c>
      <c r="H11" s="69" t="s">
        <v>169</v>
      </c>
      <c r="I11" s="69" t="s">
        <v>111</v>
      </c>
      <c r="J11" s="69" t="s">
        <v>27</v>
      </c>
      <c r="K11" s="69" t="s">
        <v>112</v>
      </c>
      <c r="L11" s="69">
        <v>1</v>
      </c>
      <c r="M11" s="136"/>
      <c r="N11" s="69">
        <v>1</v>
      </c>
      <c r="O11" s="69">
        <v>0.75</v>
      </c>
      <c r="P11" s="69">
        <v>0.65</v>
      </c>
      <c r="Q11" s="43">
        <f t="shared" si="0"/>
        <v>0.7</v>
      </c>
      <c r="R11" s="69">
        <v>16.2</v>
      </c>
      <c r="S11" s="69">
        <v>136</v>
      </c>
      <c r="T11" s="16">
        <f t="shared" si="1"/>
        <v>25</v>
      </c>
      <c r="U11" s="69">
        <v>128</v>
      </c>
      <c r="V11" s="16">
        <f t="shared" si="2"/>
        <v>3200</v>
      </c>
      <c r="W11" s="69">
        <v>1</v>
      </c>
      <c r="X11" s="69" t="s">
        <v>35</v>
      </c>
      <c r="Y11" s="69" t="s">
        <v>76</v>
      </c>
      <c r="Z11" s="69" t="s">
        <v>39</v>
      </c>
      <c r="AA11" s="69" t="s">
        <v>70</v>
      </c>
      <c r="AB11" s="69" t="s">
        <v>200</v>
      </c>
      <c r="AE11" s="22" t="s">
        <v>54</v>
      </c>
      <c r="AG11" s="72" t="s">
        <v>383</v>
      </c>
      <c r="AH11" s="135" t="s">
        <v>375</v>
      </c>
      <c r="AJ11" s="121"/>
      <c r="AP11" s="72" t="s">
        <v>88</v>
      </c>
      <c r="AR11" s="72" t="s">
        <v>229</v>
      </c>
      <c r="AV11" s="72" t="s">
        <v>55</v>
      </c>
    </row>
    <row r="12" spans="1:53" x14ac:dyDescent="0.15">
      <c r="A12" s="69" t="s">
        <v>44</v>
      </c>
      <c r="B12" s="69" t="s">
        <v>196</v>
      </c>
      <c r="C12" s="69">
        <v>2020</v>
      </c>
      <c r="D12" s="134" t="s">
        <v>373</v>
      </c>
      <c r="E12" s="69" t="s">
        <v>378</v>
      </c>
      <c r="F12" s="69" t="s">
        <v>379</v>
      </c>
      <c r="G12" s="69" t="s">
        <v>25</v>
      </c>
      <c r="H12" s="69" t="s">
        <v>169</v>
      </c>
      <c r="I12" s="69" t="s">
        <v>111</v>
      </c>
      <c r="J12" s="69" t="s">
        <v>27</v>
      </c>
      <c r="K12" s="69" t="s">
        <v>112</v>
      </c>
      <c r="L12" s="69">
        <v>2</v>
      </c>
      <c r="M12" s="136"/>
      <c r="N12" s="69">
        <v>1</v>
      </c>
      <c r="O12" s="69">
        <v>0.65</v>
      </c>
      <c r="P12" s="69">
        <v>0.7</v>
      </c>
      <c r="Q12" s="43">
        <f t="shared" si="0"/>
        <v>0.67500000000000004</v>
      </c>
      <c r="R12" s="69">
        <v>15.8</v>
      </c>
      <c r="S12" s="69">
        <v>131</v>
      </c>
      <c r="T12" s="16">
        <f t="shared" si="1"/>
        <v>25</v>
      </c>
      <c r="U12" s="69">
        <v>128</v>
      </c>
      <c r="V12" s="16">
        <f t="shared" si="2"/>
        <v>3200</v>
      </c>
      <c r="W12" s="69">
        <v>1</v>
      </c>
      <c r="X12" s="69" t="s">
        <v>35</v>
      </c>
      <c r="Y12" s="69" t="s">
        <v>76</v>
      </c>
      <c r="Z12" s="69" t="s">
        <v>39</v>
      </c>
      <c r="AA12" s="69" t="s">
        <v>70</v>
      </c>
      <c r="AB12" s="69" t="s">
        <v>200</v>
      </c>
      <c r="AE12" s="22" t="s">
        <v>230</v>
      </c>
      <c r="AG12" s="72" t="s">
        <v>378</v>
      </c>
      <c r="AH12" s="135" t="s">
        <v>375</v>
      </c>
      <c r="AJ12" s="121"/>
      <c r="AP12" s="72" t="s">
        <v>53</v>
      </c>
      <c r="AR12" s="72" t="s">
        <v>231</v>
      </c>
      <c r="AV12" s="72" t="s">
        <v>58</v>
      </c>
    </row>
    <row r="13" spans="1:53" x14ac:dyDescent="0.15">
      <c r="A13" s="69" t="s">
        <v>44</v>
      </c>
      <c r="B13" s="69" t="s">
        <v>196</v>
      </c>
      <c r="C13" s="69">
        <v>2020</v>
      </c>
      <c r="D13" s="134" t="s">
        <v>373</v>
      </c>
      <c r="E13" s="69" t="s">
        <v>378</v>
      </c>
      <c r="F13" s="69" t="s">
        <v>379</v>
      </c>
      <c r="G13" s="69" t="s">
        <v>25</v>
      </c>
      <c r="H13" s="69" t="s">
        <v>169</v>
      </c>
      <c r="I13" s="69" t="s">
        <v>111</v>
      </c>
      <c r="J13" s="69" t="s">
        <v>27</v>
      </c>
      <c r="K13" s="69" t="s">
        <v>112</v>
      </c>
      <c r="L13" s="69">
        <v>3</v>
      </c>
      <c r="M13" s="136"/>
      <c r="N13" s="69">
        <v>1</v>
      </c>
      <c r="O13" s="69">
        <v>0.75</v>
      </c>
      <c r="P13" s="69">
        <v>0.7</v>
      </c>
      <c r="Q13" s="43">
        <f t="shared" si="0"/>
        <v>0.72499999999999998</v>
      </c>
      <c r="R13" s="69">
        <v>16.399999999999999</v>
      </c>
      <c r="S13" s="69">
        <v>131</v>
      </c>
      <c r="T13" s="16">
        <f t="shared" si="1"/>
        <v>25</v>
      </c>
      <c r="U13" s="69">
        <v>128</v>
      </c>
      <c r="V13" s="16">
        <f t="shared" si="2"/>
        <v>3200</v>
      </c>
      <c r="W13" s="69">
        <v>1</v>
      </c>
      <c r="X13" s="69" t="s">
        <v>35</v>
      </c>
      <c r="Y13" s="69" t="s">
        <v>76</v>
      </c>
      <c r="Z13" s="69" t="s">
        <v>39</v>
      </c>
      <c r="AA13" s="69" t="s">
        <v>70</v>
      </c>
      <c r="AB13" s="69" t="s">
        <v>200</v>
      </c>
      <c r="AE13" s="22" t="s">
        <v>232</v>
      </c>
      <c r="AP13" s="72" t="s">
        <v>57</v>
      </c>
      <c r="AR13" s="72" t="s">
        <v>224</v>
      </c>
      <c r="AV13" s="72" t="s">
        <v>61</v>
      </c>
    </row>
    <row r="14" spans="1:53" x14ac:dyDescent="0.15">
      <c r="A14" s="69" t="s">
        <v>44</v>
      </c>
      <c r="B14" s="69" t="s">
        <v>196</v>
      </c>
      <c r="C14" s="69">
        <v>2020</v>
      </c>
      <c r="D14" s="134" t="s">
        <v>373</v>
      </c>
      <c r="E14" s="69" t="s">
        <v>378</v>
      </c>
      <c r="F14" s="69" t="s">
        <v>379</v>
      </c>
      <c r="G14" s="69" t="s">
        <v>25</v>
      </c>
      <c r="H14" s="69" t="s">
        <v>169</v>
      </c>
      <c r="I14" s="69" t="s">
        <v>111</v>
      </c>
      <c r="J14" s="69" t="s">
        <v>27</v>
      </c>
      <c r="K14" s="69" t="s">
        <v>112</v>
      </c>
      <c r="L14" s="69">
        <v>1</v>
      </c>
      <c r="M14" s="136"/>
      <c r="N14" s="69">
        <v>5</v>
      </c>
      <c r="O14" s="69">
        <v>0.6</v>
      </c>
      <c r="P14" s="69">
        <v>0.65</v>
      </c>
      <c r="Q14" s="43">
        <f t="shared" si="0"/>
        <v>0.625</v>
      </c>
      <c r="R14" s="69">
        <v>17.100000000000001</v>
      </c>
      <c r="S14" s="69">
        <v>120</v>
      </c>
      <c r="T14" s="16">
        <f t="shared" si="1"/>
        <v>30</v>
      </c>
      <c r="U14" s="69">
        <v>580</v>
      </c>
      <c r="V14" s="16">
        <f t="shared" si="2"/>
        <v>3480</v>
      </c>
      <c r="W14" s="69">
        <v>8</v>
      </c>
      <c r="X14" s="69" t="s">
        <v>35</v>
      </c>
      <c r="Y14" s="69" t="s">
        <v>76</v>
      </c>
      <c r="Z14" s="69" t="s">
        <v>39</v>
      </c>
      <c r="AA14" s="69" t="s">
        <v>70</v>
      </c>
      <c r="AB14" s="69" t="s">
        <v>200</v>
      </c>
      <c r="AE14" s="22" t="s">
        <v>81</v>
      </c>
      <c r="AP14" s="72" t="s">
        <v>60</v>
      </c>
      <c r="AR14" s="72" t="s">
        <v>233</v>
      </c>
      <c r="AV14" s="72" t="s">
        <v>64</v>
      </c>
    </row>
    <row r="15" spans="1:53" x14ac:dyDescent="0.15">
      <c r="A15" s="69" t="s">
        <v>44</v>
      </c>
      <c r="B15" s="69" t="s">
        <v>196</v>
      </c>
      <c r="C15" s="69">
        <v>2020</v>
      </c>
      <c r="D15" s="134" t="s">
        <v>373</v>
      </c>
      <c r="E15" s="69" t="s">
        <v>378</v>
      </c>
      <c r="F15" s="69" t="s">
        <v>379</v>
      </c>
      <c r="G15" s="69" t="s">
        <v>25</v>
      </c>
      <c r="H15" s="69" t="s">
        <v>169</v>
      </c>
      <c r="I15" s="69" t="s">
        <v>111</v>
      </c>
      <c r="J15" s="69" t="s">
        <v>27</v>
      </c>
      <c r="K15" s="69" t="s">
        <v>112</v>
      </c>
      <c r="L15" s="69">
        <v>2</v>
      </c>
      <c r="M15" s="136"/>
      <c r="N15" s="69">
        <v>5</v>
      </c>
      <c r="O15" s="69">
        <v>0.55000000000000004</v>
      </c>
      <c r="P15" s="69">
        <v>0.7</v>
      </c>
      <c r="Q15" s="43">
        <f t="shared" si="0"/>
        <v>0.625</v>
      </c>
      <c r="R15" s="69">
        <v>15.2</v>
      </c>
      <c r="S15" s="69">
        <v>115</v>
      </c>
      <c r="T15" s="16">
        <f t="shared" si="1"/>
        <v>30</v>
      </c>
      <c r="U15" s="69">
        <v>580</v>
      </c>
      <c r="V15" s="16">
        <f t="shared" si="2"/>
        <v>3480</v>
      </c>
      <c r="W15" s="69">
        <v>8</v>
      </c>
      <c r="X15" s="69" t="s">
        <v>35</v>
      </c>
      <c r="Y15" s="69" t="s">
        <v>76</v>
      </c>
      <c r="Z15" s="69" t="s">
        <v>39</v>
      </c>
      <c r="AA15" s="69" t="s">
        <v>70</v>
      </c>
      <c r="AB15" s="69" t="s">
        <v>200</v>
      </c>
      <c r="AE15" s="22" t="s">
        <v>234</v>
      </c>
      <c r="AP15" s="72" t="s">
        <v>63</v>
      </c>
      <c r="AR15" s="72" t="s">
        <v>66</v>
      </c>
      <c r="AV15" s="72" t="s">
        <v>91</v>
      </c>
    </row>
    <row r="16" spans="1:53" x14ac:dyDescent="0.15">
      <c r="A16" s="69" t="s">
        <v>44</v>
      </c>
      <c r="B16" s="69" t="s">
        <v>196</v>
      </c>
      <c r="C16" s="69">
        <v>2020</v>
      </c>
      <c r="D16" s="134" t="s">
        <v>373</v>
      </c>
      <c r="E16" s="69" t="s">
        <v>378</v>
      </c>
      <c r="F16" s="69" t="s">
        <v>379</v>
      </c>
      <c r="G16" s="69" t="s">
        <v>25</v>
      </c>
      <c r="H16" s="69" t="s">
        <v>169</v>
      </c>
      <c r="I16" s="69" t="s">
        <v>111</v>
      </c>
      <c r="J16" s="69" t="s">
        <v>27</v>
      </c>
      <c r="K16" s="69" t="s">
        <v>112</v>
      </c>
      <c r="L16" s="69">
        <v>3</v>
      </c>
      <c r="M16" s="136"/>
      <c r="N16" s="69">
        <v>5</v>
      </c>
      <c r="O16" s="69">
        <v>0.6</v>
      </c>
      <c r="P16" s="69">
        <v>0.75</v>
      </c>
      <c r="Q16" s="43">
        <f t="shared" si="0"/>
        <v>0.67500000000000004</v>
      </c>
      <c r="R16" s="69">
        <v>14.3</v>
      </c>
      <c r="S16" s="69">
        <v>114</v>
      </c>
      <c r="T16" s="16">
        <f t="shared" si="1"/>
        <v>30</v>
      </c>
      <c r="U16" s="69">
        <v>580</v>
      </c>
      <c r="V16" s="16">
        <f t="shared" si="2"/>
        <v>3480</v>
      </c>
      <c r="W16" s="69">
        <v>8</v>
      </c>
      <c r="X16" s="69" t="s">
        <v>35</v>
      </c>
      <c r="Y16" s="69" t="s">
        <v>76</v>
      </c>
      <c r="Z16" s="69" t="s">
        <v>39</v>
      </c>
      <c r="AA16" s="69" t="s">
        <v>70</v>
      </c>
      <c r="AB16" s="69" t="s">
        <v>200</v>
      </c>
      <c r="AE16" s="22" t="s">
        <v>235</v>
      </c>
      <c r="AP16" s="72" t="s">
        <v>66</v>
      </c>
      <c r="AR16" s="72" t="s">
        <v>50</v>
      </c>
      <c r="AV16" s="72" t="s">
        <v>70</v>
      </c>
    </row>
    <row r="17" spans="1:48" x14ac:dyDescent="0.15">
      <c r="A17" s="69" t="s">
        <v>44</v>
      </c>
      <c r="B17" s="69" t="s">
        <v>196</v>
      </c>
      <c r="C17" s="69">
        <v>2020</v>
      </c>
      <c r="D17" s="134" t="s">
        <v>373</v>
      </c>
      <c r="E17" s="69" t="s">
        <v>309</v>
      </c>
      <c r="F17" s="69" t="s">
        <v>375</v>
      </c>
      <c r="G17" s="69" t="s">
        <v>25</v>
      </c>
      <c r="H17" s="69" t="s">
        <v>113</v>
      </c>
      <c r="I17" s="69" t="s">
        <v>111</v>
      </c>
      <c r="J17" s="69" t="s">
        <v>27</v>
      </c>
      <c r="K17" s="69" t="s">
        <v>112</v>
      </c>
      <c r="L17" s="69">
        <v>1</v>
      </c>
      <c r="M17" s="136"/>
      <c r="N17" s="69">
        <v>1</v>
      </c>
      <c r="O17" s="69">
        <v>0.6</v>
      </c>
      <c r="P17" s="69">
        <v>0.7</v>
      </c>
      <c r="Q17" s="43">
        <f t="shared" si="0"/>
        <v>0.64999999999999991</v>
      </c>
      <c r="R17" s="69">
        <v>16.5</v>
      </c>
      <c r="S17" s="69">
        <v>108</v>
      </c>
      <c r="T17" s="16">
        <f t="shared" si="1"/>
        <v>33</v>
      </c>
      <c r="U17" s="69">
        <v>98</v>
      </c>
      <c r="V17" s="16">
        <f t="shared" si="2"/>
        <v>3234</v>
      </c>
      <c r="W17" s="69">
        <v>1</v>
      </c>
      <c r="X17" s="69" t="s">
        <v>28</v>
      </c>
      <c r="Y17" s="69" t="s">
        <v>76</v>
      </c>
      <c r="Z17" s="69" t="s">
        <v>70</v>
      </c>
      <c r="AA17" s="69" t="s">
        <v>64</v>
      </c>
      <c r="AB17" s="69" t="s">
        <v>200</v>
      </c>
      <c r="AE17" s="22" t="s">
        <v>236</v>
      </c>
      <c r="AP17" s="27" t="s">
        <v>237</v>
      </c>
      <c r="AR17" s="72" t="s">
        <v>81</v>
      </c>
      <c r="AV17" s="72" t="s">
        <v>72</v>
      </c>
    </row>
    <row r="18" spans="1:48" x14ac:dyDescent="0.15">
      <c r="A18" s="69" t="s">
        <v>44</v>
      </c>
      <c r="B18" s="69" t="s">
        <v>196</v>
      </c>
      <c r="C18" s="69">
        <v>2020</v>
      </c>
      <c r="D18" s="134" t="s">
        <v>373</v>
      </c>
      <c r="E18" s="69" t="s">
        <v>309</v>
      </c>
      <c r="F18" s="69" t="s">
        <v>375</v>
      </c>
      <c r="G18" s="69" t="s">
        <v>25</v>
      </c>
      <c r="H18" s="69" t="s">
        <v>113</v>
      </c>
      <c r="I18" s="69" t="s">
        <v>111</v>
      </c>
      <c r="J18" s="69" t="s">
        <v>27</v>
      </c>
      <c r="K18" s="69" t="s">
        <v>112</v>
      </c>
      <c r="L18" s="69">
        <v>2</v>
      </c>
      <c r="M18" s="136"/>
      <c r="N18" s="69">
        <v>1</v>
      </c>
      <c r="O18" s="69">
        <v>0.55000000000000004</v>
      </c>
      <c r="P18" s="69">
        <v>0.55000000000000004</v>
      </c>
      <c r="Q18" s="43">
        <f t="shared" si="0"/>
        <v>0.55000000000000004</v>
      </c>
      <c r="R18" s="69">
        <v>16.899999999999999</v>
      </c>
      <c r="S18" s="69">
        <v>104</v>
      </c>
      <c r="T18" s="16">
        <f t="shared" si="1"/>
        <v>33</v>
      </c>
      <c r="U18" s="69">
        <v>98</v>
      </c>
      <c r="V18" s="16">
        <f t="shared" si="2"/>
        <v>3234</v>
      </c>
      <c r="W18" s="69">
        <v>1</v>
      </c>
      <c r="X18" s="69" t="s">
        <v>28</v>
      </c>
      <c r="Y18" s="69" t="s">
        <v>76</v>
      </c>
      <c r="Z18" s="69" t="s">
        <v>70</v>
      </c>
      <c r="AA18" s="69" t="s">
        <v>64</v>
      </c>
      <c r="AB18" s="69" t="s">
        <v>200</v>
      </c>
      <c r="AE18" s="22" t="s">
        <v>229</v>
      </c>
      <c r="AP18" s="27" t="s">
        <v>238</v>
      </c>
      <c r="AR18" s="72" t="s">
        <v>85</v>
      </c>
      <c r="AV18" s="72" t="s">
        <v>74</v>
      </c>
    </row>
    <row r="19" spans="1:48" x14ac:dyDescent="0.15">
      <c r="A19" s="69" t="s">
        <v>44</v>
      </c>
      <c r="B19" s="69" t="s">
        <v>196</v>
      </c>
      <c r="C19" s="69">
        <v>2020</v>
      </c>
      <c r="D19" s="134" t="s">
        <v>373</v>
      </c>
      <c r="E19" s="69" t="s">
        <v>309</v>
      </c>
      <c r="F19" s="69" t="s">
        <v>375</v>
      </c>
      <c r="G19" s="69" t="s">
        <v>25</v>
      </c>
      <c r="H19" s="69" t="s">
        <v>113</v>
      </c>
      <c r="I19" s="69" t="s">
        <v>111</v>
      </c>
      <c r="J19" s="69" t="s">
        <v>27</v>
      </c>
      <c r="K19" s="69" t="s">
        <v>112</v>
      </c>
      <c r="L19" s="69">
        <v>3</v>
      </c>
      <c r="M19" s="136"/>
      <c r="N19" s="69">
        <v>1</v>
      </c>
      <c r="O19" s="69">
        <v>0.6</v>
      </c>
      <c r="P19" s="69">
        <v>0.6</v>
      </c>
      <c r="Q19" s="43">
        <f t="shared" si="0"/>
        <v>0.6</v>
      </c>
      <c r="R19" s="69">
        <v>16.8</v>
      </c>
      <c r="S19" s="69">
        <v>103</v>
      </c>
      <c r="T19" s="16">
        <f t="shared" si="1"/>
        <v>33</v>
      </c>
      <c r="U19" s="69">
        <v>98</v>
      </c>
      <c r="V19" s="16">
        <f t="shared" si="2"/>
        <v>3234</v>
      </c>
      <c r="W19" s="69">
        <v>1</v>
      </c>
      <c r="X19" s="69" t="s">
        <v>28</v>
      </c>
      <c r="Y19" s="69" t="s">
        <v>76</v>
      </c>
      <c r="Z19" s="69" t="s">
        <v>70</v>
      </c>
      <c r="AA19" s="69" t="s">
        <v>64</v>
      </c>
      <c r="AB19" s="69" t="s">
        <v>200</v>
      </c>
      <c r="AE19" s="35" t="s">
        <v>223</v>
      </c>
      <c r="AP19" s="27" t="s">
        <v>239</v>
      </c>
      <c r="AR19" s="72" t="s">
        <v>240</v>
      </c>
      <c r="AV19" s="72" t="s">
        <v>76</v>
      </c>
    </row>
    <row r="20" spans="1:48" x14ac:dyDescent="0.15">
      <c r="A20" s="69" t="s">
        <v>44</v>
      </c>
      <c r="B20" s="69" t="s">
        <v>196</v>
      </c>
      <c r="C20" s="69">
        <v>2020</v>
      </c>
      <c r="D20" s="134" t="s">
        <v>373</v>
      </c>
      <c r="E20" s="69" t="s">
        <v>309</v>
      </c>
      <c r="F20" s="69" t="s">
        <v>375</v>
      </c>
      <c r="G20" s="69" t="s">
        <v>25</v>
      </c>
      <c r="H20" s="69" t="s">
        <v>113</v>
      </c>
      <c r="I20" s="69" t="s">
        <v>111</v>
      </c>
      <c r="J20" s="69" t="s">
        <v>27</v>
      </c>
      <c r="K20" s="69" t="s">
        <v>112</v>
      </c>
      <c r="L20" s="69">
        <v>1</v>
      </c>
      <c r="M20" s="136"/>
      <c r="N20" s="69">
        <v>5</v>
      </c>
      <c r="O20" s="69">
        <v>0.75</v>
      </c>
      <c r="P20" s="69">
        <v>0.85</v>
      </c>
      <c r="Q20" s="43">
        <f t="shared" si="0"/>
        <v>0.8</v>
      </c>
      <c r="R20" s="69">
        <v>14.9</v>
      </c>
      <c r="S20" s="69">
        <v>84</v>
      </c>
      <c r="T20" s="16">
        <f t="shared" si="1"/>
        <v>36</v>
      </c>
      <c r="U20" s="69">
        <v>398</v>
      </c>
      <c r="V20" s="16">
        <f t="shared" si="2"/>
        <v>2865.6</v>
      </c>
      <c r="W20" s="69">
        <v>2</v>
      </c>
      <c r="X20" s="69" t="s">
        <v>28</v>
      </c>
      <c r="Y20" s="69" t="s">
        <v>76</v>
      </c>
      <c r="Z20" s="69" t="s">
        <v>70</v>
      </c>
      <c r="AA20" s="69" t="s">
        <v>64</v>
      </c>
      <c r="AB20" s="69" t="s">
        <v>200</v>
      </c>
      <c r="AP20" s="27" t="s">
        <v>241</v>
      </c>
      <c r="AR20" s="72" t="s">
        <v>89</v>
      </c>
      <c r="AV20" s="27" t="s">
        <v>242</v>
      </c>
    </row>
    <row r="21" spans="1:48" x14ac:dyDescent="0.15">
      <c r="A21" s="69" t="s">
        <v>44</v>
      </c>
      <c r="B21" s="69" t="s">
        <v>196</v>
      </c>
      <c r="C21" s="69">
        <v>2020</v>
      </c>
      <c r="D21" s="134" t="s">
        <v>373</v>
      </c>
      <c r="E21" s="69" t="s">
        <v>309</v>
      </c>
      <c r="F21" s="69" t="s">
        <v>375</v>
      </c>
      <c r="G21" s="69" t="s">
        <v>25</v>
      </c>
      <c r="H21" s="69" t="s">
        <v>113</v>
      </c>
      <c r="I21" s="69" t="s">
        <v>111</v>
      </c>
      <c r="J21" s="69" t="s">
        <v>27</v>
      </c>
      <c r="K21" s="69" t="s">
        <v>112</v>
      </c>
      <c r="L21" s="69">
        <v>2</v>
      </c>
      <c r="M21" s="136"/>
      <c r="N21" s="69">
        <v>5</v>
      </c>
      <c r="O21" s="69">
        <v>0.75</v>
      </c>
      <c r="P21" s="69">
        <v>0.75</v>
      </c>
      <c r="Q21" s="43">
        <f t="shared" si="0"/>
        <v>0.75</v>
      </c>
      <c r="R21" s="69">
        <v>14.7</v>
      </c>
      <c r="S21" s="69">
        <v>90</v>
      </c>
      <c r="T21" s="16">
        <f t="shared" si="1"/>
        <v>36</v>
      </c>
      <c r="U21" s="69">
        <v>398</v>
      </c>
      <c r="V21" s="16">
        <f t="shared" si="2"/>
        <v>2865.6</v>
      </c>
      <c r="W21" s="69">
        <v>2</v>
      </c>
      <c r="X21" s="69" t="s">
        <v>28</v>
      </c>
      <c r="Y21" s="69" t="s">
        <v>76</v>
      </c>
      <c r="Z21" s="69" t="s">
        <v>70</v>
      </c>
      <c r="AA21" s="69" t="s">
        <v>64</v>
      </c>
      <c r="AB21" s="69" t="s">
        <v>200</v>
      </c>
      <c r="AP21" s="27" t="s">
        <v>243</v>
      </c>
      <c r="AR21" s="72" t="s">
        <v>54</v>
      </c>
      <c r="AV21" s="28" t="s">
        <v>244</v>
      </c>
    </row>
    <row r="22" spans="1:48" x14ac:dyDescent="0.15">
      <c r="A22" s="69" t="s">
        <v>44</v>
      </c>
      <c r="B22" s="69" t="s">
        <v>196</v>
      </c>
      <c r="C22" s="69">
        <v>2020</v>
      </c>
      <c r="D22" s="134" t="s">
        <v>373</v>
      </c>
      <c r="E22" s="69" t="s">
        <v>309</v>
      </c>
      <c r="F22" s="69" t="s">
        <v>375</v>
      </c>
      <c r="G22" s="69" t="s">
        <v>25</v>
      </c>
      <c r="H22" s="69" t="s">
        <v>113</v>
      </c>
      <c r="I22" s="69" t="s">
        <v>111</v>
      </c>
      <c r="J22" s="69" t="s">
        <v>27</v>
      </c>
      <c r="K22" s="69" t="s">
        <v>112</v>
      </c>
      <c r="L22" s="69">
        <v>3</v>
      </c>
      <c r="M22" s="136"/>
      <c r="N22" s="69">
        <v>5</v>
      </c>
      <c r="O22" s="69">
        <v>0.95</v>
      </c>
      <c r="P22" s="69">
        <v>0.95</v>
      </c>
      <c r="Q22" s="43">
        <f t="shared" si="0"/>
        <v>0.95</v>
      </c>
      <c r="R22" s="69">
        <v>15.2</v>
      </c>
      <c r="S22" s="69">
        <v>84</v>
      </c>
      <c r="T22" s="16">
        <f t="shared" si="1"/>
        <v>36</v>
      </c>
      <c r="U22" s="69">
        <v>398</v>
      </c>
      <c r="V22" s="16">
        <f t="shared" si="2"/>
        <v>2865.6</v>
      </c>
      <c r="W22" s="69">
        <v>2</v>
      </c>
      <c r="X22" s="69" t="s">
        <v>28</v>
      </c>
      <c r="Y22" s="69" t="s">
        <v>76</v>
      </c>
      <c r="Z22" s="69" t="s">
        <v>70</v>
      </c>
      <c r="AA22" s="69" t="s">
        <v>64</v>
      </c>
      <c r="AB22" s="69" t="s">
        <v>200</v>
      </c>
      <c r="AP22" s="27" t="s">
        <v>245</v>
      </c>
      <c r="AR22" s="72" t="s">
        <v>69</v>
      </c>
    </row>
    <row r="23" spans="1:48" x14ac:dyDescent="0.15">
      <c r="A23" s="69" t="s">
        <v>44</v>
      </c>
      <c r="B23" s="69" t="s">
        <v>196</v>
      </c>
      <c r="C23" s="69">
        <v>2020</v>
      </c>
      <c r="D23" s="134" t="s">
        <v>373</v>
      </c>
      <c r="E23" s="69" t="s">
        <v>309</v>
      </c>
      <c r="F23" s="69" t="s">
        <v>375</v>
      </c>
      <c r="G23" s="69" t="s">
        <v>25</v>
      </c>
      <c r="H23" s="69" t="s">
        <v>113</v>
      </c>
      <c r="I23" s="69" t="s">
        <v>111</v>
      </c>
      <c r="J23" s="69" t="s">
        <v>27</v>
      </c>
      <c r="K23" s="69" t="s">
        <v>112</v>
      </c>
      <c r="L23" s="69">
        <v>1</v>
      </c>
      <c r="M23" s="136"/>
      <c r="N23" s="69">
        <v>8</v>
      </c>
      <c r="O23" s="69">
        <v>0.75</v>
      </c>
      <c r="P23" s="69">
        <v>0.7</v>
      </c>
      <c r="Q23" s="43">
        <f t="shared" si="0"/>
        <v>0.72499999999999998</v>
      </c>
      <c r="R23" s="69">
        <v>15.8</v>
      </c>
      <c r="S23" s="69">
        <v>87</v>
      </c>
      <c r="T23" s="16">
        <f t="shared" si="1"/>
        <v>36</v>
      </c>
      <c r="U23" s="69">
        <v>598</v>
      </c>
      <c r="V23" s="16">
        <f t="shared" si="2"/>
        <v>2691</v>
      </c>
      <c r="W23" s="69">
        <v>4</v>
      </c>
      <c r="X23" s="69" t="s">
        <v>28</v>
      </c>
      <c r="Y23" s="69" t="s">
        <v>76</v>
      </c>
      <c r="Z23" s="69" t="s">
        <v>70</v>
      </c>
      <c r="AA23" s="69" t="s">
        <v>64</v>
      </c>
      <c r="AB23" s="69" t="s">
        <v>200</v>
      </c>
      <c r="AP23" s="27" t="s">
        <v>386</v>
      </c>
      <c r="AR23" s="72" t="s">
        <v>48</v>
      </c>
    </row>
    <row r="24" spans="1:48" x14ac:dyDescent="0.15">
      <c r="A24" s="69" t="s">
        <v>44</v>
      </c>
      <c r="B24" s="69" t="s">
        <v>196</v>
      </c>
      <c r="C24" s="69">
        <v>2020</v>
      </c>
      <c r="D24" s="134" t="s">
        <v>373</v>
      </c>
      <c r="E24" s="69" t="s">
        <v>309</v>
      </c>
      <c r="F24" s="69" t="s">
        <v>375</v>
      </c>
      <c r="G24" s="69" t="s">
        <v>25</v>
      </c>
      <c r="H24" s="69" t="s">
        <v>113</v>
      </c>
      <c r="I24" s="69" t="s">
        <v>111</v>
      </c>
      <c r="J24" s="69" t="s">
        <v>27</v>
      </c>
      <c r="K24" s="69" t="s">
        <v>112</v>
      </c>
      <c r="L24" s="69">
        <v>2</v>
      </c>
      <c r="M24" s="136"/>
      <c r="N24" s="69">
        <v>8</v>
      </c>
      <c r="O24" s="69">
        <v>0.7</v>
      </c>
      <c r="P24" s="69">
        <v>0.75</v>
      </c>
      <c r="Q24" s="43">
        <f t="shared" si="0"/>
        <v>0.72499999999999998</v>
      </c>
      <c r="R24" s="69">
        <v>15.6</v>
      </c>
      <c r="S24" s="69">
        <v>87</v>
      </c>
      <c r="T24" s="16">
        <f t="shared" si="1"/>
        <v>36</v>
      </c>
      <c r="U24" s="69">
        <v>598</v>
      </c>
      <c r="V24" s="16">
        <f t="shared" si="2"/>
        <v>2691</v>
      </c>
      <c r="W24" s="69">
        <v>4</v>
      </c>
      <c r="X24" s="69" t="s">
        <v>28</v>
      </c>
      <c r="Y24" s="69" t="s">
        <v>76</v>
      </c>
      <c r="Z24" s="69" t="s">
        <v>70</v>
      </c>
      <c r="AA24" s="69" t="s">
        <v>64</v>
      </c>
      <c r="AB24" s="69" t="s">
        <v>200</v>
      </c>
      <c r="AP24" s="27" t="s">
        <v>387</v>
      </c>
      <c r="AR24" s="72" t="s">
        <v>77</v>
      </c>
    </row>
    <row r="25" spans="1:48" x14ac:dyDescent="0.15">
      <c r="A25" s="69" t="s">
        <v>44</v>
      </c>
      <c r="B25" s="69" t="s">
        <v>196</v>
      </c>
      <c r="C25" s="69">
        <v>2020</v>
      </c>
      <c r="D25" s="134" t="s">
        <v>373</v>
      </c>
      <c r="E25" s="69" t="s">
        <v>309</v>
      </c>
      <c r="F25" s="69" t="s">
        <v>375</v>
      </c>
      <c r="G25" s="69" t="s">
        <v>25</v>
      </c>
      <c r="H25" s="69" t="s">
        <v>113</v>
      </c>
      <c r="I25" s="69" t="s">
        <v>111</v>
      </c>
      <c r="J25" s="69" t="s">
        <v>27</v>
      </c>
      <c r="K25" s="69" t="s">
        <v>112</v>
      </c>
      <c r="L25" s="69">
        <v>3</v>
      </c>
      <c r="M25" s="136"/>
      <c r="N25" s="69">
        <v>8</v>
      </c>
      <c r="O25" s="69">
        <v>0.65</v>
      </c>
      <c r="P25" s="69">
        <v>0.7</v>
      </c>
      <c r="Q25" s="43">
        <f t="shared" si="0"/>
        <v>0.67500000000000004</v>
      </c>
      <c r="R25" s="69">
        <v>15</v>
      </c>
      <c r="S25" s="69">
        <v>86</v>
      </c>
      <c r="T25" s="16">
        <f t="shared" si="1"/>
        <v>36</v>
      </c>
      <c r="U25" s="69">
        <v>598</v>
      </c>
      <c r="V25" s="16">
        <f t="shared" si="2"/>
        <v>2691</v>
      </c>
      <c r="W25" s="69">
        <v>4</v>
      </c>
      <c r="X25" s="69" t="s">
        <v>28</v>
      </c>
      <c r="Y25" s="69" t="s">
        <v>76</v>
      </c>
      <c r="Z25" s="69" t="s">
        <v>70</v>
      </c>
      <c r="AA25" s="69" t="s">
        <v>64</v>
      </c>
      <c r="AB25" s="69" t="s">
        <v>200</v>
      </c>
      <c r="AP25" s="27" t="s">
        <v>388</v>
      </c>
      <c r="AR25" s="27" t="s">
        <v>40</v>
      </c>
    </row>
    <row r="26" spans="1:48" x14ac:dyDescent="0.15">
      <c r="A26" s="69" t="s">
        <v>44</v>
      </c>
      <c r="B26" s="69" t="s">
        <v>196</v>
      </c>
      <c r="C26" s="69">
        <v>2020</v>
      </c>
      <c r="D26" s="134" t="s">
        <v>373</v>
      </c>
      <c r="E26" s="69" t="s">
        <v>309</v>
      </c>
      <c r="F26" s="69" t="s">
        <v>375</v>
      </c>
      <c r="G26" s="69" t="s">
        <v>25</v>
      </c>
      <c r="H26" s="69" t="s">
        <v>169</v>
      </c>
      <c r="I26" s="69" t="s">
        <v>111</v>
      </c>
      <c r="J26" s="69" t="s">
        <v>27</v>
      </c>
      <c r="K26" s="69" t="s">
        <v>112</v>
      </c>
      <c r="L26" s="69">
        <v>1</v>
      </c>
      <c r="M26" s="136"/>
      <c r="N26" s="69">
        <v>1</v>
      </c>
      <c r="O26" s="69">
        <v>0.6</v>
      </c>
      <c r="P26" s="69">
        <v>0.6</v>
      </c>
      <c r="Q26" s="43">
        <f t="shared" si="0"/>
        <v>0.6</v>
      </c>
      <c r="R26" s="69">
        <v>16.600000000000001</v>
      </c>
      <c r="S26" s="69">
        <v>131</v>
      </c>
      <c r="T26" s="16">
        <f t="shared" si="1"/>
        <v>25</v>
      </c>
      <c r="U26" s="69">
        <v>128</v>
      </c>
      <c r="V26" s="16">
        <f t="shared" si="2"/>
        <v>3200</v>
      </c>
      <c r="W26" s="69">
        <v>1</v>
      </c>
      <c r="X26" s="69" t="s">
        <v>28</v>
      </c>
      <c r="Y26" s="69" t="s">
        <v>76</v>
      </c>
      <c r="Z26" s="69" t="s">
        <v>70</v>
      </c>
      <c r="AA26" s="69" t="s">
        <v>64</v>
      </c>
      <c r="AB26" s="69" t="s">
        <v>200</v>
      </c>
      <c r="AP26" s="27" t="s">
        <v>246</v>
      </c>
      <c r="AR26" s="69" t="s">
        <v>247</v>
      </c>
    </row>
    <row r="27" spans="1:48" x14ac:dyDescent="0.15">
      <c r="A27" s="69" t="s">
        <v>44</v>
      </c>
      <c r="B27" s="69" t="s">
        <v>196</v>
      </c>
      <c r="C27" s="69">
        <v>2020</v>
      </c>
      <c r="D27" s="134" t="s">
        <v>373</v>
      </c>
      <c r="E27" s="69" t="s">
        <v>309</v>
      </c>
      <c r="F27" s="69" t="s">
        <v>375</v>
      </c>
      <c r="G27" s="69" t="s">
        <v>25</v>
      </c>
      <c r="H27" s="69" t="s">
        <v>169</v>
      </c>
      <c r="I27" s="69" t="s">
        <v>111</v>
      </c>
      <c r="J27" s="69" t="s">
        <v>27</v>
      </c>
      <c r="K27" s="69" t="s">
        <v>112</v>
      </c>
      <c r="L27" s="69">
        <v>2</v>
      </c>
      <c r="M27" s="136"/>
      <c r="N27" s="69">
        <v>1</v>
      </c>
      <c r="O27" s="69">
        <v>0.9</v>
      </c>
      <c r="P27" s="69">
        <v>0.7</v>
      </c>
      <c r="Q27" s="43">
        <f t="shared" si="0"/>
        <v>0.8</v>
      </c>
      <c r="R27" s="69">
        <v>14.3</v>
      </c>
      <c r="S27" s="69">
        <v>131</v>
      </c>
      <c r="T27" s="16">
        <f t="shared" si="1"/>
        <v>25</v>
      </c>
      <c r="U27" s="69">
        <v>128</v>
      </c>
      <c r="V27" s="16">
        <f t="shared" si="2"/>
        <v>3200</v>
      </c>
      <c r="W27" s="69">
        <v>1</v>
      </c>
      <c r="X27" s="69" t="s">
        <v>28</v>
      </c>
      <c r="Y27" s="69" t="s">
        <v>76</v>
      </c>
      <c r="Z27" s="69" t="s">
        <v>70</v>
      </c>
      <c r="AA27" s="69" t="s">
        <v>64</v>
      </c>
      <c r="AB27" s="69" t="s">
        <v>200</v>
      </c>
      <c r="AP27" s="27" t="s">
        <v>248</v>
      </c>
    </row>
    <row r="28" spans="1:48" x14ac:dyDescent="0.15">
      <c r="A28" s="69" t="s">
        <v>44</v>
      </c>
      <c r="B28" s="69" t="s">
        <v>196</v>
      </c>
      <c r="C28" s="69">
        <v>2020</v>
      </c>
      <c r="D28" s="134" t="s">
        <v>373</v>
      </c>
      <c r="E28" s="69" t="s">
        <v>309</v>
      </c>
      <c r="F28" s="69" t="s">
        <v>375</v>
      </c>
      <c r="G28" s="69" t="s">
        <v>25</v>
      </c>
      <c r="H28" s="69" t="s">
        <v>169</v>
      </c>
      <c r="I28" s="69" t="s">
        <v>111</v>
      </c>
      <c r="J28" s="69" t="s">
        <v>27</v>
      </c>
      <c r="K28" s="69" t="s">
        <v>112</v>
      </c>
      <c r="L28" s="69">
        <v>3</v>
      </c>
      <c r="M28" s="136"/>
      <c r="N28" s="69">
        <v>1</v>
      </c>
      <c r="O28" s="69">
        <v>0.6</v>
      </c>
      <c r="P28" s="69">
        <v>0.65</v>
      </c>
      <c r="Q28" s="43">
        <f t="shared" si="0"/>
        <v>0.625</v>
      </c>
      <c r="R28" s="69">
        <v>17.600000000000001</v>
      </c>
      <c r="S28" s="69">
        <v>129</v>
      </c>
      <c r="T28" s="16">
        <f t="shared" si="1"/>
        <v>25</v>
      </c>
      <c r="U28" s="69">
        <v>128</v>
      </c>
      <c r="V28" s="16">
        <f t="shared" si="2"/>
        <v>3200</v>
      </c>
      <c r="W28" s="69">
        <v>1</v>
      </c>
      <c r="X28" s="69" t="s">
        <v>28</v>
      </c>
      <c r="Y28" s="69" t="s">
        <v>76</v>
      </c>
      <c r="Z28" s="69" t="s">
        <v>70</v>
      </c>
      <c r="AA28" s="69" t="s">
        <v>64</v>
      </c>
      <c r="AB28" s="69" t="s">
        <v>200</v>
      </c>
      <c r="AP28" s="69" t="s">
        <v>389</v>
      </c>
    </row>
    <row r="29" spans="1:48" x14ac:dyDescent="0.15">
      <c r="A29" s="69" t="s">
        <v>44</v>
      </c>
      <c r="B29" s="69" t="s">
        <v>196</v>
      </c>
      <c r="C29" s="69">
        <v>2020</v>
      </c>
      <c r="D29" s="134" t="s">
        <v>373</v>
      </c>
      <c r="E29" s="69" t="s">
        <v>309</v>
      </c>
      <c r="F29" s="69" t="s">
        <v>375</v>
      </c>
      <c r="G29" s="69" t="s">
        <v>25</v>
      </c>
      <c r="H29" s="69" t="s">
        <v>169</v>
      </c>
      <c r="I29" s="69" t="s">
        <v>111</v>
      </c>
      <c r="J29" s="69" t="s">
        <v>27</v>
      </c>
      <c r="K29" s="69" t="s">
        <v>112</v>
      </c>
      <c r="L29" s="69">
        <v>1</v>
      </c>
      <c r="M29" s="136"/>
      <c r="N29" s="69">
        <v>4</v>
      </c>
      <c r="O29" s="69">
        <v>0.6</v>
      </c>
      <c r="P29" s="69">
        <v>0.65</v>
      </c>
      <c r="Q29" s="43">
        <f t="shared" si="0"/>
        <v>0.625</v>
      </c>
      <c r="R29" s="69">
        <v>11.9</v>
      </c>
      <c r="S29" s="69">
        <v>86</v>
      </c>
      <c r="T29" s="16">
        <f t="shared" si="1"/>
        <v>36</v>
      </c>
      <c r="U29" s="69">
        <v>498</v>
      </c>
      <c r="V29" s="16">
        <f t="shared" si="2"/>
        <v>4482</v>
      </c>
      <c r="W29" s="69">
        <v>2</v>
      </c>
      <c r="X29" s="69" t="s">
        <v>28</v>
      </c>
      <c r="Y29" s="69" t="s">
        <v>76</v>
      </c>
      <c r="Z29" s="69" t="s">
        <v>70</v>
      </c>
      <c r="AA29" s="69" t="s">
        <v>64</v>
      </c>
      <c r="AB29" s="69" t="s">
        <v>200</v>
      </c>
    </row>
    <row r="30" spans="1:48" x14ac:dyDescent="0.15">
      <c r="A30" s="69" t="s">
        <v>44</v>
      </c>
      <c r="B30" s="69" t="s">
        <v>196</v>
      </c>
      <c r="C30" s="69">
        <v>2020</v>
      </c>
      <c r="D30" s="134" t="s">
        <v>373</v>
      </c>
      <c r="E30" s="69" t="s">
        <v>309</v>
      </c>
      <c r="F30" s="69" t="s">
        <v>375</v>
      </c>
      <c r="G30" s="69" t="s">
        <v>25</v>
      </c>
      <c r="H30" s="69" t="s">
        <v>169</v>
      </c>
      <c r="I30" s="69" t="s">
        <v>111</v>
      </c>
      <c r="J30" s="69" t="s">
        <v>27</v>
      </c>
      <c r="K30" s="69" t="s">
        <v>112</v>
      </c>
      <c r="L30" s="69">
        <v>2</v>
      </c>
      <c r="M30" s="136"/>
      <c r="N30" s="69">
        <v>4</v>
      </c>
      <c r="O30" s="69">
        <v>0.75</v>
      </c>
      <c r="P30" s="69">
        <v>0.75</v>
      </c>
      <c r="Q30" s="43">
        <f t="shared" si="0"/>
        <v>0.75</v>
      </c>
      <c r="R30" s="69">
        <v>13.8</v>
      </c>
      <c r="S30" s="69">
        <v>87</v>
      </c>
      <c r="T30" s="16">
        <f t="shared" si="1"/>
        <v>36</v>
      </c>
      <c r="U30" s="69">
        <v>498</v>
      </c>
      <c r="V30" s="16">
        <f t="shared" si="2"/>
        <v>4482</v>
      </c>
      <c r="W30" s="69">
        <v>2</v>
      </c>
      <c r="X30" s="69" t="s">
        <v>28</v>
      </c>
      <c r="Y30" s="69" t="s">
        <v>76</v>
      </c>
      <c r="Z30" s="69" t="s">
        <v>70</v>
      </c>
      <c r="AA30" s="69" t="s">
        <v>64</v>
      </c>
      <c r="AB30" s="69" t="s">
        <v>200</v>
      </c>
    </row>
    <row r="31" spans="1:48" x14ac:dyDescent="0.15">
      <c r="A31" s="69" t="s">
        <v>44</v>
      </c>
      <c r="B31" s="69" t="s">
        <v>196</v>
      </c>
      <c r="C31" s="69">
        <v>2020</v>
      </c>
      <c r="D31" s="134" t="s">
        <v>373</v>
      </c>
      <c r="E31" s="69" t="s">
        <v>309</v>
      </c>
      <c r="F31" s="69" t="s">
        <v>375</v>
      </c>
      <c r="G31" s="69" t="s">
        <v>25</v>
      </c>
      <c r="H31" s="69" t="s">
        <v>169</v>
      </c>
      <c r="I31" s="69" t="s">
        <v>111</v>
      </c>
      <c r="J31" s="69" t="s">
        <v>27</v>
      </c>
      <c r="K31" s="69" t="s">
        <v>112</v>
      </c>
      <c r="L31" s="69">
        <v>3</v>
      </c>
      <c r="M31" s="136"/>
      <c r="N31" s="69">
        <v>4</v>
      </c>
      <c r="O31" s="69">
        <v>0.75</v>
      </c>
      <c r="P31" s="69">
        <v>0.7</v>
      </c>
      <c r="Q31" s="43">
        <f t="shared" si="0"/>
        <v>0.72499999999999998</v>
      </c>
      <c r="R31" s="69">
        <v>12.1</v>
      </c>
      <c r="S31" s="69">
        <v>85</v>
      </c>
      <c r="T31" s="16">
        <f t="shared" si="1"/>
        <v>36</v>
      </c>
      <c r="U31" s="69">
        <v>498</v>
      </c>
      <c r="V31" s="16">
        <f t="shared" si="2"/>
        <v>4482</v>
      </c>
      <c r="W31" s="69">
        <v>2</v>
      </c>
      <c r="X31" s="69" t="s">
        <v>28</v>
      </c>
      <c r="Y31" s="69" t="s">
        <v>76</v>
      </c>
      <c r="Z31" s="69" t="s">
        <v>70</v>
      </c>
      <c r="AA31" s="69" t="s">
        <v>64</v>
      </c>
      <c r="AB31" s="69" t="s">
        <v>200</v>
      </c>
    </row>
    <row r="32" spans="1:48" x14ac:dyDescent="0.15">
      <c r="A32" s="69" t="s">
        <v>44</v>
      </c>
      <c r="B32" s="69" t="s">
        <v>196</v>
      </c>
      <c r="C32" s="69">
        <v>2020</v>
      </c>
      <c r="D32" s="134" t="s">
        <v>373</v>
      </c>
      <c r="E32" s="69" t="s">
        <v>380</v>
      </c>
      <c r="F32" s="69" t="s">
        <v>381</v>
      </c>
      <c r="G32" s="69" t="s">
        <v>25</v>
      </c>
      <c r="H32" s="69" t="s">
        <v>113</v>
      </c>
      <c r="I32" s="69" t="s">
        <v>111</v>
      </c>
      <c r="J32" s="69" t="s">
        <v>27</v>
      </c>
      <c r="K32" s="69" t="s">
        <v>112</v>
      </c>
      <c r="L32" s="69">
        <v>1</v>
      </c>
      <c r="M32" s="136"/>
      <c r="N32" s="69">
        <v>1</v>
      </c>
      <c r="O32" s="69">
        <v>0.75</v>
      </c>
      <c r="P32" s="69">
        <v>0.85</v>
      </c>
      <c r="Q32" s="43">
        <f t="shared" si="0"/>
        <v>0.8</v>
      </c>
      <c r="R32" s="69">
        <v>15.4</v>
      </c>
      <c r="S32" s="69">
        <v>121</v>
      </c>
      <c r="T32" s="16">
        <f t="shared" si="1"/>
        <v>27</v>
      </c>
      <c r="U32" s="69">
        <v>108</v>
      </c>
      <c r="V32" s="16">
        <f t="shared" si="2"/>
        <v>2916</v>
      </c>
      <c r="W32" s="69">
        <v>4</v>
      </c>
      <c r="X32" s="69" t="s">
        <v>35</v>
      </c>
      <c r="Y32" s="69" t="s">
        <v>76</v>
      </c>
      <c r="Z32" s="69" t="s">
        <v>39</v>
      </c>
      <c r="AA32" s="69" t="s">
        <v>43</v>
      </c>
      <c r="AB32" s="69" t="s">
        <v>200</v>
      </c>
    </row>
    <row r="33" spans="1:28" x14ac:dyDescent="0.15">
      <c r="A33" s="69" t="s">
        <v>44</v>
      </c>
      <c r="B33" s="69" t="s">
        <v>196</v>
      </c>
      <c r="C33" s="69">
        <v>2020</v>
      </c>
      <c r="D33" s="134" t="s">
        <v>373</v>
      </c>
      <c r="E33" s="69" t="s">
        <v>380</v>
      </c>
      <c r="F33" s="69" t="s">
        <v>381</v>
      </c>
      <c r="G33" s="69" t="s">
        <v>25</v>
      </c>
      <c r="H33" s="69" t="s">
        <v>113</v>
      </c>
      <c r="I33" s="69" t="s">
        <v>111</v>
      </c>
      <c r="J33" s="69" t="s">
        <v>27</v>
      </c>
      <c r="K33" s="69" t="s">
        <v>112</v>
      </c>
      <c r="L33" s="69">
        <v>2</v>
      </c>
      <c r="M33" s="136"/>
      <c r="N33" s="69">
        <v>1</v>
      </c>
      <c r="O33" s="69">
        <v>0.6</v>
      </c>
      <c r="P33" s="69">
        <v>0.6</v>
      </c>
      <c r="Q33" s="43">
        <f t="shared" si="0"/>
        <v>0.6</v>
      </c>
      <c r="R33" s="69">
        <v>14.3</v>
      </c>
      <c r="S33" s="69">
        <v>121</v>
      </c>
      <c r="T33" s="16">
        <f t="shared" si="1"/>
        <v>27</v>
      </c>
      <c r="U33" s="69">
        <v>108</v>
      </c>
      <c r="V33" s="16">
        <f t="shared" si="2"/>
        <v>2916</v>
      </c>
      <c r="W33" s="69">
        <v>4</v>
      </c>
      <c r="X33" s="69" t="s">
        <v>35</v>
      </c>
      <c r="Y33" s="69" t="s">
        <v>76</v>
      </c>
      <c r="Z33" s="69" t="s">
        <v>39</v>
      </c>
      <c r="AA33" s="69" t="s">
        <v>43</v>
      </c>
      <c r="AB33" s="69" t="s">
        <v>200</v>
      </c>
    </row>
    <row r="34" spans="1:28" x14ac:dyDescent="0.15">
      <c r="A34" s="69" t="s">
        <v>44</v>
      </c>
      <c r="B34" s="69" t="s">
        <v>196</v>
      </c>
      <c r="C34" s="69">
        <v>2020</v>
      </c>
      <c r="D34" s="134" t="s">
        <v>373</v>
      </c>
      <c r="E34" s="69" t="s">
        <v>380</v>
      </c>
      <c r="F34" s="69" t="s">
        <v>381</v>
      </c>
      <c r="G34" s="69" t="s">
        <v>25</v>
      </c>
      <c r="H34" s="69" t="s">
        <v>113</v>
      </c>
      <c r="I34" s="69" t="s">
        <v>111</v>
      </c>
      <c r="J34" s="69" t="s">
        <v>27</v>
      </c>
      <c r="K34" s="69" t="s">
        <v>112</v>
      </c>
      <c r="L34" s="69">
        <v>3</v>
      </c>
      <c r="M34" s="136"/>
      <c r="N34" s="69">
        <v>1</v>
      </c>
      <c r="O34" s="69">
        <v>0.75</v>
      </c>
      <c r="P34" s="69">
        <v>0.75</v>
      </c>
      <c r="Q34" s="43">
        <f t="shared" si="0"/>
        <v>0.75</v>
      </c>
      <c r="R34" s="69">
        <v>15</v>
      </c>
      <c r="S34" s="69">
        <v>120</v>
      </c>
      <c r="T34" s="16">
        <f t="shared" si="1"/>
        <v>30</v>
      </c>
      <c r="U34" s="69">
        <v>108</v>
      </c>
      <c r="V34" s="16">
        <f t="shared" si="2"/>
        <v>3240</v>
      </c>
      <c r="W34" s="69">
        <v>4</v>
      </c>
      <c r="X34" s="69" t="s">
        <v>35</v>
      </c>
      <c r="Y34" s="69" t="s">
        <v>76</v>
      </c>
      <c r="Z34" s="69" t="s">
        <v>39</v>
      </c>
      <c r="AA34" s="69" t="s">
        <v>43</v>
      </c>
      <c r="AB34" s="69" t="s">
        <v>200</v>
      </c>
    </row>
    <row r="35" spans="1:28" x14ac:dyDescent="0.15">
      <c r="A35" s="69" t="s">
        <v>44</v>
      </c>
      <c r="B35" s="69" t="s">
        <v>196</v>
      </c>
      <c r="C35" s="69">
        <v>2020</v>
      </c>
      <c r="D35" s="134" t="s">
        <v>373</v>
      </c>
      <c r="E35" s="69" t="s">
        <v>380</v>
      </c>
      <c r="F35" s="69" t="s">
        <v>381</v>
      </c>
      <c r="G35" s="69" t="s">
        <v>25</v>
      </c>
      <c r="H35" s="69" t="s">
        <v>113</v>
      </c>
      <c r="I35" s="69" t="s">
        <v>111</v>
      </c>
      <c r="J35" s="69" t="s">
        <v>27</v>
      </c>
      <c r="K35" s="69" t="s">
        <v>112</v>
      </c>
      <c r="L35" s="69">
        <v>1</v>
      </c>
      <c r="M35" s="136"/>
      <c r="N35" s="69">
        <v>5</v>
      </c>
      <c r="O35" s="69">
        <v>0.7</v>
      </c>
      <c r="P35" s="69">
        <v>0.7</v>
      </c>
      <c r="Q35" s="43">
        <f t="shared" si="0"/>
        <v>0.7</v>
      </c>
      <c r="R35" s="69">
        <v>16</v>
      </c>
      <c r="S35" s="69">
        <v>79</v>
      </c>
      <c r="T35" s="16">
        <f t="shared" si="1"/>
        <v>39</v>
      </c>
      <c r="U35" s="69">
        <v>398</v>
      </c>
      <c r="V35" s="16">
        <f t="shared" si="2"/>
        <v>3104.3999999999996</v>
      </c>
      <c r="W35" s="69">
        <v>4</v>
      </c>
      <c r="X35" s="69" t="s">
        <v>35</v>
      </c>
      <c r="Y35" s="69" t="s">
        <v>76</v>
      </c>
      <c r="Z35" s="69" t="s">
        <v>39</v>
      </c>
      <c r="AA35" s="69" t="s">
        <v>43</v>
      </c>
      <c r="AB35" s="69" t="s">
        <v>200</v>
      </c>
    </row>
    <row r="36" spans="1:28" x14ac:dyDescent="0.15">
      <c r="A36" s="69" t="s">
        <v>44</v>
      </c>
      <c r="B36" s="69" t="s">
        <v>196</v>
      </c>
      <c r="C36" s="69">
        <v>2020</v>
      </c>
      <c r="D36" s="134" t="s">
        <v>373</v>
      </c>
      <c r="E36" s="69" t="s">
        <v>380</v>
      </c>
      <c r="F36" s="69" t="s">
        <v>381</v>
      </c>
      <c r="G36" s="69" t="s">
        <v>25</v>
      </c>
      <c r="H36" s="69" t="s">
        <v>113</v>
      </c>
      <c r="I36" s="69" t="s">
        <v>111</v>
      </c>
      <c r="J36" s="69" t="s">
        <v>27</v>
      </c>
      <c r="K36" s="69" t="s">
        <v>112</v>
      </c>
      <c r="L36" s="69">
        <v>2</v>
      </c>
      <c r="M36" s="136"/>
      <c r="N36" s="69">
        <v>5</v>
      </c>
      <c r="O36" s="69">
        <v>0.75</v>
      </c>
      <c r="P36" s="69">
        <v>0.75</v>
      </c>
      <c r="Q36" s="43">
        <f t="shared" si="0"/>
        <v>0.75</v>
      </c>
      <c r="R36" s="69">
        <v>15.3</v>
      </c>
      <c r="S36" s="69">
        <v>105</v>
      </c>
      <c r="T36" s="16">
        <f t="shared" si="1"/>
        <v>33</v>
      </c>
      <c r="U36" s="69">
        <v>398</v>
      </c>
      <c r="V36" s="16">
        <f t="shared" si="2"/>
        <v>2626.7999999999997</v>
      </c>
      <c r="W36" s="69">
        <v>4</v>
      </c>
      <c r="X36" s="69" t="s">
        <v>35</v>
      </c>
      <c r="Y36" s="69" t="s">
        <v>76</v>
      </c>
      <c r="Z36" s="69" t="s">
        <v>39</v>
      </c>
      <c r="AA36" s="69" t="s">
        <v>43</v>
      </c>
      <c r="AB36" s="69" t="s">
        <v>200</v>
      </c>
    </row>
    <row r="37" spans="1:28" x14ac:dyDescent="0.15">
      <c r="A37" s="69" t="s">
        <v>44</v>
      </c>
      <c r="B37" s="69" t="s">
        <v>196</v>
      </c>
      <c r="C37" s="69">
        <v>2020</v>
      </c>
      <c r="D37" s="134" t="s">
        <v>373</v>
      </c>
      <c r="E37" s="69" t="s">
        <v>380</v>
      </c>
      <c r="F37" s="69" t="s">
        <v>381</v>
      </c>
      <c r="G37" s="69" t="s">
        <v>25</v>
      </c>
      <c r="H37" s="69" t="s">
        <v>113</v>
      </c>
      <c r="I37" s="69" t="s">
        <v>111</v>
      </c>
      <c r="J37" s="69" t="s">
        <v>27</v>
      </c>
      <c r="K37" s="69" t="s">
        <v>112</v>
      </c>
      <c r="L37" s="69">
        <v>3</v>
      </c>
      <c r="M37" s="136"/>
      <c r="N37" s="69">
        <v>5</v>
      </c>
      <c r="O37" s="69">
        <v>0.75</v>
      </c>
      <c r="P37" s="69">
        <v>0.8</v>
      </c>
      <c r="Q37" s="43">
        <f t="shared" si="0"/>
        <v>0.77500000000000002</v>
      </c>
      <c r="R37" s="69">
        <v>15.4</v>
      </c>
      <c r="S37" s="69">
        <v>93</v>
      </c>
      <c r="T37" s="16">
        <f t="shared" si="1"/>
        <v>36</v>
      </c>
      <c r="U37" s="69">
        <v>398</v>
      </c>
      <c r="V37" s="16">
        <f t="shared" si="2"/>
        <v>2865.6</v>
      </c>
      <c r="W37" s="69">
        <v>4</v>
      </c>
      <c r="X37" s="69" t="s">
        <v>35</v>
      </c>
      <c r="Y37" s="69" t="s">
        <v>76</v>
      </c>
      <c r="Z37" s="69" t="s">
        <v>39</v>
      </c>
      <c r="AA37" s="69" t="s">
        <v>43</v>
      </c>
      <c r="AB37" s="69" t="s">
        <v>200</v>
      </c>
    </row>
    <row r="38" spans="1:28" x14ac:dyDescent="0.15">
      <c r="A38" s="69" t="s">
        <v>44</v>
      </c>
      <c r="B38" s="69" t="s">
        <v>196</v>
      </c>
      <c r="C38" s="69">
        <v>2020</v>
      </c>
      <c r="D38" s="134" t="s">
        <v>373</v>
      </c>
      <c r="E38" s="69" t="s">
        <v>380</v>
      </c>
      <c r="F38" s="69" t="s">
        <v>381</v>
      </c>
      <c r="G38" s="69" t="s">
        <v>25</v>
      </c>
      <c r="H38" s="69" t="s">
        <v>169</v>
      </c>
      <c r="I38" s="69" t="s">
        <v>111</v>
      </c>
      <c r="J38" s="69" t="s">
        <v>27</v>
      </c>
      <c r="K38" s="69" t="s">
        <v>112</v>
      </c>
      <c r="L38" s="69">
        <v>1</v>
      </c>
      <c r="M38" s="136"/>
      <c r="N38" s="69">
        <v>1</v>
      </c>
      <c r="O38" s="69">
        <v>0.5</v>
      </c>
      <c r="P38" s="69">
        <v>0.5</v>
      </c>
      <c r="Q38" s="43">
        <f t="shared" si="0"/>
        <v>0.5</v>
      </c>
      <c r="R38" s="69">
        <v>16</v>
      </c>
      <c r="S38" s="69">
        <v>117</v>
      </c>
      <c r="T38" s="16">
        <f t="shared" si="1"/>
        <v>30</v>
      </c>
      <c r="U38" s="69">
        <v>128</v>
      </c>
      <c r="V38" s="16">
        <f t="shared" si="2"/>
        <v>3840</v>
      </c>
      <c r="W38" s="69">
        <v>4</v>
      </c>
      <c r="X38" s="69" t="s">
        <v>35</v>
      </c>
      <c r="Y38" s="69" t="s">
        <v>76</v>
      </c>
      <c r="Z38" s="69" t="s">
        <v>39</v>
      </c>
      <c r="AA38" s="69" t="s">
        <v>43</v>
      </c>
      <c r="AB38" s="69" t="s">
        <v>200</v>
      </c>
    </row>
    <row r="39" spans="1:28" x14ac:dyDescent="0.15">
      <c r="A39" s="69" t="s">
        <v>44</v>
      </c>
      <c r="B39" s="69" t="s">
        <v>196</v>
      </c>
      <c r="C39" s="69">
        <v>2020</v>
      </c>
      <c r="D39" s="134" t="s">
        <v>373</v>
      </c>
      <c r="E39" s="69" t="s">
        <v>380</v>
      </c>
      <c r="F39" s="69" t="s">
        <v>381</v>
      </c>
      <c r="G39" s="69" t="s">
        <v>25</v>
      </c>
      <c r="H39" s="69" t="s">
        <v>169</v>
      </c>
      <c r="I39" s="69" t="s">
        <v>111</v>
      </c>
      <c r="J39" s="69" t="s">
        <v>27</v>
      </c>
      <c r="K39" s="69" t="s">
        <v>112</v>
      </c>
      <c r="L39" s="69">
        <v>2</v>
      </c>
      <c r="M39" s="136"/>
      <c r="N39" s="69">
        <v>1</v>
      </c>
      <c r="O39" s="69">
        <v>0.55000000000000004</v>
      </c>
      <c r="P39" s="69">
        <v>0.5</v>
      </c>
      <c r="Q39" s="43">
        <f t="shared" si="0"/>
        <v>0.52500000000000002</v>
      </c>
      <c r="R39" s="69">
        <v>16.7</v>
      </c>
      <c r="S39" s="69">
        <v>119</v>
      </c>
      <c r="T39" s="16">
        <f t="shared" si="1"/>
        <v>30</v>
      </c>
      <c r="U39" s="69">
        <v>128</v>
      </c>
      <c r="V39" s="16">
        <f t="shared" si="2"/>
        <v>3840</v>
      </c>
      <c r="W39" s="69">
        <v>4</v>
      </c>
      <c r="X39" s="69" t="s">
        <v>35</v>
      </c>
      <c r="Y39" s="69" t="s">
        <v>76</v>
      </c>
      <c r="Z39" s="69" t="s">
        <v>39</v>
      </c>
      <c r="AA39" s="69" t="s">
        <v>43</v>
      </c>
      <c r="AB39" s="69" t="s">
        <v>200</v>
      </c>
    </row>
    <row r="40" spans="1:28" x14ac:dyDescent="0.15">
      <c r="A40" s="69" t="s">
        <v>44</v>
      </c>
      <c r="B40" s="69" t="s">
        <v>196</v>
      </c>
      <c r="C40" s="69">
        <v>2020</v>
      </c>
      <c r="D40" s="134" t="s">
        <v>373</v>
      </c>
      <c r="E40" s="69" t="s">
        <v>380</v>
      </c>
      <c r="F40" s="69" t="s">
        <v>381</v>
      </c>
      <c r="G40" s="69" t="s">
        <v>25</v>
      </c>
      <c r="H40" s="69" t="s">
        <v>169</v>
      </c>
      <c r="I40" s="69" t="s">
        <v>111</v>
      </c>
      <c r="J40" s="69" t="s">
        <v>27</v>
      </c>
      <c r="K40" s="69" t="s">
        <v>112</v>
      </c>
      <c r="L40" s="69">
        <v>3</v>
      </c>
      <c r="M40" s="136"/>
      <c r="N40" s="69">
        <v>1</v>
      </c>
      <c r="O40" s="69">
        <v>0.5</v>
      </c>
      <c r="P40" s="69">
        <v>0.5</v>
      </c>
      <c r="Q40" s="43">
        <f t="shared" si="0"/>
        <v>0.5</v>
      </c>
      <c r="R40" s="69">
        <v>16.399999999999999</v>
      </c>
      <c r="S40" s="69">
        <v>119</v>
      </c>
      <c r="T40" s="16">
        <f t="shared" si="1"/>
        <v>30</v>
      </c>
      <c r="U40" s="69">
        <v>128</v>
      </c>
      <c r="V40" s="16">
        <f t="shared" si="2"/>
        <v>3840</v>
      </c>
      <c r="W40" s="69">
        <v>4</v>
      </c>
      <c r="X40" s="69" t="s">
        <v>35</v>
      </c>
      <c r="Y40" s="69" t="s">
        <v>76</v>
      </c>
      <c r="Z40" s="69" t="s">
        <v>39</v>
      </c>
      <c r="AA40" s="69" t="s">
        <v>43</v>
      </c>
      <c r="AB40" s="69" t="s">
        <v>200</v>
      </c>
    </row>
    <row r="41" spans="1:28" x14ac:dyDescent="0.15">
      <c r="A41" s="69" t="s">
        <v>44</v>
      </c>
      <c r="B41" s="69" t="s">
        <v>196</v>
      </c>
      <c r="C41" s="69">
        <v>2020</v>
      </c>
      <c r="D41" s="134" t="s">
        <v>373</v>
      </c>
      <c r="E41" s="69" t="s">
        <v>380</v>
      </c>
      <c r="F41" s="69" t="s">
        <v>381</v>
      </c>
      <c r="G41" s="69" t="s">
        <v>25</v>
      </c>
      <c r="H41" s="69" t="s">
        <v>169</v>
      </c>
      <c r="I41" s="69" t="s">
        <v>111</v>
      </c>
      <c r="J41" s="69" t="s">
        <v>27</v>
      </c>
      <c r="K41" s="69" t="s">
        <v>112</v>
      </c>
      <c r="L41" s="69">
        <v>1</v>
      </c>
      <c r="M41" s="136"/>
      <c r="N41" s="69">
        <v>5</v>
      </c>
      <c r="O41" s="69">
        <v>0.5</v>
      </c>
      <c r="P41" s="69">
        <v>0.5</v>
      </c>
      <c r="Q41" s="43">
        <f t="shared" si="0"/>
        <v>0.5</v>
      </c>
      <c r="R41" s="69">
        <v>15.1</v>
      </c>
      <c r="S41" s="69">
        <v>102</v>
      </c>
      <c r="T41" s="16">
        <f t="shared" si="1"/>
        <v>33</v>
      </c>
      <c r="U41" s="69">
        <v>598</v>
      </c>
      <c r="V41" s="16">
        <f t="shared" si="2"/>
        <v>3946.7999999999997</v>
      </c>
      <c r="W41" s="69">
        <v>4</v>
      </c>
      <c r="X41" s="69" t="s">
        <v>35</v>
      </c>
      <c r="Y41" s="69" t="s">
        <v>76</v>
      </c>
      <c r="Z41" s="69" t="s">
        <v>39</v>
      </c>
      <c r="AA41" s="69" t="s">
        <v>43</v>
      </c>
      <c r="AB41" s="69" t="s">
        <v>200</v>
      </c>
    </row>
    <row r="42" spans="1:28" x14ac:dyDescent="0.15">
      <c r="A42" s="69" t="s">
        <v>44</v>
      </c>
      <c r="B42" s="69" t="s">
        <v>196</v>
      </c>
      <c r="C42" s="69">
        <v>2020</v>
      </c>
      <c r="D42" s="134" t="s">
        <v>373</v>
      </c>
      <c r="E42" s="69" t="s">
        <v>380</v>
      </c>
      <c r="F42" s="69" t="s">
        <v>381</v>
      </c>
      <c r="G42" s="69" t="s">
        <v>25</v>
      </c>
      <c r="H42" s="69" t="s">
        <v>169</v>
      </c>
      <c r="I42" s="69" t="s">
        <v>111</v>
      </c>
      <c r="J42" s="69" t="s">
        <v>27</v>
      </c>
      <c r="K42" s="69" t="s">
        <v>112</v>
      </c>
      <c r="L42" s="69">
        <v>2</v>
      </c>
      <c r="M42" s="136"/>
      <c r="N42" s="69">
        <v>5</v>
      </c>
      <c r="O42" s="69">
        <v>0.5</v>
      </c>
      <c r="P42" s="69">
        <v>0.5</v>
      </c>
      <c r="Q42" s="43">
        <f t="shared" si="0"/>
        <v>0.5</v>
      </c>
      <c r="R42" s="69">
        <v>15.1</v>
      </c>
      <c r="S42" s="69">
        <v>96</v>
      </c>
      <c r="T42" s="16">
        <f t="shared" si="1"/>
        <v>36</v>
      </c>
      <c r="U42" s="69">
        <v>598</v>
      </c>
      <c r="V42" s="16">
        <f t="shared" si="2"/>
        <v>4305.5999999999995</v>
      </c>
      <c r="W42" s="69">
        <v>4</v>
      </c>
      <c r="X42" s="69" t="s">
        <v>35</v>
      </c>
      <c r="Y42" s="69" t="s">
        <v>76</v>
      </c>
      <c r="Z42" s="69" t="s">
        <v>39</v>
      </c>
      <c r="AA42" s="69" t="s">
        <v>43</v>
      </c>
      <c r="AB42" s="69" t="s">
        <v>200</v>
      </c>
    </row>
    <row r="43" spans="1:28" x14ac:dyDescent="0.15">
      <c r="A43" s="69" t="s">
        <v>44</v>
      </c>
      <c r="B43" s="69" t="s">
        <v>196</v>
      </c>
      <c r="C43" s="69">
        <v>2020</v>
      </c>
      <c r="D43" s="134" t="s">
        <v>373</v>
      </c>
      <c r="E43" s="69" t="s">
        <v>380</v>
      </c>
      <c r="F43" s="69" t="s">
        <v>381</v>
      </c>
      <c r="G43" s="69" t="s">
        <v>25</v>
      </c>
      <c r="H43" s="69" t="s">
        <v>169</v>
      </c>
      <c r="I43" s="69" t="s">
        <v>111</v>
      </c>
      <c r="J43" s="69" t="s">
        <v>27</v>
      </c>
      <c r="K43" s="69" t="s">
        <v>112</v>
      </c>
      <c r="L43" s="69">
        <v>3</v>
      </c>
      <c r="M43" s="136"/>
      <c r="N43" s="69">
        <v>5</v>
      </c>
      <c r="O43" s="69">
        <v>0.5</v>
      </c>
      <c r="P43" s="69">
        <v>0.5</v>
      </c>
      <c r="Q43" s="43">
        <f t="shared" si="0"/>
        <v>0.5</v>
      </c>
      <c r="R43" s="69">
        <v>14.2</v>
      </c>
      <c r="S43" s="69">
        <v>115</v>
      </c>
      <c r="T43" s="16">
        <f t="shared" si="1"/>
        <v>30</v>
      </c>
      <c r="U43" s="69">
        <v>598</v>
      </c>
      <c r="V43" s="16">
        <f t="shared" si="2"/>
        <v>3588</v>
      </c>
      <c r="W43" s="69">
        <v>4</v>
      </c>
      <c r="X43" s="69" t="s">
        <v>35</v>
      </c>
      <c r="Y43" s="69" t="s">
        <v>76</v>
      </c>
      <c r="Z43" s="69" t="s">
        <v>39</v>
      </c>
      <c r="AA43" s="69" t="s">
        <v>43</v>
      </c>
      <c r="AB43" s="69" t="s">
        <v>200</v>
      </c>
    </row>
    <row r="44" spans="1:28" x14ac:dyDescent="0.15">
      <c r="A44" s="69" t="s">
        <v>44</v>
      </c>
      <c r="B44" s="69" t="s">
        <v>196</v>
      </c>
      <c r="C44" s="69">
        <v>2020</v>
      </c>
      <c r="D44" s="134" t="s">
        <v>373</v>
      </c>
      <c r="E44" s="69" t="s">
        <v>382</v>
      </c>
      <c r="F44" s="69" t="s">
        <v>375</v>
      </c>
      <c r="G44" s="69" t="s">
        <v>31</v>
      </c>
      <c r="H44" s="69" t="s">
        <v>113</v>
      </c>
      <c r="I44" s="69" t="s">
        <v>111</v>
      </c>
      <c r="J44" s="69" t="s">
        <v>27</v>
      </c>
      <c r="K44" s="69" t="s">
        <v>112</v>
      </c>
      <c r="L44" s="69">
        <v>1</v>
      </c>
      <c r="M44" s="136"/>
      <c r="N44" s="69">
        <v>5</v>
      </c>
      <c r="O44" s="69">
        <v>0.7</v>
      </c>
      <c r="P44" s="69">
        <v>0.7</v>
      </c>
      <c r="Q44" s="16">
        <f t="shared" si="0"/>
        <v>0.7</v>
      </c>
      <c r="R44" s="69">
        <v>15</v>
      </c>
      <c r="S44" s="69">
        <v>79</v>
      </c>
      <c r="T44" s="16">
        <f t="shared" si="1"/>
        <v>39</v>
      </c>
      <c r="U44" s="69">
        <v>297</v>
      </c>
      <c r="V44" s="16">
        <f t="shared" si="2"/>
        <v>2316.6</v>
      </c>
      <c r="W44" s="69">
        <v>2</v>
      </c>
      <c r="X44" s="69" t="s">
        <v>28</v>
      </c>
      <c r="Y44" s="69" t="s">
        <v>70</v>
      </c>
      <c r="Z44" s="69" t="s">
        <v>76</v>
      </c>
      <c r="AA44" s="69" t="s">
        <v>39</v>
      </c>
      <c r="AB44" s="69" t="s">
        <v>200</v>
      </c>
    </row>
    <row r="45" spans="1:28" x14ac:dyDescent="0.15">
      <c r="A45" s="69" t="s">
        <v>44</v>
      </c>
      <c r="B45" s="69" t="s">
        <v>196</v>
      </c>
      <c r="C45" s="69">
        <v>2020</v>
      </c>
      <c r="D45" s="134" t="s">
        <v>373</v>
      </c>
      <c r="E45" s="69" t="s">
        <v>382</v>
      </c>
      <c r="F45" s="69" t="s">
        <v>375</v>
      </c>
      <c r="G45" s="69" t="s">
        <v>31</v>
      </c>
      <c r="H45" s="69" t="s">
        <v>113</v>
      </c>
      <c r="I45" s="69" t="s">
        <v>111</v>
      </c>
      <c r="J45" s="69" t="s">
        <v>27</v>
      </c>
      <c r="K45" s="69" t="s">
        <v>112</v>
      </c>
      <c r="L45" s="69">
        <v>2</v>
      </c>
      <c r="M45" s="136"/>
      <c r="N45" s="69">
        <v>5</v>
      </c>
      <c r="O45" s="69">
        <v>0.65</v>
      </c>
      <c r="P45" s="69">
        <v>0.6</v>
      </c>
      <c r="Q45" s="16">
        <f t="shared" si="0"/>
        <v>0.625</v>
      </c>
      <c r="R45" s="69">
        <v>16.399999999999999</v>
      </c>
      <c r="S45" s="69">
        <v>79</v>
      </c>
      <c r="T45" s="16">
        <f t="shared" si="1"/>
        <v>39</v>
      </c>
      <c r="U45" s="69">
        <v>297</v>
      </c>
      <c r="V45" s="16">
        <f t="shared" si="2"/>
        <v>2316.6</v>
      </c>
      <c r="W45" s="69">
        <v>2</v>
      </c>
      <c r="X45" s="69" t="s">
        <v>28</v>
      </c>
      <c r="Y45" s="69" t="s">
        <v>70</v>
      </c>
      <c r="Z45" s="69" t="s">
        <v>76</v>
      </c>
      <c r="AA45" s="69" t="s">
        <v>39</v>
      </c>
      <c r="AB45" s="69" t="s">
        <v>200</v>
      </c>
    </row>
    <row r="46" spans="1:28" x14ac:dyDescent="0.15">
      <c r="A46" s="69" t="s">
        <v>44</v>
      </c>
      <c r="B46" s="69" t="s">
        <v>196</v>
      </c>
      <c r="C46" s="69">
        <v>2020</v>
      </c>
      <c r="D46" s="134" t="s">
        <v>373</v>
      </c>
      <c r="E46" s="69" t="s">
        <v>382</v>
      </c>
      <c r="F46" s="69" t="s">
        <v>375</v>
      </c>
      <c r="G46" s="69" t="s">
        <v>31</v>
      </c>
      <c r="H46" s="69" t="s">
        <v>113</v>
      </c>
      <c r="I46" s="69" t="s">
        <v>111</v>
      </c>
      <c r="J46" s="69" t="s">
        <v>27</v>
      </c>
      <c r="K46" s="69" t="s">
        <v>112</v>
      </c>
      <c r="L46" s="69">
        <v>3</v>
      </c>
      <c r="M46" s="136"/>
      <c r="N46" s="69">
        <v>5</v>
      </c>
      <c r="O46" s="69">
        <v>0.65</v>
      </c>
      <c r="P46" s="69">
        <v>0.7</v>
      </c>
      <c r="Q46" s="16">
        <f t="shared" si="0"/>
        <v>0.67500000000000004</v>
      </c>
      <c r="R46" s="69">
        <v>14.6</v>
      </c>
      <c r="S46" s="69">
        <v>77</v>
      </c>
      <c r="T46" s="16">
        <f t="shared" si="1"/>
        <v>39</v>
      </c>
      <c r="U46" s="69">
        <v>297</v>
      </c>
      <c r="V46" s="16">
        <f t="shared" si="2"/>
        <v>2316.6</v>
      </c>
      <c r="W46" s="69">
        <v>2</v>
      </c>
      <c r="X46" s="69" t="s">
        <v>28</v>
      </c>
      <c r="Y46" s="69" t="s">
        <v>70</v>
      </c>
      <c r="Z46" s="69" t="s">
        <v>76</v>
      </c>
      <c r="AA46" s="69" t="s">
        <v>39</v>
      </c>
      <c r="AB46" s="69" t="s">
        <v>200</v>
      </c>
    </row>
    <row r="47" spans="1:28" x14ac:dyDescent="0.15">
      <c r="A47" s="69" t="s">
        <v>44</v>
      </c>
      <c r="B47" s="69" t="s">
        <v>196</v>
      </c>
      <c r="C47" s="69">
        <v>2020</v>
      </c>
      <c r="D47" s="134" t="s">
        <v>373</v>
      </c>
      <c r="E47" s="69" t="s">
        <v>382</v>
      </c>
      <c r="F47" s="69" t="s">
        <v>375</v>
      </c>
      <c r="G47" s="69" t="s">
        <v>31</v>
      </c>
      <c r="H47" s="69" t="s">
        <v>113</v>
      </c>
      <c r="I47" s="69" t="s">
        <v>111</v>
      </c>
      <c r="J47" s="69" t="s">
        <v>27</v>
      </c>
      <c r="K47" s="69" t="s">
        <v>112</v>
      </c>
      <c r="L47" s="69">
        <v>1</v>
      </c>
      <c r="M47" s="136"/>
      <c r="N47" s="69">
        <v>8</v>
      </c>
      <c r="O47" s="69">
        <v>0.6</v>
      </c>
      <c r="P47" s="69">
        <v>0.6</v>
      </c>
      <c r="Q47" s="16">
        <f t="shared" si="0"/>
        <v>0.6</v>
      </c>
      <c r="R47" s="69">
        <v>16.399999999999999</v>
      </c>
      <c r="S47" s="69">
        <v>90</v>
      </c>
      <c r="T47" s="16">
        <f t="shared" si="1"/>
        <v>36</v>
      </c>
      <c r="U47" s="69">
        <v>457</v>
      </c>
      <c r="V47" s="16">
        <f t="shared" si="2"/>
        <v>2056.5</v>
      </c>
      <c r="W47" s="69">
        <v>4</v>
      </c>
      <c r="X47" s="69" t="s">
        <v>28</v>
      </c>
      <c r="Y47" s="69" t="s">
        <v>70</v>
      </c>
      <c r="Z47" s="69" t="s">
        <v>76</v>
      </c>
      <c r="AA47" s="69" t="s">
        <v>39</v>
      </c>
      <c r="AB47" s="69" t="s">
        <v>200</v>
      </c>
    </row>
    <row r="48" spans="1:28" x14ac:dyDescent="0.15">
      <c r="A48" s="69" t="s">
        <v>44</v>
      </c>
      <c r="B48" s="69" t="s">
        <v>196</v>
      </c>
      <c r="C48" s="69">
        <v>2020</v>
      </c>
      <c r="D48" s="134" t="s">
        <v>373</v>
      </c>
      <c r="E48" s="69" t="s">
        <v>382</v>
      </c>
      <c r="F48" s="69" t="s">
        <v>375</v>
      </c>
      <c r="G48" s="69" t="s">
        <v>31</v>
      </c>
      <c r="H48" s="69" t="s">
        <v>113</v>
      </c>
      <c r="I48" s="69" t="s">
        <v>111</v>
      </c>
      <c r="J48" s="69" t="s">
        <v>27</v>
      </c>
      <c r="K48" s="69" t="s">
        <v>112</v>
      </c>
      <c r="L48" s="69">
        <v>2</v>
      </c>
      <c r="M48" s="136"/>
      <c r="N48" s="69">
        <v>8</v>
      </c>
      <c r="O48" s="69">
        <v>0.9</v>
      </c>
      <c r="P48" s="69">
        <v>0.95</v>
      </c>
      <c r="Q48" s="16">
        <f t="shared" si="0"/>
        <v>0.92500000000000004</v>
      </c>
      <c r="R48" s="69">
        <v>15.4</v>
      </c>
      <c r="S48" s="69">
        <v>81</v>
      </c>
      <c r="T48" s="16">
        <f t="shared" si="1"/>
        <v>39</v>
      </c>
      <c r="U48" s="69">
        <v>457</v>
      </c>
      <c r="V48" s="16">
        <f t="shared" si="2"/>
        <v>2227.875</v>
      </c>
      <c r="W48" s="69">
        <v>4</v>
      </c>
      <c r="X48" s="69" t="s">
        <v>28</v>
      </c>
      <c r="Y48" s="69" t="s">
        <v>70</v>
      </c>
      <c r="Z48" s="69" t="s">
        <v>76</v>
      </c>
      <c r="AA48" s="69" t="s">
        <v>39</v>
      </c>
      <c r="AB48" s="69" t="s">
        <v>200</v>
      </c>
    </row>
    <row r="49" spans="1:28" x14ac:dyDescent="0.15">
      <c r="A49" s="69" t="s">
        <v>44</v>
      </c>
      <c r="B49" s="69" t="s">
        <v>196</v>
      </c>
      <c r="C49" s="69">
        <v>2020</v>
      </c>
      <c r="D49" s="134" t="s">
        <v>373</v>
      </c>
      <c r="E49" s="69" t="s">
        <v>382</v>
      </c>
      <c r="F49" s="69" t="s">
        <v>375</v>
      </c>
      <c r="G49" s="69" t="s">
        <v>31</v>
      </c>
      <c r="H49" s="69" t="s">
        <v>113</v>
      </c>
      <c r="I49" s="69" t="s">
        <v>111</v>
      </c>
      <c r="J49" s="69" t="s">
        <v>27</v>
      </c>
      <c r="K49" s="69" t="s">
        <v>112</v>
      </c>
      <c r="L49" s="69">
        <v>3</v>
      </c>
      <c r="M49" s="136"/>
      <c r="N49" s="69">
        <v>8</v>
      </c>
      <c r="O49" s="69">
        <v>0.6</v>
      </c>
      <c r="P49" s="69">
        <v>0.6</v>
      </c>
      <c r="Q49" s="16">
        <f t="shared" si="0"/>
        <v>0.6</v>
      </c>
      <c r="R49" s="69">
        <v>15.6</v>
      </c>
      <c r="S49" s="69">
        <v>78</v>
      </c>
      <c r="T49" s="16">
        <f t="shared" si="1"/>
        <v>39</v>
      </c>
      <c r="U49" s="69">
        <v>457</v>
      </c>
      <c r="V49" s="16">
        <f t="shared" si="2"/>
        <v>2227.875</v>
      </c>
      <c r="W49" s="69">
        <v>4</v>
      </c>
      <c r="X49" s="69" t="s">
        <v>28</v>
      </c>
      <c r="Y49" s="69" t="s">
        <v>70</v>
      </c>
      <c r="Z49" s="69" t="s">
        <v>76</v>
      </c>
      <c r="AA49" s="69" t="s">
        <v>39</v>
      </c>
      <c r="AB49" s="69" t="s">
        <v>200</v>
      </c>
    </row>
    <row r="50" spans="1:28" x14ac:dyDescent="0.15">
      <c r="A50" s="69" t="s">
        <v>44</v>
      </c>
      <c r="B50" s="69" t="s">
        <v>196</v>
      </c>
      <c r="C50" s="69">
        <v>2020</v>
      </c>
      <c r="D50" s="134" t="s">
        <v>373</v>
      </c>
      <c r="E50" s="69" t="s">
        <v>382</v>
      </c>
      <c r="F50" s="69" t="s">
        <v>375</v>
      </c>
      <c r="G50" s="69" t="s">
        <v>31</v>
      </c>
      <c r="H50" s="69" t="s">
        <v>169</v>
      </c>
      <c r="I50" s="69" t="s">
        <v>111</v>
      </c>
      <c r="J50" s="69" t="s">
        <v>27</v>
      </c>
      <c r="K50" s="69" t="s">
        <v>112</v>
      </c>
      <c r="L50" s="69">
        <v>1</v>
      </c>
      <c r="M50" s="136"/>
      <c r="N50" s="69">
        <v>4</v>
      </c>
      <c r="O50" s="69">
        <v>0.6</v>
      </c>
      <c r="P50" s="69">
        <v>0.55000000000000004</v>
      </c>
      <c r="Q50" s="16">
        <f t="shared" si="0"/>
        <v>0.57499999999999996</v>
      </c>
      <c r="R50" s="69">
        <v>15.4</v>
      </c>
      <c r="S50" s="69">
        <v>78</v>
      </c>
      <c r="T50" s="16">
        <f t="shared" si="1"/>
        <v>39</v>
      </c>
      <c r="U50" s="69">
        <v>397</v>
      </c>
      <c r="V50" s="16">
        <f t="shared" si="2"/>
        <v>3870.75</v>
      </c>
      <c r="W50" s="69">
        <v>2</v>
      </c>
      <c r="X50" s="69" t="s">
        <v>28</v>
      </c>
      <c r="Y50" s="69" t="s">
        <v>70</v>
      </c>
      <c r="Z50" s="69" t="s">
        <v>76</v>
      </c>
      <c r="AA50" s="69" t="s">
        <v>39</v>
      </c>
      <c r="AB50" s="69" t="s">
        <v>200</v>
      </c>
    </row>
    <row r="51" spans="1:28" x14ac:dyDescent="0.15">
      <c r="A51" s="69" t="s">
        <v>44</v>
      </c>
      <c r="B51" s="69" t="s">
        <v>196</v>
      </c>
      <c r="C51" s="69">
        <v>2020</v>
      </c>
      <c r="D51" s="134" t="s">
        <v>373</v>
      </c>
      <c r="E51" s="69" t="s">
        <v>382</v>
      </c>
      <c r="F51" s="69" t="s">
        <v>375</v>
      </c>
      <c r="G51" s="69" t="s">
        <v>31</v>
      </c>
      <c r="H51" s="69" t="s">
        <v>169</v>
      </c>
      <c r="I51" s="69" t="s">
        <v>111</v>
      </c>
      <c r="J51" s="69" t="s">
        <v>27</v>
      </c>
      <c r="K51" s="69" t="s">
        <v>112</v>
      </c>
      <c r="L51" s="69">
        <v>2</v>
      </c>
      <c r="M51" s="136"/>
      <c r="N51" s="69">
        <v>4</v>
      </c>
      <c r="O51" s="69">
        <v>0.55000000000000004</v>
      </c>
      <c r="P51" s="69">
        <v>0.6</v>
      </c>
      <c r="Q51" s="16">
        <f t="shared" si="0"/>
        <v>0.57499999999999996</v>
      </c>
      <c r="R51" s="69">
        <v>16.100000000000001</v>
      </c>
      <c r="S51" s="69">
        <v>96</v>
      </c>
      <c r="T51" s="16">
        <f t="shared" si="1"/>
        <v>36</v>
      </c>
      <c r="U51" s="69">
        <v>397</v>
      </c>
      <c r="V51" s="16">
        <f t="shared" si="2"/>
        <v>3573</v>
      </c>
      <c r="W51" s="69">
        <v>2</v>
      </c>
      <c r="X51" s="69" t="s">
        <v>28</v>
      </c>
      <c r="Y51" s="69" t="s">
        <v>70</v>
      </c>
      <c r="Z51" s="69" t="s">
        <v>76</v>
      </c>
      <c r="AA51" s="69" t="s">
        <v>39</v>
      </c>
      <c r="AB51" s="69" t="s">
        <v>200</v>
      </c>
    </row>
    <row r="52" spans="1:28" x14ac:dyDescent="0.15">
      <c r="A52" s="69" t="s">
        <v>44</v>
      </c>
      <c r="B52" s="69" t="s">
        <v>196</v>
      </c>
      <c r="C52" s="69">
        <v>2020</v>
      </c>
      <c r="D52" s="134" t="s">
        <v>373</v>
      </c>
      <c r="E52" s="69" t="s">
        <v>382</v>
      </c>
      <c r="F52" s="69" t="s">
        <v>375</v>
      </c>
      <c r="G52" s="69" t="s">
        <v>31</v>
      </c>
      <c r="H52" s="69" t="s">
        <v>169</v>
      </c>
      <c r="I52" s="69" t="s">
        <v>111</v>
      </c>
      <c r="J52" s="69" t="s">
        <v>27</v>
      </c>
      <c r="K52" s="69" t="s">
        <v>112</v>
      </c>
      <c r="L52" s="69">
        <v>3</v>
      </c>
      <c r="M52" s="136"/>
      <c r="N52" s="69">
        <v>4</v>
      </c>
      <c r="O52" s="69">
        <v>0.6</v>
      </c>
      <c r="P52" s="69">
        <v>0.6</v>
      </c>
      <c r="Q52" s="16">
        <f t="shared" si="0"/>
        <v>0.6</v>
      </c>
      <c r="R52" s="69">
        <v>15.6</v>
      </c>
      <c r="S52" s="69">
        <v>91</v>
      </c>
      <c r="T52" s="16">
        <f t="shared" si="1"/>
        <v>36</v>
      </c>
      <c r="U52" s="69">
        <v>397</v>
      </c>
      <c r="V52" s="16">
        <f t="shared" si="2"/>
        <v>3573</v>
      </c>
      <c r="W52" s="69">
        <v>2</v>
      </c>
      <c r="X52" s="69" t="s">
        <v>28</v>
      </c>
      <c r="Y52" s="69" t="s">
        <v>70</v>
      </c>
      <c r="Z52" s="69" t="s">
        <v>76</v>
      </c>
      <c r="AA52" s="69" t="s">
        <v>39</v>
      </c>
      <c r="AB52" s="69" t="s">
        <v>200</v>
      </c>
    </row>
    <row r="53" spans="1:28" x14ac:dyDescent="0.15">
      <c r="A53" s="69" t="s">
        <v>44</v>
      </c>
      <c r="B53" s="69" t="s">
        <v>196</v>
      </c>
      <c r="C53" s="69">
        <v>2020</v>
      </c>
      <c r="D53" s="134" t="s">
        <v>373</v>
      </c>
      <c r="E53" s="69" t="s">
        <v>309</v>
      </c>
      <c r="F53" s="69" t="s">
        <v>384</v>
      </c>
      <c r="G53" s="69" t="s">
        <v>25</v>
      </c>
      <c r="H53" s="69" t="s">
        <v>113</v>
      </c>
      <c r="I53" s="69" t="s">
        <v>111</v>
      </c>
      <c r="J53" s="69" t="s">
        <v>27</v>
      </c>
      <c r="K53" s="69" t="s">
        <v>112</v>
      </c>
      <c r="L53" s="69">
        <v>1</v>
      </c>
      <c r="M53" s="136"/>
      <c r="N53" s="69">
        <v>1</v>
      </c>
      <c r="O53" s="69">
        <v>0.65</v>
      </c>
      <c r="P53" s="69">
        <v>0.65</v>
      </c>
      <c r="Q53" s="16">
        <f t="shared" si="0"/>
        <v>0.65</v>
      </c>
      <c r="R53" s="69">
        <v>17.399999999999999</v>
      </c>
      <c r="S53" s="69">
        <v>84</v>
      </c>
      <c r="T53" s="16">
        <f t="shared" si="1"/>
        <v>36</v>
      </c>
      <c r="U53" s="69">
        <v>98</v>
      </c>
      <c r="V53" s="16">
        <f t="shared" si="2"/>
        <v>3528</v>
      </c>
      <c r="W53" s="69">
        <v>1</v>
      </c>
      <c r="X53" s="69" t="s">
        <v>28</v>
      </c>
      <c r="Y53" s="69" t="s">
        <v>70</v>
      </c>
      <c r="Z53" s="69" t="s">
        <v>76</v>
      </c>
      <c r="AA53" s="69" t="s">
        <v>39</v>
      </c>
      <c r="AB53" s="69" t="s">
        <v>200</v>
      </c>
    </row>
    <row r="54" spans="1:28" x14ac:dyDescent="0.15">
      <c r="A54" s="69" t="s">
        <v>44</v>
      </c>
      <c r="B54" s="69" t="s">
        <v>196</v>
      </c>
      <c r="C54" s="69">
        <v>2020</v>
      </c>
      <c r="D54" s="134" t="s">
        <v>373</v>
      </c>
      <c r="E54" s="69" t="s">
        <v>309</v>
      </c>
      <c r="F54" s="69" t="s">
        <v>384</v>
      </c>
      <c r="G54" s="69" t="s">
        <v>25</v>
      </c>
      <c r="H54" s="69" t="s">
        <v>113</v>
      </c>
      <c r="I54" s="69" t="s">
        <v>111</v>
      </c>
      <c r="J54" s="69" t="s">
        <v>27</v>
      </c>
      <c r="K54" s="69" t="s">
        <v>112</v>
      </c>
      <c r="L54" s="69">
        <v>2</v>
      </c>
      <c r="M54" s="136"/>
      <c r="N54" s="69">
        <v>1</v>
      </c>
      <c r="O54" s="69">
        <v>0.6</v>
      </c>
      <c r="P54" s="69">
        <v>0.6</v>
      </c>
      <c r="Q54" s="16">
        <f t="shared" si="0"/>
        <v>0.6</v>
      </c>
      <c r="R54" s="69">
        <v>16.5</v>
      </c>
      <c r="S54" s="69">
        <v>91</v>
      </c>
      <c r="T54" s="16">
        <f t="shared" si="1"/>
        <v>36</v>
      </c>
      <c r="U54" s="69">
        <v>98</v>
      </c>
      <c r="V54" s="16">
        <f t="shared" si="2"/>
        <v>3528</v>
      </c>
      <c r="W54" s="69">
        <v>1</v>
      </c>
      <c r="X54" s="69" t="s">
        <v>28</v>
      </c>
      <c r="Y54" s="69" t="s">
        <v>70</v>
      </c>
      <c r="Z54" s="69" t="s">
        <v>76</v>
      </c>
      <c r="AA54" s="69" t="s">
        <v>39</v>
      </c>
      <c r="AB54" s="69" t="s">
        <v>200</v>
      </c>
    </row>
    <row r="55" spans="1:28" x14ac:dyDescent="0.15">
      <c r="A55" s="69" t="s">
        <v>44</v>
      </c>
      <c r="B55" s="69" t="s">
        <v>196</v>
      </c>
      <c r="C55" s="69">
        <v>2020</v>
      </c>
      <c r="D55" s="134" t="s">
        <v>373</v>
      </c>
      <c r="E55" s="69" t="s">
        <v>309</v>
      </c>
      <c r="F55" s="69" t="s">
        <v>384</v>
      </c>
      <c r="G55" s="69" t="s">
        <v>25</v>
      </c>
      <c r="H55" s="69" t="s">
        <v>113</v>
      </c>
      <c r="I55" s="69" t="s">
        <v>111</v>
      </c>
      <c r="J55" s="69" t="s">
        <v>27</v>
      </c>
      <c r="K55" s="69" t="s">
        <v>112</v>
      </c>
      <c r="L55" s="69">
        <v>3</v>
      </c>
      <c r="M55" s="136"/>
      <c r="N55" s="69">
        <v>1</v>
      </c>
      <c r="O55" s="69">
        <v>0.8</v>
      </c>
      <c r="P55" s="69">
        <v>0.8</v>
      </c>
      <c r="Q55" s="16">
        <f t="shared" si="0"/>
        <v>0.8</v>
      </c>
      <c r="R55" s="69">
        <v>15.1</v>
      </c>
      <c r="S55" s="69">
        <v>88</v>
      </c>
      <c r="T55" s="16">
        <f t="shared" si="1"/>
        <v>36</v>
      </c>
      <c r="U55" s="69">
        <v>98</v>
      </c>
      <c r="V55" s="16">
        <f t="shared" si="2"/>
        <v>3528</v>
      </c>
      <c r="W55" s="69">
        <v>1</v>
      </c>
      <c r="X55" s="69" t="s">
        <v>28</v>
      </c>
      <c r="Y55" s="69" t="s">
        <v>70</v>
      </c>
      <c r="Z55" s="69" t="s">
        <v>76</v>
      </c>
      <c r="AA55" s="69" t="s">
        <v>39</v>
      </c>
      <c r="AB55" s="69" t="s">
        <v>200</v>
      </c>
    </row>
    <row r="56" spans="1:28" x14ac:dyDescent="0.15">
      <c r="A56" s="69" t="s">
        <v>44</v>
      </c>
      <c r="B56" s="69" t="s">
        <v>196</v>
      </c>
      <c r="C56" s="69">
        <v>2020</v>
      </c>
      <c r="D56" s="134" t="s">
        <v>373</v>
      </c>
      <c r="E56" s="69" t="s">
        <v>309</v>
      </c>
      <c r="F56" s="69" t="s">
        <v>384</v>
      </c>
      <c r="G56" s="69" t="s">
        <v>25</v>
      </c>
      <c r="H56" s="69" t="s">
        <v>113</v>
      </c>
      <c r="I56" s="69" t="s">
        <v>111</v>
      </c>
      <c r="J56" s="69" t="s">
        <v>27</v>
      </c>
      <c r="K56" s="69" t="s">
        <v>112</v>
      </c>
      <c r="L56" s="69">
        <v>1</v>
      </c>
      <c r="M56" s="136"/>
      <c r="N56" s="69">
        <v>5</v>
      </c>
      <c r="O56" s="69">
        <v>0.7</v>
      </c>
      <c r="P56" s="69">
        <v>0.7</v>
      </c>
      <c r="Q56" s="16">
        <f t="shared" si="0"/>
        <v>0.7</v>
      </c>
      <c r="R56" s="69">
        <v>16.100000000000001</v>
      </c>
      <c r="S56" s="69">
        <v>91</v>
      </c>
      <c r="T56" s="16">
        <f t="shared" si="1"/>
        <v>36</v>
      </c>
      <c r="U56" s="69">
        <v>358</v>
      </c>
      <c r="V56" s="16">
        <f t="shared" si="2"/>
        <v>2577.6</v>
      </c>
      <c r="W56" s="69">
        <v>1</v>
      </c>
      <c r="X56" s="69" t="s">
        <v>28</v>
      </c>
      <c r="Y56" s="69" t="s">
        <v>70</v>
      </c>
      <c r="Z56" s="69" t="s">
        <v>76</v>
      </c>
      <c r="AA56" s="69" t="s">
        <v>39</v>
      </c>
      <c r="AB56" s="69" t="s">
        <v>200</v>
      </c>
    </row>
    <row r="57" spans="1:28" x14ac:dyDescent="0.15">
      <c r="A57" s="69" t="s">
        <v>44</v>
      </c>
      <c r="B57" s="69" t="s">
        <v>196</v>
      </c>
      <c r="C57" s="69">
        <v>2020</v>
      </c>
      <c r="D57" s="134" t="s">
        <v>373</v>
      </c>
      <c r="E57" s="69" t="s">
        <v>309</v>
      </c>
      <c r="F57" s="69" t="s">
        <v>384</v>
      </c>
      <c r="G57" s="69" t="s">
        <v>25</v>
      </c>
      <c r="H57" s="69" t="s">
        <v>113</v>
      </c>
      <c r="I57" s="69" t="s">
        <v>111</v>
      </c>
      <c r="J57" s="69" t="s">
        <v>27</v>
      </c>
      <c r="K57" s="69" t="s">
        <v>112</v>
      </c>
      <c r="L57" s="69">
        <v>2</v>
      </c>
      <c r="M57" s="136"/>
      <c r="N57" s="69">
        <v>5</v>
      </c>
      <c r="O57" s="69">
        <v>0.65</v>
      </c>
      <c r="P57" s="69">
        <v>0.7</v>
      </c>
      <c r="Q57" s="16">
        <f t="shared" si="0"/>
        <v>0.67500000000000004</v>
      </c>
      <c r="R57" s="69">
        <v>15.7</v>
      </c>
      <c r="S57" s="69">
        <v>91</v>
      </c>
      <c r="T57" s="16">
        <f t="shared" si="1"/>
        <v>36</v>
      </c>
      <c r="U57" s="69">
        <v>358</v>
      </c>
      <c r="V57" s="16">
        <f t="shared" si="2"/>
        <v>2577.6</v>
      </c>
      <c r="W57" s="69">
        <v>1</v>
      </c>
      <c r="X57" s="69" t="s">
        <v>28</v>
      </c>
      <c r="Y57" s="69" t="s">
        <v>70</v>
      </c>
      <c r="Z57" s="69" t="s">
        <v>76</v>
      </c>
      <c r="AA57" s="69" t="s">
        <v>39</v>
      </c>
      <c r="AB57" s="69" t="s">
        <v>200</v>
      </c>
    </row>
    <row r="58" spans="1:28" x14ac:dyDescent="0.15">
      <c r="A58" s="69" t="s">
        <v>44</v>
      </c>
      <c r="B58" s="69" t="s">
        <v>196</v>
      </c>
      <c r="C58" s="69">
        <v>2020</v>
      </c>
      <c r="D58" s="134" t="s">
        <v>373</v>
      </c>
      <c r="E58" s="69" t="s">
        <v>309</v>
      </c>
      <c r="F58" s="69" t="s">
        <v>384</v>
      </c>
      <c r="G58" s="69" t="s">
        <v>25</v>
      </c>
      <c r="H58" s="69" t="s">
        <v>113</v>
      </c>
      <c r="I58" s="69" t="s">
        <v>111</v>
      </c>
      <c r="J58" s="69" t="s">
        <v>27</v>
      </c>
      <c r="K58" s="69" t="s">
        <v>112</v>
      </c>
      <c r="L58" s="69">
        <v>3</v>
      </c>
      <c r="M58" s="136"/>
      <c r="N58" s="69">
        <v>5</v>
      </c>
      <c r="O58" s="69">
        <v>1</v>
      </c>
      <c r="P58" s="69">
        <v>1</v>
      </c>
      <c r="Q58" s="16">
        <f t="shared" si="0"/>
        <v>1</v>
      </c>
      <c r="R58" s="69">
        <v>15.2</v>
      </c>
      <c r="S58" s="69">
        <v>86</v>
      </c>
      <c r="T58" s="16">
        <f t="shared" si="1"/>
        <v>36</v>
      </c>
      <c r="U58" s="69">
        <v>358</v>
      </c>
      <c r="V58" s="16">
        <f t="shared" si="2"/>
        <v>2577.6</v>
      </c>
      <c r="W58" s="69">
        <v>1</v>
      </c>
      <c r="X58" s="69" t="s">
        <v>28</v>
      </c>
      <c r="Y58" s="69" t="s">
        <v>70</v>
      </c>
      <c r="Z58" s="69" t="s">
        <v>76</v>
      </c>
      <c r="AA58" s="69" t="s">
        <v>39</v>
      </c>
      <c r="AB58" s="69" t="s">
        <v>200</v>
      </c>
    </row>
    <row r="59" spans="1:28" x14ac:dyDescent="0.15">
      <c r="A59" s="69" t="s">
        <v>44</v>
      </c>
      <c r="B59" s="69" t="s">
        <v>196</v>
      </c>
      <c r="C59" s="69">
        <v>2020</v>
      </c>
      <c r="D59" s="134" t="s">
        <v>373</v>
      </c>
      <c r="E59" s="69" t="s">
        <v>309</v>
      </c>
      <c r="F59" s="69" t="s">
        <v>384</v>
      </c>
      <c r="G59" s="69" t="s">
        <v>25</v>
      </c>
      <c r="H59" s="69" t="s">
        <v>169</v>
      </c>
      <c r="I59" s="69" t="s">
        <v>111</v>
      </c>
      <c r="J59" s="69" t="s">
        <v>27</v>
      </c>
      <c r="K59" s="69" t="s">
        <v>112</v>
      </c>
      <c r="L59" s="69">
        <v>1</v>
      </c>
      <c r="M59" s="136"/>
      <c r="N59" s="69">
        <v>1</v>
      </c>
      <c r="O59" s="69">
        <v>0.75</v>
      </c>
      <c r="P59" s="69">
        <v>0.7</v>
      </c>
      <c r="Q59" s="16">
        <f t="shared" si="0"/>
        <v>0.72499999999999998</v>
      </c>
      <c r="R59" s="69">
        <v>16.8</v>
      </c>
      <c r="S59" s="69">
        <v>127</v>
      </c>
      <c r="T59" s="16">
        <f t="shared" si="1"/>
        <v>27</v>
      </c>
      <c r="U59" s="69">
        <v>128</v>
      </c>
      <c r="V59" s="16">
        <f t="shared" si="2"/>
        <v>3456</v>
      </c>
      <c r="W59" s="69">
        <v>1</v>
      </c>
      <c r="X59" s="69" t="s">
        <v>28</v>
      </c>
      <c r="Y59" s="69" t="s">
        <v>70</v>
      </c>
      <c r="Z59" s="69" t="s">
        <v>76</v>
      </c>
      <c r="AA59" s="69" t="s">
        <v>39</v>
      </c>
      <c r="AB59" s="69" t="s">
        <v>200</v>
      </c>
    </row>
    <row r="60" spans="1:28" x14ac:dyDescent="0.15">
      <c r="A60" s="69" t="s">
        <v>44</v>
      </c>
      <c r="B60" s="69" t="s">
        <v>196</v>
      </c>
      <c r="C60" s="69">
        <v>2020</v>
      </c>
      <c r="D60" s="134" t="s">
        <v>373</v>
      </c>
      <c r="E60" s="69" t="s">
        <v>309</v>
      </c>
      <c r="F60" s="69" t="s">
        <v>384</v>
      </c>
      <c r="G60" s="69" t="s">
        <v>25</v>
      </c>
      <c r="H60" s="69" t="s">
        <v>169</v>
      </c>
      <c r="I60" s="69" t="s">
        <v>111</v>
      </c>
      <c r="J60" s="69" t="s">
        <v>27</v>
      </c>
      <c r="K60" s="69" t="s">
        <v>112</v>
      </c>
      <c r="L60" s="69">
        <v>2</v>
      </c>
      <c r="M60" s="136"/>
      <c r="N60" s="69">
        <v>1</v>
      </c>
      <c r="O60" s="69">
        <v>0.7</v>
      </c>
      <c r="P60" s="69">
        <v>0.95</v>
      </c>
      <c r="Q60" s="16">
        <f t="shared" si="0"/>
        <v>0.82499999999999996</v>
      </c>
      <c r="R60" s="69">
        <v>15.5</v>
      </c>
      <c r="S60" s="69">
        <v>133</v>
      </c>
      <c r="T60" s="16">
        <f t="shared" si="1"/>
        <v>25</v>
      </c>
      <c r="U60" s="69">
        <v>128</v>
      </c>
      <c r="V60" s="16">
        <f t="shared" si="2"/>
        <v>3200</v>
      </c>
      <c r="W60" s="69">
        <v>1</v>
      </c>
      <c r="X60" s="69" t="s">
        <v>28</v>
      </c>
      <c r="Y60" s="69" t="s">
        <v>70</v>
      </c>
      <c r="Z60" s="69" t="s">
        <v>76</v>
      </c>
      <c r="AA60" s="69" t="s">
        <v>39</v>
      </c>
      <c r="AB60" s="69" t="s">
        <v>200</v>
      </c>
    </row>
    <row r="61" spans="1:28" x14ac:dyDescent="0.15">
      <c r="A61" s="69" t="s">
        <v>44</v>
      </c>
      <c r="B61" s="69" t="s">
        <v>196</v>
      </c>
      <c r="C61" s="69">
        <v>2020</v>
      </c>
      <c r="D61" s="134" t="s">
        <v>373</v>
      </c>
      <c r="E61" s="69" t="s">
        <v>309</v>
      </c>
      <c r="F61" s="69" t="s">
        <v>384</v>
      </c>
      <c r="G61" s="69" t="s">
        <v>25</v>
      </c>
      <c r="H61" s="69" t="s">
        <v>169</v>
      </c>
      <c r="I61" s="69" t="s">
        <v>111</v>
      </c>
      <c r="J61" s="69" t="s">
        <v>27</v>
      </c>
      <c r="K61" s="69" t="s">
        <v>112</v>
      </c>
      <c r="L61" s="69">
        <v>3</v>
      </c>
      <c r="M61" s="136"/>
      <c r="N61" s="69">
        <v>1</v>
      </c>
      <c r="O61" s="69">
        <v>0.75</v>
      </c>
      <c r="P61" s="69">
        <v>0.75</v>
      </c>
      <c r="Q61" s="16">
        <f t="shared" si="0"/>
        <v>0.75</v>
      </c>
      <c r="R61" s="69">
        <v>16.8</v>
      </c>
      <c r="S61" s="69">
        <v>130</v>
      </c>
      <c r="T61" s="16">
        <f t="shared" si="1"/>
        <v>25</v>
      </c>
      <c r="U61" s="69">
        <v>128</v>
      </c>
      <c r="V61" s="16">
        <f t="shared" si="2"/>
        <v>3200</v>
      </c>
      <c r="W61" s="69">
        <v>1</v>
      </c>
      <c r="X61" s="69" t="s">
        <v>28</v>
      </c>
      <c r="Y61" s="69" t="s">
        <v>70</v>
      </c>
      <c r="Z61" s="69" t="s">
        <v>76</v>
      </c>
      <c r="AA61" s="69" t="s">
        <v>39</v>
      </c>
      <c r="AB61" s="69" t="s">
        <v>200</v>
      </c>
    </row>
    <row r="62" spans="1:28" x14ac:dyDescent="0.15">
      <c r="A62" s="69" t="s">
        <v>44</v>
      </c>
      <c r="B62" s="69" t="s">
        <v>196</v>
      </c>
      <c r="C62" s="69">
        <v>2020</v>
      </c>
      <c r="D62" s="134" t="s">
        <v>373</v>
      </c>
      <c r="E62" s="69" t="s">
        <v>309</v>
      </c>
      <c r="F62" s="69" t="s">
        <v>384</v>
      </c>
      <c r="G62" s="69" t="s">
        <v>25</v>
      </c>
      <c r="H62" s="69" t="s">
        <v>169</v>
      </c>
      <c r="I62" s="69" t="s">
        <v>111</v>
      </c>
      <c r="J62" s="69" t="s">
        <v>27</v>
      </c>
      <c r="K62" s="69" t="s">
        <v>112</v>
      </c>
      <c r="L62" s="69">
        <v>1</v>
      </c>
      <c r="M62" s="136"/>
      <c r="N62" s="69">
        <v>4</v>
      </c>
      <c r="O62" s="69">
        <v>0.7</v>
      </c>
      <c r="P62" s="69">
        <v>0.75</v>
      </c>
      <c r="Q62" s="16">
        <f t="shared" si="0"/>
        <v>0.72499999999999998</v>
      </c>
      <c r="R62" s="69">
        <v>14.4</v>
      </c>
      <c r="S62" s="69">
        <v>82</v>
      </c>
      <c r="T62" s="16">
        <f t="shared" si="1"/>
        <v>39</v>
      </c>
      <c r="U62" s="69">
        <v>498</v>
      </c>
      <c r="V62" s="16">
        <f t="shared" si="2"/>
        <v>4855.5</v>
      </c>
      <c r="W62" s="69">
        <v>1</v>
      </c>
      <c r="X62" s="69" t="s">
        <v>28</v>
      </c>
      <c r="Y62" s="69" t="s">
        <v>70</v>
      </c>
      <c r="Z62" s="69" t="s">
        <v>76</v>
      </c>
      <c r="AA62" s="69" t="s">
        <v>39</v>
      </c>
      <c r="AB62" s="69" t="s">
        <v>200</v>
      </c>
    </row>
    <row r="63" spans="1:28" x14ac:dyDescent="0.15">
      <c r="A63" s="69" t="s">
        <v>44</v>
      </c>
      <c r="B63" s="69" t="s">
        <v>196</v>
      </c>
      <c r="C63" s="69">
        <v>2020</v>
      </c>
      <c r="D63" s="134" t="s">
        <v>373</v>
      </c>
      <c r="E63" s="69" t="s">
        <v>309</v>
      </c>
      <c r="F63" s="69" t="s">
        <v>384</v>
      </c>
      <c r="G63" s="69" t="s">
        <v>25</v>
      </c>
      <c r="H63" s="69" t="s">
        <v>169</v>
      </c>
      <c r="I63" s="69" t="s">
        <v>111</v>
      </c>
      <c r="J63" s="69" t="s">
        <v>27</v>
      </c>
      <c r="K63" s="69" t="s">
        <v>112</v>
      </c>
      <c r="L63" s="69">
        <v>2</v>
      </c>
      <c r="M63" s="136"/>
      <c r="N63" s="69">
        <v>4</v>
      </c>
      <c r="O63" s="69">
        <v>0.7</v>
      </c>
      <c r="P63" s="69">
        <v>0.7</v>
      </c>
      <c r="Q63" s="16">
        <f t="shared" si="0"/>
        <v>0.7</v>
      </c>
      <c r="R63" s="69">
        <v>15.9</v>
      </c>
      <c r="S63" s="69">
        <v>92</v>
      </c>
      <c r="T63" s="16">
        <f t="shared" si="1"/>
        <v>36</v>
      </c>
      <c r="U63" s="69">
        <v>498</v>
      </c>
      <c r="V63" s="16">
        <f t="shared" si="2"/>
        <v>4482</v>
      </c>
      <c r="W63" s="69">
        <v>1</v>
      </c>
      <c r="X63" s="69" t="s">
        <v>28</v>
      </c>
      <c r="Y63" s="69" t="s">
        <v>70</v>
      </c>
      <c r="Z63" s="69" t="s">
        <v>76</v>
      </c>
      <c r="AA63" s="69" t="s">
        <v>39</v>
      </c>
      <c r="AB63" s="69" t="s">
        <v>200</v>
      </c>
    </row>
    <row r="64" spans="1:28" x14ac:dyDescent="0.15">
      <c r="A64" s="69" t="s">
        <v>44</v>
      </c>
      <c r="B64" s="69" t="s">
        <v>196</v>
      </c>
      <c r="C64" s="69">
        <v>2020</v>
      </c>
      <c r="D64" s="134" t="s">
        <v>373</v>
      </c>
      <c r="E64" s="69" t="s">
        <v>309</v>
      </c>
      <c r="F64" s="69" t="s">
        <v>384</v>
      </c>
      <c r="G64" s="69" t="s">
        <v>25</v>
      </c>
      <c r="H64" s="69" t="s">
        <v>169</v>
      </c>
      <c r="I64" s="69" t="s">
        <v>111</v>
      </c>
      <c r="J64" s="69" t="s">
        <v>27</v>
      </c>
      <c r="K64" s="69" t="s">
        <v>112</v>
      </c>
      <c r="L64" s="69">
        <v>3</v>
      </c>
      <c r="M64" s="136"/>
      <c r="N64" s="69">
        <v>4</v>
      </c>
      <c r="O64" s="69">
        <v>0.6</v>
      </c>
      <c r="P64" s="69">
        <v>0.6</v>
      </c>
      <c r="Q64" s="16">
        <f t="shared" si="0"/>
        <v>0.6</v>
      </c>
      <c r="R64" s="69">
        <v>15.1</v>
      </c>
      <c r="S64" s="69">
        <v>88</v>
      </c>
      <c r="T64" s="16">
        <f t="shared" si="1"/>
        <v>36</v>
      </c>
      <c r="U64" s="69">
        <v>498</v>
      </c>
      <c r="V64" s="16">
        <f t="shared" si="2"/>
        <v>4482</v>
      </c>
      <c r="W64" s="69">
        <v>1</v>
      </c>
      <c r="X64" s="69" t="s">
        <v>28</v>
      </c>
      <c r="Y64" s="69" t="s">
        <v>70</v>
      </c>
      <c r="Z64" s="69" t="s">
        <v>76</v>
      </c>
      <c r="AA64" s="69" t="s">
        <v>39</v>
      </c>
      <c r="AB64" s="69" t="s">
        <v>200</v>
      </c>
    </row>
    <row r="65" spans="1:28" x14ac:dyDescent="0.15">
      <c r="A65" s="69" t="s">
        <v>44</v>
      </c>
      <c r="B65" s="69" t="s">
        <v>196</v>
      </c>
      <c r="C65" s="69">
        <v>2020</v>
      </c>
      <c r="D65" s="134" t="s">
        <v>373</v>
      </c>
      <c r="E65" s="69" t="s">
        <v>309</v>
      </c>
      <c r="F65" s="69" t="s">
        <v>384</v>
      </c>
      <c r="G65" s="69" t="s">
        <v>25</v>
      </c>
      <c r="H65" s="69" t="s">
        <v>203</v>
      </c>
      <c r="I65" s="69" t="s">
        <v>111</v>
      </c>
      <c r="J65" s="69" t="s">
        <v>389</v>
      </c>
      <c r="K65" s="69" t="s">
        <v>34</v>
      </c>
      <c r="L65" s="69">
        <v>1</v>
      </c>
      <c r="M65" s="136"/>
      <c r="N65" s="69">
        <v>4</v>
      </c>
      <c r="O65" s="69">
        <v>0.5</v>
      </c>
      <c r="P65" s="69">
        <v>0.5</v>
      </c>
      <c r="Q65" s="16">
        <f t="shared" si="0"/>
        <v>0.5</v>
      </c>
      <c r="R65" s="69">
        <v>14.7</v>
      </c>
      <c r="S65" s="69">
        <v>76</v>
      </c>
      <c r="T65" s="16">
        <f t="shared" si="1"/>
        <v>39</v>
      </c>
      <c r="U65" s="69">
        <v>398</v>
      </c>
      <c r="V65" s="16">
        <f t="shared" si="2"/>
        <v>3880.5</v>
      </c>
      <c r="W65" s="69">
        <v>1</v>
      </c>
      <c r="X65" s="69" t="s">
        <v>28</v>
      </c>
      <c r="Y65" s="69" t="s">
        <v>70</v>
      </c>
      <c r="Z65" s="69" t="s">
        <v>76</v>
      </c>
      <c r="AA65" s="69" t="s">
        <v>39</v>
      </c>
      <c r="AB65" s="69" t="s">
        <v>200</v>
      </c>
    </row>
    <row r="66" spans="1:28" x14ac:dyDescent="0.15">
      <c r="A66" s="69" t="s">
        <v>44</v>
      </c>
      <c r="B66" s="69" t="s">
        <v>196</v>
      </c>
      <c r="C66" s="69">
        <v>2020</v>
      </c>
      <c r="D66" s="134" t="s">
        <v>373</v>
      </c>
      <c r="E66" s="69" t="s">
        <v>309</v>
      </c>
      <c r="F66" s="69" t="s">
        <v>384</v>
      </c>
      <c r="G66" s="69" t="s">
        <v>25</v>
      </c>
      <c r="H66" s="69" t="s">
        <v>203</v>
      </c>
      <c r="I66" s="69" t="s">
        <v>111</v>
      </c>
      <c r="J66" s="69" t="s">
        <v>389</v>
      </c>
      <c r="K66" s="69" t="s">
        <v>34</v>
      </c>
      <c r="L66" s="69">
        <v>2</v>
      </c>
      <c r="M66" s="136"/>
      <c r="N66" s="69">
        <v>4</v>
      </c>
      <c r="O66" s="69">
        <v>0.5</v>
      </c>
      <c r="P66" s="69">
        <v>0.5</v>
      </c>
      <c r="Q66" s="16">
        <f t="shared" ref="Q66:Q100" si="3">IF(OR(O66="",P66=""),"",AVERAGE(O66,P66))</f>
        <v>0.5</v>
      </c>
      <c r="R66" s="69">
        <v>16.2</v>
      </c>
      <c r="S66" s="69">
        <v>75</v>
      </c>
      <c r="T66" s="16">
        <f t="shared" ref="T66:T100" si="4">IF(H66="","",IF(OR(H66="GREEN",H66="GK"),IF(S66&gt;=$AX$2,VLOOKUP(S66,$AX$2:$AY$10,2,1),""),IF(S66&gt;=$AZ$2,VLOOKUP(S66,$AZ$2:$BA$10,2,1),"")))</f>
        <v>42</v>
      </c>
      <c r="U66" s="69">
        <v>398</v>
      </c>
      <c r="V66" s="16">
        <f t="shared" ref="V66:V100" si="5">IF(OR(N66="",U66="",T66=""),"",U66/N66*T66)</f>
        <v>4179</v>
      </c>
      <c r="W66" s="69">
        <v>1</v>
      </c>
      <c r="X66" s="69" t="s">
        <v>28</v>
      </c>
      <c r="Y66" s="69" t="s">
        <v>70</v>
      </c>
      <c r="Z66" s="69" t="s">
        <v>76</v>
      </c>
      <c r="AA66" s="69" t="s">
        <v>39</v>
      </c>
      <c r="AB66" s="69" t="s">
        <v>200</v>
      </c>
    </row>
    <row r="67" spans="1:28" x14ac:dyDescent="0.15">
      <c r="A67" s="69" t="s">
        <v>44</v>
      </c>
      <c r="B67" s="69" t="s">
        <v>196</v>
      </c>
      <c r="C67" s="69">
        <v>2020</v>
      </c>
      <c r="D67" s="134" t="s">
        <v>373</v>
      </c>
      <c r="E67" s="69" t="s">
        <v>309</v>
      </c>
      <c r="F67" s="69" t="s">
        <v>384</v>
      </c>
      <c r="G67" s="69" t="s">
        <v>25</v>
      </c>
      <c r="H67" s="69" t="s">
        <v>203</v>
      </c>
      <c r="I67" s="69" t="s">
        <v>111</v>
      </c>
      <c r="J67" s="69" t="s">
        <v>389</v>
      </c>
      <c r="K67" s="69" t="s">
        <v>34</v>
      </c>
      <c r="L67" s="69">
        <v>3</v>
      </c>
      <c r="M67" s="136"/>
      <c r="N67" s="69">
        <v>4</v>
      </c>
      <c r="O67" s="69">
        <v>0.5</v>
      </c>
      <c r="P67" s="69">
        <v>0.5</v>
      </c>
      <c r="Q67" s="16">
        <f t="shared" si="3"/>
        <v>0.5</v>
      </c>
      <c r="R67" s="69">
        <v>16.100000000000001</v>
      </c>
      <c r="S67" s="69">
        <v>76</v>
      </c>
      <c r="T67" s="16">
        <f t="shared" si="4"/>
        <v>39</v>
      </c>
      <c r="U67" s="69">
        <v>398</v>
      </c>
      <c r="V67" s="16">
        <f t="shared" si="5"/>
        <v>3880.5</v>
      </c>
      <c r="W67" s="69">
        <v>1</v>
      </c>
      <c r="X67" s="69" t="s">
        <v>28</v>
      </c>
      <c r="Y67" s="69" t="s">
        <v>70</v>
      </c>
      <c r="Z67" s="69" t="s">
        <v>76</v>
      </c>
      <c r="AA67" s="69" t="s">
        <v>39</v>
      </c>
      <c r="AB67" s="69" t="s">
        <v>200</v>
      </c>
    </row>
    <row r="68" spans="1:28" x14ac:dyDescent="0.15">
      <c r="A68" s="69" t="s">
        <v>44</v>
      </c>
      <c r="B68" s="69" t="s">
        <v>196</v>
      </c>
      <c r="C68" s="69">
        <v>2020</v>
      </c>
      <c r="D68" s="134" t="s">
        <v>373</v>
      </c>
      <c r="E68" s="69" t="s">
        <v>385</v>
      </c>
      <c r="F68" s="69" t="s">
        <v>384</v>
      </c>
      <c r="G68" s="69" t="s">
        <v>31</v>
      </c>
      <c r="H68" s="69" t="s">
        <v>113</v>
      </c>
      <c r="I68" s="69" t="s">
        <v>111</v>
      </c>
      <c r="J68" s="69" t="s">
        <v>27</v>
      </c>
      <c r="K68" s="69" t="s">
        <v>112</v>
      </c>
      <c r="L68" s="69">
        <v>1</v>
      </c>
      <c r="M68" s="136"/>
      <c r="N68" s="69">
        <v>1</v>
      </c>
      <c r="O68" s="69">
        <v>0.8</v>
      </c>
      <c r="P68" s="69">
        <v>0.65</v>
      </c>
      <c r="Q68" s="16">
        <f t="shared" si="3"/>
        <v>0.72500000000000009</v>
      </c>
      <c r="R68" s="69">
        <v>16.8</v>
      </c>
      <c r="S68" s="69">
        <v>131</v>
      </c>
      <c r="T68" s="16">
        <f t="shared" si="4"/>
        <v>25</v>
      </c>
      <c r="U68" s="69">
        <v>146</v>
      </c>
      <c r="V68" s="16">
        <f t="shared" si="5"/>
        <v>3650</v>
      </c>
      <c r="W68" s="69">
        <v>1</v>
      </c>
      <c r="X68" s="69" t="s">
        <v>28</v>
      </c>
      <c r="Y68" s="69" t="s">
        <v>70</v>
      </c>
      <c r="Z68" s="69" t="s">
        <v>64</v>
      </c>
      <c r="AA68" s="69" t="s">
        <v>76</v>
      </c>
      <c r="AB68" s="69" t="s">
        <v>200</v>
      </c>
    </row>
    <row r="69" spans="1:28" x14ac:dyDescent="0.15">
      <c r="A69" s="69" t="s">
        <v>44</v>
      </c>
      <c r="B69" s="69" t="s">
        <v>196</v>
      </c>
      <c r="C69" s="69">
        <v>2020</v>
      </c>
      <c r="D69" s="134" t="s">
        <v>373</v>
      </c>
      <c r="E69" s="69" t="s">
        <v>385</v>
      </c>
      <c r="F69" s="69" t="s">
        <v>384</v>
      </c>
      <c r="G69" s="69" t="s">
        <v>31</v>
      </c>
      <c r="H69" s="69" t="s">
        <v>113</v>
      </c>
      <c r="I69" s="69" t="s">
        <v>111</v>
      </c>
      <c r="J69" s="69" t="s">
        <v>27</v>
      </c>
      <c r="K69" s="69" t="s">
        <v>112</v>
      </c>
      <c r="L69" s="69">
        <v>2</v>
      </c>
      <c r="M69" s="136"/>
      <c r="N69" s="69">
        <v>1</v>
      </c>
      <c r="O69" s="69">
        <v>0.6</v>
      </c>
      <c r="P69" s="69">
        <v>0.6</v>
      </c>
      <c r="Q69" s="16">
        <f t="shared" si="3"/>
        <v>0.6</v>
      </c>
      <c r="R69" s="69">
        <v>15.8</v>
      </c>
      <c r="S69" s="69">
        <v>125</v>
      </c>
      <c r="T69" s="16">
        <f t="shared" si="4"/>
        <v>27</v>
      </c>
      <c r="U69" s="69">
        <v>146</v>
      </c>
      <c r="V69" s="16">
        <f t="shared" si="5"/>
        <v>3942</v>
      </c>
      <c r="W69" s="69">
        <v>1</v>
      </c>
      <c r="X69" s="69" t="s">
        <v>28</v>
      </c>
      <c r="Y69" s="69" t="s">
        <v>70</v>
      </c>
      <c r="Z69" s="69" t="s">
        <v>64</v>
      </c>
      <c r="AA69" s="69" t="s">
        <v>76</v>
      </c>
      <c r="AB69" s="69" t="s">
        <v>200</v>
      </c>
    </row>
    <row r="70" spans="1:28" x14ac:dyDescent="0.15">
      <c r="A70" s="69" t="s">
        <v>44</v>
      </c>
      <c r="B70" s="69" t="s">
        <v>196</v>
      </c>
      <c r="C70" s="69">
        <v>2020</v>
      </c>
      <c r="D70" s="134" t="s">
        <v>373</v>
      </c>
      <c r="E70" s="69" t="s">
        <v>385</v>
      </c>
      <c r="F70" s="69" t="s">
        <v>384</v>
      </c>
      <c r="G70" s="69" t="s">
        <v>31</v>
      </c>
      <c r="H70" s="69" t="s">
        <v>113</v>
      </c>
      <c r="I70" s="69" t="s">
        <v>111</v>
      </c>
      <c r="J70" s="69" t="s">
        <v>27</v>
      </c>
      <c r="K70" s="69" t="s">
        <v>112</v>
      </c>
      <c r="L70" s="69">
        <v>3</v>
      </c>
      <c r="M70" s="136"/>
      <c r="N70" s="69">
        <v>1</v>
      </c>
      <c r="O70" s="69">
        <v>0.7</v>
      </c>
      <c r="P70" s="69">
        <v>0.75</v>
      </c>
      <c r="Q70" s="16">
        <f t="shared" si="3"/>
        <v>0.72499999999999998</v>
      </c>
      <c r="R70" s="69">
        <v>14.5</v>
      </c>
      <c r="S70" s="69">
        <v>126</v>
      </c>
      <c r="T70" s="16">
        <f t="shared" si="4"/>
        <v>27</v>
      </c>
      <c r="U70" s="69">
        <v>146</v>
      </c>
      <c r="V70" s="16">
        <f t="shared" si="5"/>
        <v>3942</v>
      </c>
      <c r="W70" s="69">
        <v>1</v>
      </c>
      <c r="X70" s="69" t="s">
        <v>28</v>
      </c>
      <c r="Y70" s="69" t="s">
        <v>70</v>
      </c>
      <c r="Z70" s="69" t="s">
        <v>64</v>
      </c>
      <c r="AA70" s="69" t="s">
        <v>76</v>
      </c>
      <c r="AB70" s="69" t="s">
        <v>200</v>
      </c>
    </row>
    <row r="71" spans="1:28" x14ac:dyDescent="0.15">
      <c r="A71" s="69" t="s">
        <v>44</v>
      </c>
      <c r="B71" s="69" t="s">
        <v>196</v>
      </c>
      <c r="C71" s="69">
        <v>2020</v>
      </c>
      <c r="D71" s="134" t="s">
        <v>373</v>
      </c>
      <c r="E71" s="69" t="s">
        <v>385</v>
      </c>
      <c r="F71" s="69" t="s">
        <v>384</v>
      </c>
      <c r="G71" s="69" t="s">
        <v>31</v>
      </c>
      <c r="H71" s="69" t="s">
        <v>169</v>
      </c>
      <c r="I71" s="69" t="s">
        <v>111</v>
      </c>
      <c r="J71" s="69" t="s">
        <v>27</v>
      </c>
      <c r="K71" s="69" t="s">
        <v>112</v>
      </c>
      <c r="L71" s="69">
        <v>1</v>
      </c>
      <c r="M71" s="136"/>
      <c r="N71" s="69">
        <v>1</v>
      </c>
      <c r="O71" s="69">
        <v>0.6</v>
      </c>
      <c r="P71" s="69">
        <v>0.55000000000000004</v>
      </c>
      <c r="Q71" s="16">
        <f t="shared" si="3"/>
        <v>0.57499999999999996</v>
      </c>
      <c r="R71" s="69">
        <v>16</v>
      </c>
      <c r="S71" s="69">
        <v>125</v>
      </c>
      <c r="T71" s="16">
        <f t="shared" si="4"/>
        <v>27</v>
      </c>
      <c r="U71" s="69">
        <v>146</v>
      </c>
      <c r="V71" s="16">
        <f t="shared" si="5"/>
        <v>3942</v>
      </c>
      <c r="W71" s="69">
        <v>1</v>
      </c>
      <c r="X71" s="69" t="s">
        <v>28</v>
      </c>
      <c r="Y71" s="69" t="s">
        <v>70</v>
      </c>
      <c r="Z71" s="69" t="s">
        <v>64</v>
      </c>
      <c r="AA71" s="69" t="s">
        <v>76</v>
      </c>
      <c r="AB71" s="69" t="s">
        <v>200</v>
      </c>
    </row>
    <row r="72" spans="1:28" x14ac:dyDescent="0.15">
      <c r="A72" s="69" t="s">
        <v>44</v>
      </c>
      <c r="B72" s="69" t="s">
        <v>196</v>
      </c>
      <c r="C72" s="69">
        <v>2020</v>
      </c>
      <c r="D72" s="134" t="s">
        <v>373</v>
      </c>
      <c r="E72" s="69" t="s">
        <v>385</v>
      </c>
      <c r="F72" s="69" t="s">
        <v>384</v>
      </c>
      <c r="G72" s="69" t="s">
        <v>31</v>
      </c>
      <c r="H72" s="69" t="s">
        <v>169</v>
      </c>
      <c r="I72" s="69" t="s">
        <v>111</v>
      </c>
      <c r="J72" s="69" t="s">
        <v>27</v>
      </c>
      <c r="K72" s="69" t="s">
        <v>112</v>
      </c>
      <c r="L72" s="69">
        <v>2</v>
      </c>
      <c r="M72" s="136"/>
      <c r="N72" s="69">
        <v>1</v>
      </c>
      <c r="O72" s="69">
        <v>0.6</v>
      </c>
      <c r="P72" s="69">
        <v>0.6</v>
      </c>
      <c r="Q72" s="16">
        <f t="shared" si="3"/>
        <v>0.6</v>
      </c>
      <c r="R72" s="69">
        <v>17.100000000000001</v>
      </c>
      <c r="S72" s="69">
        <v>128</v>
      </c>
      <c r="T72" s="16">
        <f t="shared" si="4"/>
        <v>27</v>
      </c>
      <c r="U72" s="69">
        <v>146</v>
      </c>
      <c r="V72" s="16">
        <f t="shared" si="5"/>
        <v>3942</v>
      </c>
      <c r="W72" s="69">
        <v>1</v>
      </c>
      <c r="X72" s="69" t="s">
        <v>28</v>
      </c>
      <c r="Y72" s="69" t="s">
        <v>70</v>
      </c>
      <c r="Z72" s="69" t="s">
        <v>64</v>
      </c>
      <c r="AA72" s="69" t="s">
        <v>76</v>
      </c>
      <c r="AB72" s="69" t="s">
        <v>200</v>
      </c>
    </row>
    <row r="73" spans="1:28" x14ac:dyDescent="0.15">
      <c r="A73" s="69" t="s">
        <v>44</v>
      </c>
      <c r="B73" s="69" t="s">
        <v>196</v>
      </c>
      <c r="C73" s="69">
        <v>2020</v>
      </c>
      <c r="D73" s="134" t="s">
        <v>373</v>
      </c>
      <c r="E73" s="69" t="s">
        <v>385</v>
      </c>
      <c r="F73" s="69" t="s">
        <v>384</v>
      </c>
      <c r="G73" s="69" t="s">
        <v>31</v>
      </c>
      <c r="H73" s="69" t="s">
        <v>169</v>
      </c>
      <c r="I73" s="69" t="s">
        <v>111</v>
      </c>
      <c r="J73" s="69" t="s">
        <v>27</v>
      </c>
      <c r="K73" s="69" t="s">
        <v>112</v>
      </c>
      <c r="L73" s="69">
        <v>3</v>
      </c>
      <c r="M73" s="136"/>
      <c r="N73" s="69">
        <v>1</v>
      </c>
      <c r="O73" s="69">
        <v>0.65</v>
      </c>
      <c r="P73" s="69">
        <v>0.7</v>
      </c>
      <c r="Q73" s="16">
        <f t="shared" si="3"/>
        <v>0.67500000000000004</v>
      </c>
      <c r="R73" s="69">
        <v>13.9</v>
      </c>
      <c r="S73" s="69">
        <v>114</v>
      </c>
      <c r="T73" s="16">
        <f t="shared" si="4"/>
        <v>30</v>
      </c>
      <c r="U73" s="69">
        <v>146</v>
      </c>
      <c r="V73" s="16">
        <f t="shared" si="5"/>
        <v>4380</v>
      </c>
      <c r="W73" s="69">
        <v>1</v>
      </c>
      <c r="X73" s="69" t="s">
        <v>28</v>
      </c>
      <c r="Y73" s="69" t="s">
        <v>70</v>
      </c>
      <c r="Z73" s="69" t="s">
        <v>64</v>
      </c>
      <c r="AA73" s="69" t="s">
        <v>76</v>
      </c>
      <c r="AB73" s="69" t="s">
        <v>200</v>
      </c>
    </row>
    <row r="74" spans="1:28" x14ac:dyDescent="0.15">
      <c r="A74" s="69" t="s">
        <v>44</v>
      </c>
      <c r="B74" s="69" t="s">
        <v>196</v>
      </c>
      <c r="C74" s="69">
        <v>2020</v>
      </c>
      <c r="D74" s="134" t="s">
        <v>373</v>
      </c>
      <c r="E74" s="69" t="s">
        <v>376</v>
      </c>
      <c r="F74" s="69" t="s">
        <v>377</v>
      </c>
      <c r="G74" s="69" t="s">
        <v>31</v>
      </c>
      <c r="H74" s="69" t="s">
        <v>113</v>
      </c>
      <c r="I74" s="69" t="s">
        <v>111</v>
      </c>
      <c r="J74" s="69" t="s">
        <v>27</v>
      </c>
      <c r="K74" s="69" t="s">
        <v>112</v>
      </c>
      <c r="L74" s="69">
        <v>1</v>
      </c>
      <c r="M74" s="136"/>
      <c r="N74" s="69">
        <v>8</v>
      </c>
      <c r="O74" s="69">
        <v>0.75</v>
      </c>
      <c r="P74" s="69">
        <v>0.75</v>
      </c>
      <c r="Q74" s="16">
        <f t="shared" si="3"/>
        <v>0.75</v>
      </c>
      <c r="R74" s="69">
        <v>14.4</v>
      </c>
      <c r="S74" s="69">
        <v>94</v>
      </c>
      <c r="T74" s="16">
        <f t="shared" si="4"/>
        <v>36</v>
      </c>
      <c r="U74" s="69">
        <v>457</v>
      </c>
      <c r="V74" s="16">
        <f t="shared" si="5"/>
        <v>2056.5</v>
      </c>
      <c r="W74" s="69">
        <v>1</v>
      </c>
      <c r="X74" s="69" t="s">
        <v>28</v>
      </c>
      <c r="Y74" s="69" t="s">
        <v>70</v>
      </c>
      <c r="Z74" s="69" t="s">
        <v>36</v>
      </c>
      <c r="AA74" s="69" t="s">
        <v>43</v>
      </c>
      <c r="AB74" s="69" t="s">
        <v>200</v>
      </c>
    </row>
    <row r="75" spans="1:28" x14ac:dyDescent="0.15">
      <c r="A75" s="69" t="s">
        <v>44</v>
      </c>
      <c r="B75" s="69" t="s">
        <v>196</v>
      </c>
      <c r="C75" s="69">
        <v>2020</v>
      </c>
      <c r="D75" s="134" t="s">
        <v>373</v>
      </c>
      <c r="E75" s="69" t="s">
        <v>376</v>
      </c>
      <c r="F75" s="69" t="s">
        <v>377</v>
      </c>
      <c r="G75" s="69" t="s">
        <v>31</v>
      </c>
      <c r="H75" s="69" t="s">
        <v>113</v>
      </c>
      <c r="I75" s="69" t="s">
        <v>111</v>
      </c>
      <c r="J75" s="69" t="s">
        <v>27</v>
      </c>
      <c r="K75" s="69" t="s">
        <v>112</v>
      </c>
      <c r="L75" s="69">
        <v>2</v>
      </c>
      <c r="M75" s="136"/>
      <c r="N75" s="69">
        <v>8</v>
      </c>
      <c r="O75" s="69">
        <v>0.75</v>
      </c>
      <c r="P75" s="69">
        <v>0.7</v>
      </c>
      <c r="Q75" s="16">
        <f t="shared" si="3"/>
        <v>0.72499999999999998</v>
      </c>
      <c r="R75" s="69">
        <v>17.2</v>
      </c>
      <c r="S75" s="69">
        <v>78</v>
      </c>
      <c r="T75" s="16">
        <f t="shared" si="4"/>
        <v>39</v>
      </c>
      <c r="U75" s="69">
        <v>457</v>
      </c>
      <c r="V75" s="16">
        <f t="shared" si="5"/>
        <v>2227.875</v>
      </c>
      <c r="W75" s="69">
        <v>1</v>
      </c>
      <c r="X75" s="69" t="s">
        <v>28</v>
      </c>
      <c r="Y75" s="69" t="s">
        <v>70</v>
      </c>
      <c r="Z75" s="69" t="s">
        <v>36</v>
      </c>
      <c r="AA75" s="69" t="s">
        <v>43</v>
      </c>
      <c r="AB75" s="69" t="s">
        <v>200</v>
      </c>
    </row>
    <row r="76" spans="1:28" x14ac:dyDescent="0.15">
      <c r="A76" s="69" t="s">
        <v>44</v>
      </c>
      <c r="B76" s="69" t="s">
        <v>196</v>
      </c>
      <c r="C76" s="69">
        <v>2020</v>
      </c>
      <c r="D76" s="134" t="s">
        <v>373</v>
      </c>
      <c r="E76" s="69" t="s">
        <v>376</v>
      </c>
      <c r="F76" s="69" t="s">
        <v>377</v>
      </c>
      <c r="G76" s="69" t="s">
        <v>31</v>
      </c>
      <c r="H76" s="69" t="s">
        <v>113</v>
      </c>
      <c r="I76" s="69" t="s">
        <v>111</v>
      </c>
      <c r="J76" s="69" t="s">
        <v>27</v>
      </c>
      <c r="K76" s="69" t="s">
        <v>112</v>
      </c>
      <c r="L76" s="69">
        <v>3</v>
      </c>
      <c r="M76" s="136"/>
      <c r="N76" s="69">
        <v>8</v>
      </c>
      <c r="O76" s="69">
        <v>0.9</v>
      </c>
      <c r="P76" s="69">
        <v>0.95</v>
      </c>
      <c r="Q76" s="16">
        <f t="shared" si="3"/>
        <v>0.92500000000000004</v>
      </c>
      <c r="R76" s="69">
        <v>15.1</v>
      </c>
      <c r="S76" s="69">
        <v>88</v>
      </c>
      <c r="T76" s="16">
        <f t="shared" si="4"/>
        <v>36</v>
      </c>
      <c r="U76" s="69">
        <v>457</v>
      </c>
      <c r="V76" s="16">
        <f t="shared" si="5"/>
        <v>2056.5</v>
      </c>
      <c r="W76" s="69">
        <v>1</v>
      </c>
      <c r="X76" s="69" t="s">
        <v>28</v>
      </c>
      <c r="Y76" s="69" t="s">
        <v>70</v>
      </c>
      <c r="Z76" s="69" t="s">
        <v>36</v>
      </c>
      <c r="AA76" s="69" t="s">
        <v>43</v>
      </c>
      <c r="AB76" s="69" t="s">
        <v>200</v>
      </c>
    </row>
    <row r="77" spans="1:28" x14ac:dyDescent="0.15">
      <c r="A77" s="69" t="s">
        <v>44</v>
      </c>
      <c r="B77" s="69" t="s">
        <v>196</v>
      </c>
      <c r="C77" s="69">
        <v>2020</v>
      </c>
      <c r="D77" s="134" t="s">
        <v>373</v>
      </c>
      <c r="E77" s="69" t="s">
        <v>376</v>
      </c>
      <c r="F77" s="69" t="s">
        <v>377</v>
      </c>
      <c r="G77" s="69" t="s">
        <v>31</v>
      </c>
      <c r="H77" s="69" t="s">
        <v>169</v>
      </c>
      <c r="I77" s="69" t="s">
        <v>111</v>
      </c>
      <c r="J77" s="69" t="s">
        <v>27</v>
      </c>
      <c r="K77" s="69" t="s">
        <v>112</v>
      </c>
      <c r="L77" s="69">
        <v>1</v>
      </c>
      <c r="M77" s="136"/>
      <c r="N77" s="69">
        <v>4</v>
      </c>
      <c r="O77" s="69">
        <v>0.75</v>
      </c>
      <c r="P77" s="69">
        <v>0.8</v>
      </c>
      <c r="Q77" s="16">
        <f t="shared" si="3"/>
        <v>0.77500000000000002</v>
      </c>
      <c r="R77" s="69">
        <v>17.399999999999999</v>
      </c>
      <c r="S77" s="69">
        <v>99</v>
      </c>
      <c r="T77" s="16">
        <f t="shared" si="4"/>
        <v>33</v>
      </c>
      <c r="U77" s="69">
        <v>397</v>
      </c>
      <c r="V77" s="16">
        <f t="shared" si="5"/>
        <v>3275.25</v>
      </c>
      <c r="W77" s="69">
        <v>1</v>
      </c>
      <c r="X77" s="69" t="s">
        <v>28</v>
      </c>
      <c r="Y77" s="69" t="s">
        <v>70</v>
      </c>
      <c r="Z77" s="69" t="s">
        <v>36</v>
      </c>
      <c r="AA77" s="69" t="s">
        <v>43</v>
      </c>
      <c r="AB77" s="69" t="s">
        <v>200</v>
      </c>
    </row>
    <row r="78" spans="1:28" x14ac:dyDescent="0.15">
      <c r="A78" s="69" t="s">
        <v>44</v>
      </c>
      <c r="B78" s="69" t="s">
        <v>196</v>
      </c>
      <c r="C78" s="69">
        <v>2020</v>
      </c>
      <c r="D78" s="134" t="s">
        <v>373</v>
      </c>
      <c r="E78" s="69" t="s">
        <v>376</v>
      </c>
      <c r="F78" s="69" t="s">
        <v>377</v>
      </c>
      <c r="G78" s="69" t="s">
        <v>31</v>
      </c>
      <c r="H78" s="69" t="s">
        <v>169</v>
      </c>
      <c r="I78" s="69" t="s">
        <v>111</v>
      </c>
      <c r="J78" s="69" t="s">
        <v>27</v>
      </c>
      <c r="K78" s="69" t="s">
        <v>112</v>
      </c>
      <c r="L78" s="69">
        <v>2</v>
      </c>
      <c r="M78" s="136"/>
      <c r="N78" s="69">
        <v>4</v>
      </c>
      <c r="O78" s="69">
        <v>0.55000000000000004</v>
      </c>
      <c r="P78" s="69">
        <v>0.6</v>
      </c>
      <c r="Q78" s="16">
        <f t="shared" si="3"/>
        <v>0.57499999999999996</v>
      </c>
      <c r="R78" s="69">
        <v>16.899999999999999</v>
      </c>
      <c r="S78" s="69">
        <v>97</v>
      </c>
      <c r="T78" s="16">
        <f t="shared" si="4"/>
        <v>36</v>
      </c>
      <c r="U78" s="69">
        <v>397</v>
      </c>
      <c r="V78" s="16">
        <f t="shared" si="5"/>
        <v>3573</v>
      </c>
      <c r="W78" s="69">
        <v>1</v>
      </c>
      <c r="X78" s="69" t="s">
        <v>28</v>
      </c>
      <c r="Y78" s="69" t="s">
        <v>70</v>
      </c>
      <c r="Z78" s="69" t="s">
        <v>36</v>
      </c>
      <c r="AA78" s="69" t="s">
        <v>43</v>
      </c>
      <c r="AB78" s="69" t="s">
        <v>200</v>
      </c>
    </row>
    <row r="79" spans="1:28" x14ac:dyDescent="0.15">
      <c r="A79" s="69" t="s">
        <v>44</v>
      </c>
      <c r="B79" s="69" t="s">
        <v>196</v>
      </c>
      <c r="C79" s="69">
        <v>2020</v>
      </c>
      <c r="D79" s="134" t="s">
        <v>373</v>
      </c>
      <c r="E79" s="69" t="s">
        <v>376</v>
      </c>
      <c r="F79" s="69" t="s">
        <v>377</v>
      </c>
      <c r="G79" s="69" t="s">
        <v>31</v>
      </c>
      <c r="H79" s="69" t="s">
        <v>169</v>
      </c>
      <c r="I79" s="69" t="s">
        <v>111</v>
      </c>
      <c r="J79" s="69" t="s">
        <v>27</v>
      </c>
      <c r="K79" s="69" t="s">
        <v>112</v>
      </c>
      <c r="L79" s="69">
        <v>3</v>
      </c>
      <c r="M79" s="136"/>
      <c r="N79" s="69">
        <v>4</v>
      </c>
      <c r="O79" s="69">
        <v>0.7</v>
      </c>
      <c r="P79" s="69">
        <v>0.7</v>
      </c>
      <c r="Q79" s="16">
        <f t="shared" si="3"/>
        <v>0.7</v>
      </c>
      <c r="R79" s="69">
        <v>16.5</v>
      </c>
      <c r="S79" s="69">
        <v>105</v>
      </c>
      <c r="T79" s="16">
        <f t="shared" si="4"/>
        <v>33</v>
      </c>
      <c r="U79" s="69">
        <v>397</v>
      </c>
      <c r="V79" s="16">
        <f t="shared" si="5"/>
        <v>3275.25</v>
      </c>
      <c r="W79" s="69">
        <v>1</v>
      </c>
      <c r="X79" s="69" t="s">
        <v>28</v>
      </c>
      <c r="Y79" s="69" t="s">
        <v>70</v>
      </c>
      <c r="Z79" s="69" t="s">
        <v>36</v>
      </c>
      <c r="AA79" s="69" t="s">
        <v>43</v>
      </c>
      <c r="AB79" s="69" t="s">
        <v>200</v>
      </c>
    </row>
    <row r="80" spans="1:28" x14ac:dyDescent="0.15">
      <c r="A80" s="69" t="s">
        <v>44</v>
      </c>
      <c r="B80" s="69" t="s">
        <v>196</v>
      </c>
      <c r="C80" s="69">
        <v>2020</v>
      </c>
      <c r="D80" s="134" t="s">
        <v>373</v>
      </c>
      <c r="E80" s="69" t="s">
        <v>378</v>
      </c>
      <c r="F80" s="69" t="s">
        <v>375</v>
      </c>
      <c r="G80" s="69" t="s">
        <v>25</v>
      </c>
      <c r="H80" s="69" t="s">
        <v>113</v>
      </c>
      <c r="I80" s="69" t="s">
        <v>111</v>
      </c>
      <c r="J80" s="69" t="s">
        <v>27</v>
      </c>
      <c r="K80" s="69" t="s">
        <v>112</v>
      </c>
      <c r="L80" s="69">
        <v>1</v>
      </c>
      <c r="M80" s="136"/>
      <c r="N80" s="69">
        <v>1</v>
      </c>
      <c r="O80" s="69">
        <v>0.6</v>
      </c>
      <c r="P80" s="69">
        <v>0.6</v>
      </c>
      <c r="Q80" s="16">
        <f t="shared" si="3"/>
        <v>0.6</v>
      </c>
      <c r="R80" s="69">
        <v>15.6</v>
      </c>
      <c r="S80" s="69">
        <v>116</v>
      </c>
      <c r="T80" s="16">
        <f t="shared" si="4"/>
        <v>30</v>
      </c>
      <c r="U80" s="69">
        <v>128</v>
      </c>
      <c r="V80" s="16">
        <f t="shared" si="5"/>
        <v>3840</v>
      </c>
      <c r="W80" s="69">
        <v>4</v>
      </c>
      <c r="X80" s="69" t="s">
        <v>35</v>
      </c>
      <c r="Y80" s="69" t="s">
        <v>70</v>
      </c>
      <c r="Z80" s="69" t="s">
        <v>76</v>
      </c>
      <c r="AA80" s="69" t="s">
        <v>39</v>
      </c>
      <c r="AB80" s="69" t="s">
        <v>200</v>
      </c>
    </row>
    <row r="81" spans="1:28" x14ac:dyDescent="0.15">
      <c r="A81" s="69" t="s">
        <v>44</v>
      </c>
      <c r="B81" s="69" t="s">
        <v>196</v>
      </c>
      <c r="C81" s="69">
        <v>2020</v>
      </c>
      <c r="D81" s="134" t="s">
        <v>373</v>
      </c>
      <c r="E81" s="69" t="s">
        <v>378</v>
      </c>
      <c r="F81" s="69" t="s">
        <v>375</v>
      </c>
      <c r="G81" s="69" t="s">
        <v>25</v>
      </c>
      <c r="H81" s="69" t="s">
        <v>113</v>
      </c>
      <c r="I81" s="69" t="s">
        <v>111</v>
      </c>
      <c r="J81" s="69" t="s">
        <v>27</v>
      </c>
      <c r="K81" s="69" t="s">
        <v>112</v>
      </c>
      <c r="L81" s="69">
        <v>2</v>
      </c>
      <c r="M81" s="136"/>
      <c r="N81" s="69">
        <v>1</v>
      </c>
      <c r="O81" s="69">
        <v>0.6</v>
      </c>
      <c r="P81" s="69">
        <v>0.5</v>
      </c>
      <c r="Q81" s="16">
        <f t="shared" si="3"/>
        <v>0.55000000000000004</v>
      </c>
      <c r="R81" s="69">
        <v>19.100000000000001</v>
      </c>
      <c r="S81" s="69">
        <v>111</v>
      </c>
      <c r="T81" s="16">
        <f t="shared" si="4"/>
        <v>33</v>
      </c>
      <c r="U81" s="69">
        <v>128</v>
      </c>
      <c r="V81" s="16">
        <f t="shared" si="5"/>
        <v>4224</v>
      </c>
      <c r="W81" s="69">
        <v>4</v>
      </c>
      <c r="X81" s="69" t="s">
        <v>35</v>
      </c>
      <c r="Y81" s="69" t="s">
        <v>70</v>
      </c>
      <c r="Z81" s="69" t="s">
        <v>76</v>
      </c>
      <c r="AA81" s="69" t="s">
        <v>39</v>
      </c>
      <c r="AB81" s="69" t="s">
        <v>200</v>
      </c>
    </row>
    <row r="82" spans="1:28" x14ac:dyDescent="0.15">
      <c r="A82" s="69" t="s">
        <v>44</v>
      </c>
      <c r="B82" s="69" t="s">
        <v>196</v>
      </c>
      <c r="C82" s="69">
        <v>2020</v>
      </c>
      <c r="D82" s="134" t="s">
        <v>373</v>
      </c>
      <c r="E82" s="69" t="s">
        <v>378</v>
      </c>
      <c r="F82" s="69" t="s">
        <v>375</v>
      </c>
      <c r="G82" s="69" t="s">
        <v>25</v>
      </c>
      <c r="H82" s="69" t="s">
        <v>113</v>
      </c>
      <c r="I82" s="69" t="s">
        <v>111</v>
      </c>
      <c r="J82" s="69" t="s">
        <v>27</v>
      </c>
      <c r="K82" s="69" t="s">
        <v>112</v>
      </c>
      <c r="L82" s="69">
        <v>3</v>
      </c>
      <c r="M82" s="136"/>
      <c r="N82" s="69">
        <v>1</v>
      </c>
      <c r="O82" s="69">
        <v>0.5</v>
      </c>
      <c r="P82" s="69">
        <v>0.5</v>
      </c>
      <c r="Q82" s="16">
        <f t="shared" si="3"/>
        <v>0.5</v>
      </c>
      <c r="R82" s="69">
        <v>18.399999999999999</v>
      </c>
      <c r="S82" s="69">
        <v>116</v>
      </c>
      <c r="T82" s="16">
        <f t="shared" si="4"/>
        <v>30</v>
      </c>
      <c r="U82" s="69">
        <v>128</v>
      </c>
      <c r="V82" s="16">
        <f t="shared" si="5"/>
        <v>3840</v>
      </c>
      <c r="W82" s="69">
        <v>4</v>
      </c>
      <c r="X82" s="69" t="s">
        <v>35</v>
      </c>
      <c r="Y82" s="69" t="s">
        <v>70</v>
      </c>
      <c r="Z82" s="69" t="s">
        <v>76</v>
      </c>
      <c r="AA82" s="69" t="s">
        <v>39</v>
      </c>
      <c r="AB82" s="69" t="s">
        <v>200</v>
      </c>
    </row>
    <row r="83" spans="1:28" x14ac:dyDescent="0.15">
      <c r="A83" s="69" t="s">
        <v>44</v>
      </c>
      <c r="B83" s="69" t="s">
        <v>196</v>
      </c>
      <c r="C83" s="69">
        <v>2020</v>
      </c>
      <c r="D83" s="134" t="s">
        <v>373</v>
      </c>
      <c r="E83" s="69" t="s">
        <v>378</v>
      </c>
      <c r="F83" s="69" t="s">
        <v>375</v>
      </c>
      <c r="G83" s="69" t="s">
        <v>25</v>
      </c>
      <c r="H83" s="69" t="s">
        <v>169</v>
      </c>
      <c r="I83" s="69" t="s">
        <v>111</v>
      </c>
      <c r="J83" s="69" t="s">
        <v>27</v>
      </c>
      <c r="K83" s="69" t="s">
        <v>112</v>
      </c>
      <c r="L83" s="69">
        <v>1</v>
      </c>
      <c r="M83" s="136"/>
      <c r="N83" s="69">
        <v>5</v>
      </c>
      <c r="O83" s="69">
        <v>0.5</v>
      </c>
      <c r="P83" s="69">
        <v>0.5</v>
      </c>
      <c r="Q83" s="16">
        <f t="shared" si="3"/>
        <v>0.5</v>
      </c>
      <c r="R83" s="69">
        <v>16.899999999999999</v>
      </c>
      <c r="S83" s="69">
        <v>93</v>
      </c>
      <c r="T83" s="16">
        <f t="shared" si="4"/>
        <v>36</v>
      </c>
      <c r="U83" s="69">
        <v>480</v>
      </c>
      <c r="V83" s="16">
        <f t="shared" si="5"/>
        <v>3456</v>
      </c>
      <c r="W83" s="69">
        <v>4</v>
      </c>
      <c r="X83" s="69" t="s">
        <v>35</v>
      </c>
      <c r="Y83" s="69" t="s">
        <v>70</v>
      </c>
      <c r="Z83" s="69" t="s">
        <v>76</v>
      </c>
      <c r="AA83" s="69" t="s">
        <v>39</v>
      </c>
      <c r="AB83" s="69" t="s">
        <v>200</v>
      </c>
    </row>
    <row r="84" spans="1:28" x14ac:dyDescent="0.15">
      <c r="A84" s="69" t="s">
        <v>44</v>
      </c>
      <c r="B84" s="69" t="s">
        <v>196</v>
      </c>
      <c r="C84" s="69">
        <v>2020</v>
      </c>
      <c r="D84" s="134" t="s">
        <v>373</v>
      </c>
      <c r="E84" s="69" t="s">
        <v>378</v>
      </c>
      <c r="F84" s="69" t="s">
        <v>375</v>
      </c>
      <c r="G84" s="69" t="s">
        <v>25</v>
      </c>
      <c r="H84" s="69" t="s">
        <v>169</v>
      </c>
      <c r="I84" s="69" t="s">
        <v>111</v>
      </c>
      <c r="J84" s="69" t="s">
        <v>27</v>
      </c>
      <c r="K84" s="69" t="s">
        <v>112</v>
      </c>
      <c r="L84" s="69">
        <v>2</v>
      </c>
      <c r="M84" s="136"/>
      <c r="N84" s="69">
        <v>5</v>
      </c>
      <c r="O84" s="69">
        <v>0.5</v>
      </c>
      <c r="P84" s="69">
        <v>0.5</v>
      </c>
      <c r="Q84" s="16">
        <f t="shared" si="3"/>
        <v>0.5</v>
      </c>
      <c r="R84" s="69">
        <v>14.9</v>
      </c>
      <c r="S84" s="69">
        <v>92</v>
      </c>
      <c r="T84" s="16">
        <f t="shared" si="4"/>
        <v>36</v>
      </c>
      <c r="U84" s="69">
        <v>480</v>
      </c>
      <c r="V84" s="16">
        <f t="shared" si="5"/>
        <v>3456</v>
      </c>
      <c r="W84" s="69">
        <v>4</v>
      </c>
      <c r="X84" s="69" t="s">
        <v>35</v>
      </c>
      <c r="Y84" s="69" t="s">
        <v>70</v>
      </c>
      <c r="Z84" s="69" t="s">
        <v>76</v>
      </c>
      <c r="AA84" s="69" t="s">
        <v>39</v>
      </c>
      <c r="AB84" s="69" t="s">
        <v>200</v>
      </c>
    </row>
    <row r="85" spans="1:28" x14ac:dyDescent="0.15">
      <c r="A85" s="69" t="s">
        <v>44</v>
      </c>
      <c r="B85" s="69" t="s">
        <v>196</v>
      </c>
      <c r="C85" s="69">
        <v>2020</v>
      </c>
      <c r="D85" s="134" t="s">
        <v>373</v>
      </c>
      <c r="E85" s="69" t="s">
        <v>378</v>
      </c>
      <c r="F85" s="69" t="s">
        <v>375</v>
      </c>
      <c r="G85" s="69" t="s">
        <v>25</v>
      </c>
      <c r="H85" s="69" t="s">
        <v>169</v>
      </c>
      <c r="I85" s="69" t="s">
        <v>111</v>
      </c>
      <c r="J85" s="69" t="s">
        <v>27</v>
      </c>
      <c r="K85" s="69" t="s">
        <v>112</v>
      </c>
      <c r="L85" s="69">
        <v>3</v>
      </c>
      <c r="M85" s="136"/>
      <c r="N85" s="69">
        <v>5</v>
      </c>
      <c r="O85" s="69">
        <v>0.5</v>
      </c>
      <c r="P85" s="69">
        <v>0.5</v>
      </c>
      <c r="Q85" s="16">
        <f t="shared" si="3"/>
        <v>0.5</v>
      </c>
      <c r="R85" s="69">
        <v>15.3</v>
      </c>
      <c r="S85" s="69">
        <v>101</v>
      </c>
      <c r="T85" s="16">
        <f t="shared" si="4"/>
        <v>33</v>
      </c>
      <c r="U85" s="69">
        <v>480</v>
      </c>
      <c r="V85" s="16">
        <f t="shared" si="5"/>
        <v>3168</v>
      </c>
      <c r="W85" s="69">
        <v>4</v>
      </c>
      <c r="X85" s="69" t="s">
        <v>35</v>
      </c>
      <c r="Y85" s="69" t="s">
        <v>70</v>
      </c>
      <c r="Z85" s="69" t="s">
        <v>76</v>
      </c>
      <c r="AA85" s="69" t="s">
        <v>39</v>
      </c>
      <c r="AB85" s="69" t="s">
        <v>200</v>
      </c>
    </row>
    <row r="86" spans="1:28" x14ac:dyDescent="0.15">
      <c r="A86" s="69" t="s">
        <v>44</v>
      </c>
      <c r="B86" s="69" t="s">
        <v>196</v>
      </c>
      <c r="C86" s="69">
        <v>2020</v>
      </c>
      <c r="D86" s="134" t="s">
        <v>373</v>
      </c>
      <c r="E86" s="69" t="s">
        <v>383</v>
      </c>
      <c r="F86" s="69" t="s">
        <v>375</v>
      </c>
      <c r="G86" s="69" t="s">
        <v>25</v>
      </c>
      <c r="H86" s="69" t="s">
        <v>113</v>
      </c>
      <c r="I86" s="69" t="s">
        <v>111</v>
      </c>
      <c r="J86" s="69" t="s">
        <v>27</v>
      </c>
      <c r="K86" s="69" t="s">
        <v>112</v>
      </c>
      <c r="L86" s="69">
        <v>1</v>
      </c>
      <c r="M86" s="136"/>
      <c r="N86" s="69">
        <v>1</v>
      </c>
      <c r="O86" s="69">
        <v>0.5</v>
      </c>
      <c r="P86" s="69">
        <v>0.5</v>
      </c>
      <c r="Q86" s="16">
        <f t="shared" si="3"/>
        <v>0.5</v>
      </c>
      <c r="R86" s="69">
        <v>15.3</v>
      </c>
      <c r="S86" s="69">
        <v>125</v>
      </c>
      <c r="T86" s="16">
        <f t="shared" si="4"/>
        <v>27</v>
      </c>
      <c r="U86" s="69">
        <v>128</v>
      </c>
      <c r="V86" s="16">
        <f t="shared" si="5"/>
        <v>3456</v>
      </c>
      <c r="W86" s="69">
        <v>1</v>
      </c>
      <c r="X86" s="69" t="s">
        <v>35</v>
      </c>
      <c r="Y86" s="69" t="s">
        <v>70</v>
      </c>
      <c r="Z86" s="69" t="s">
        <v>76</v>
      </c>
      <c r="AA86" s="69" t="s">
        <v>64</v>
      </c>
      <c r="AB86" s="69" t="s">
        <v>200</v>
      </c>
    </row>
    <row r="87" spans="1:28" x14ac:dyDescent="0.15">
      <c r="A87" s="69" t="s">
        <v>44</v>
      </c>
      <c r="B87" s="69" t="s">
        <v>196</v>
      </c>
      <c r="C87" s="69">
        <v>2020</v>
      </c>
      <c r="D87" s="134" t="s">
        <v>373</v>
      </c>
      <c r="E87" s="69" t="s">
        <v>383</v>
      </c>
      <c r="F87" s="69" t="s">
        <v>375</v>
      </c>
      <c r="G87" s="69" t="s">
        <v>25</v>
      </c>
      <c r="H87" s="69" t="s">
        <v>113</v>
      </c>
      <c r="I87" s="69" t="s">
        <v>111</v>
      </c>
      <c r="J87" s="69" t="s">
        <v>27</v>
      </c>
      <c r="K87" s="69" t="s">
        <v>112</v>
      </c>
      <c r="L87" s="69">
        <v>2</v>
      </c>
      <c r="M87" s="136"/>
      <c r="N87" s="69">
        <v>1</v>
      </c>
      <c r="O87" s="69">
        <v>0.65</v>
      </c>
      <c r="P87" s="69">
        <v>0.65</v>
      </c>
      <c r="Q87" s="16">
        <f t="shared" si="3"/>
        <v>0.65</v>
      </c>
      <c r="R87" s="69">
        <v>15.2</v>
      </c>
      <c r="S87" s="69">
        <v>129</v>
      </c>
      <c r="T87" s="16">
        <f t="shared" si="4"/>
        <v>25</v>
      </c>
      <c r="U87" s="69">
        <v>128</v>
      </c>
      <c r="V87" s="16">
        <f t="shared" si="5"/>
        <v>3200</v>
      </c>
      <c r="W87" s="69">
        <v>1</v>
      </c>
      <c r="X87" s="69" t="s">
        <v>35</v>
      </c>
      <c r="Y87" s="69" t="s">
        <v>70</v>
      </c>
      <c r="Z87" s="69" t="s">
        <v>76</v>
      </c>
      <c r="AA87" s="69" t="s">
        <v>64</v>
      </c>
      <c r="AB87" s="69" t="s">
        <v>200</v>
      </c>
    </row>
    <row r="88" spans="1:28" x14ac:dyDescent="0.15">
      <c r="A88" s="69" t="s">
        <v>44</v>
      </c>
      <c r="B88" s="69" t="s">
        <v>196</v>
      </c>
      <c r="C88" s="69">
        <v>2020</v>
      </c>
      <c r="D88" s="134" t="s">
        <v>373</v>
      </c>
      <c r="E88" s="69" t="s">
        <v>383</v>
      </c>
      <c r="F88" s="69" t="s">
        <v>375</v>
      </c>
      <c r="G88" s="69" t="s">
        <v>25</v>
      </c>
      <c r="H88" s="69" t="s">
        <v>113</v>
      </c>
      <c r="I88" s="69" t="s">
        <v>111</v>
      </c>
      <c r="J88" s="69" t="s">
        <v>27</v>
      </c>
      <c r="K88" s="69" t="s">
        <v>112</v>
      </c>
      <c r="L88" s="69">
        <v>3</v>
      </c>
      <c r="M88" s="136"/>
      <c r="N88" s="69">
        <v>1</v>
      </c>
      <c r="O88" s="69">
        <v>0.65</v>
      </c>
      <c r="P88" s="69">
        <v>0.7</v>
      </c>
      <c r="Q88" s="16">
        <f t="shared" si="3"/>
        <v>0.67500000000000004</v>
      </c>
      <c r="R88" s="69">
        <v>15.5</v>
      </c>
      <c r="S88" s="69">
        <v>135</v>
      </c>
      <c r="T88" s="16">
        <f t="shared" si="4"/>
        <v>25</v>
      </c>
      <c r="U88" s="69">
        <v>128</v>
      </c>
      <c r="V88" s="16">
        <f t="shared" si="5"/>
        <v>3200</v>
      </c>
      <c r="W88" s="69">
        <v>1</v>
      </c>
      <c r="X88" s="69" t="s">
        <v>35</v>
      </c>
      <c r="Y88" s="69" t="s">
        <v>70</v>
      </c>
      <c r="Z88" s="69" t="s">
        <v>76</v>
      </c>
      <c r="AA88" s="69" t="s">
        <v>64</v>
      </c>
      <c r="AB88" s="69" t="s">
        <v>200</v>
      </c>
    </row>
    <row r="89" spans="1:28" x14ac:dyDescent="0.15">
      <c r="A89" s="69" t="s">
        <v>44</v>
      </c>
      <c r="B89" s="69" t="s">
        <v>196</v>
      </c>
      <c r="C89" s="69">
        <v>2020</v>
      </c>
      <c r="D89" s="134" t="s">
        <v>373</v>
      </c>
      <c r="E89" s="69" t="s">
        <v>383</v>
      </c>
      <c r="F89" s="69" t="s">
        <v>375</v>
      </c>
      <c r="G89" s="69" t="s">
        <v>25</v>
      </c>
      <c r="H89" s="69" t="s">
        <v>113</v>
      </c>
      <c r="I89" s="69" t="s">
        <v>111</v>
      </c>
      <c r="J89" s="69" t="s">
        <v>27</v>
      </c>
      <c r="K89" s="69" t="s">
        <v>112</v>
      </c>
      <c r="L89" s="69">
        <v>1</v>
      </c>
      <c r="M89" s="136"/>
      <c r="N89" s="69">
        <v>5</v>
      </c>
      <c r="O89" s="69">
        <v>0.75</v>
      </c>
      <c r="P89" s="69">
        <v>0.8</v>
      </c>
      <c r="Q89" s="16">
        <f t="shared" si="3"/>
        <v>0.77500000000000002</v>
      </c>
      <c r="R89" s="69">
        <v>16.7</v>
      </c>
      <c r="S89" s="69">
        <v>84</v>
      </c>
      <c r="T89" s="16">
        <f t="shared" si="4"/>
        <v>36</v>
      </c>
      <c r="U89" s="69">
        <v>398</v>
      </c>
      <c r="V89" s="16">
        <f t="shared" si="5"/>
        <v>2865.6</v>
      </c>
      <c r="W89" s="69">
        <v>5</v>
      </c>
      <c r="X89" s="69" t="s">
        <v>35</v>
      </c>
      <c r="Y89" s="69" t="s">
        <v>70</v>
      </c>
      <c r="Z89" s="69" t="s">
        <v>76</v>
      </c>
      <c r="AA89" s="69" t="s">
        <v>64</v>
      </c>
      <c r="AB89" s="69" t="s">
        <v>200</v>
      </c>
    </row>
    <row r="90" spans="1:28" x14ac:dyDescent="0.15">
      <c r="A90" s="69" t="s">
        <v>44</v>
      </c>
      <c r="B90" s="69" t="s">
        <v>196</v>
      </c>
      <c r="C90" s="69">
        <v>2020</v>
      </c>
      <c r="D90" s="134" t="s">
        <v>373</v>
      </c>
      <c r="E90" s="69" t="s">
        <v>383</v>
      </c>
      <c r="F90" s="69" t="s">
        <v>375</v>
      </c>
      <c r="G90" s="69" t="s">
        <v>25</v>
      </c>
      <c r="H90" s="69" t="s">
        <v>113</v>
      </c>
      <c r="I90" s="69" t="s">
        <v>111</v>
      </c>
      <c r="J90" s="69" t="s">
        <v>27</v>
      </c>
      <c r="K90" s="69" t="s">
        <v>112</v>
      </c>
      <c r="L90" s="69">
        <v>2</v>
      </c>
      <c r="M90" s="136"/>
      <c r="N90" s="69">
        <v>5</v>
      </c>
      <c r="O90" s="69">
        <v>0.65</v>
      </c>
      <c r="P90" s="69">
        <v>0.6</v>
      </c>
      <c r="Q90" s="16">
        <f t="shared" si="3"/>
        <v>0.625</v>
      </c>
      <c r="R90" s="69">
        <v>15.8</v>
      </c>
      <c r="S90" s="69">
        <v>97</v>
      </c>
      <c r="T90" s="16">
        <f t="shared" si="4"/>
        <v>36</v>
      </c>
      <c r="U90" s="69">
        <v>398</v>
      </c>
      <c r="V90" s="16">
        <f t="shared" si="5"/>
        <v>2865.6</v>
      </c>
      <c r="W90" s="69">
        <v>5</v>
      </c>
      <c r="X90" s="69" t="s">
        <v>35</v>
      </c>
      <c r="Y90" s="69" t="s">
        <v>70</v>
      </c>
      <c r="Z90" s="69" t="s">
        <v>76</v>
      </c>
      <c r="AA90" s="69" t="s">
        <v>64</v>
      </c>
      <c r="AB90" s="69" t="s">
        <v>200</v>
      </c>
    </row>
    <row r="91" spans="1:28" x14ac:dyDescent="0.15">
      <c r="A91" s="69" t="s">
        <v>44</v>
      </c>
      <c r="B91" s="69" t="s">
        <v>196</v>
      </c>
      <c r="C91" s="69">
        <v>2020</v>
      </c>
      <c r="D91" s="134" t="s">
        <v>373</v>
      </c>
      <c r="E91" s="69" t="s">
        <v>383</v>
      </c>
      <c r="F91" s="69" t="s">
        <v>375</v>
      </c>
      <c r="G91" s="69" t="s">
        <v>25</v>
      </c>
      <c r="H91" s="69" t="s">
        <v>113</v>
      </c>
      <c r="I91" s="69" t="s">
        <v>111</v>
      </c>
      <c r="J91" s="69" t="s">
        <v>27</v>
      </c>
      <c r="K91" s="69" t="s">
        <v>112</v>
      </c>
      <c r="L91" s="69">
        <v>3</v>
      </c>
      <c r="M91" s="136"/>
      <c r="N91" s="69">
        <v>5</v>
      </c>
      <c r="O91" s="69">
        <v>0.7</v>
      </c>
      <c r="P91" s="69">
        <v>0.7</v>
      </c>
      <c r="Q91" s="16">
        <f t="shared" si="3"/>
        <v>0.7</v>
      </c>
      <c r="R91" s="69">
        <v>15.7</v>
      </c>
      <c r="S91" s="69">
        <v>82</v>
      </c>
      <c r="T91" s="16">
        <f t="shared" si="4"/>
        <v>39</v>
      </c>
      <c r="U91" s="69">
        <v>398</v>
      </c>
      <c r="V91" s="16">
        <f t="shared" si="5"/>
        <v>3104.3999999999996</v>
      </c>
      <c r="W91" s="69">
        <v>5</v>
      </c>
      <c r="X91" s="69" t="s">
        <v>35</v>
      </c>
      <c r="Y91" s="69" t="s">
        <v>70</v>
      </c>
      <c r="Z91" s="69" t="s">
        <v>76</v>
      </c>
      <c r="AA91" s="69" t="s">
        <v>64</v>
      </c>
      <c r="AB91" s="69" t="s">
        <v>200</v>
      </c>
    </row>
    <row r="92" spans="1:28" x14ac:dyDescent="0.15">
      <c r="A92" s="69" t="s">
        <v>44</v>
      </c>
      <c r="B92" s="69" t="s">
        <v>196</v>
      </c>
      <c r="C92" s="69">
        <v>2020</v>
      </c>
      <c r="D92" s="134" t="s">
        <v>373</v>
      </c>
      <c r="E92" s="69" t="s">
        <v>383</v>
      </c>
      <c r="F92" s="69" t="s">
        <v>375</v>
      </c>
      <c r="G92" s="69" t="s">
        <v>25</v>
      </c>
      <c r="H92" s="69" t="s">
        <v>113</v>
      </c>
      <c r="I92" s="69" t="s">
        <v>111</v>
      </c>
      <c r="J92" s="69" t="s">
        <v>27</v>
      </c>
      <c r="K92" s="69" t="s">
        <v>112</v>
      </c>
      <c r="L92" s="69">
        <v>1</v>
      </c>
      <c r="M92" s="136"/>
      <c r="N92" s="69">
        <v>15</v>
      </c>
      <c r="O92" s="69">
        <v>0.65</v>
      </c>
      <c r="P92" s="69">
        <v>0.65</v>
      </c>
      <c r="Q92" s="16">
        <f t="shared" si="3"/>
        <v>0.65</v>
      </c>
      <c r="R92" s="69">
        <v>11</v>
      </c>
      <c r="S92" s="69">
        <v>78</v>
      </c>
      <c r="T92" s="16">
        <f t="shared" si="4"/>
        <v>39</v>
      </c>
      <c r="U92" s="69">
        <v>1080</v>
      </c>
      <c r="V92" s="16">
        <f t="shared" si="5"/>
        <v>2808</v>
      </c>
      <c r="W92" s="69">
        <v>8</v>
      </c>
      <c r="X92" s="69" t="s">
        <v>35</v>
      </c>
      <c r="Y92" s="69" t="s">
        <v>70</v>
      </c>
      <c r="Z92" s="69" t="s">
        <v>76</v>
      </c>
      <c r="AA92" s="69" t="s">
        <v>64</v>
      </c>
      <c r="AB92" s="69" t="s">
        <v>200</v>
      </c>
    </row>
    <row r="93" spans="1:28" x14ac:dyDescent="0.15">
      <c r="A93" s="69" t="s">
        <v>44</v>
      </c>
      <c r="B93" s="69" t="s">
        <v>196</v>
      </c>
      <c r="C93" s="69">
        <v>2020</v>
      </c>
      <c r="D93" s="134" t="s">
        <v>373</v>
      </c>
      <c r="E93" s="69" t="s">
        <v>383</v>
      </c>
      <c r="F93" s="69" t="s">
        <v>375</v>
      </c>
      <c r="G93" s="69" t="s">
        <v>25</v>
      </c>
      <c r="H93" s="69" t="s">
        <v>113</v>
      </c>
      <c r="I93" s="69" t="s">
        <v>111</v>
      </c>
      <c r="J93" s="69" t="s">
        <v>27</v>
      </c>
      <c r="K93" s="69" t="s">
        <v>112</v>
      </c>
      <c r="L93" s="69">
        <v>2</v>
      </c>
      <c r="M93" s="136"/>
      <c r="N93" s="69">
        <v>15</v>
      </c>
      <c r="O93" s="69">
        <v>0.6</v>
      </c>
      <c r="P93" s="69">
        <v>0.6</v>
      </c>
      <c r="Q93" s="16">
        <f t="shared" si="3"/>
        <v>0.6</v>
      </c>
      <c r="R93" s="69">
        <v>10.6</v>
      </c>
      <c r="S93" s="69">
        <v>79</v>
      </c>
      <c r="T93" s="16">
        <f t="shared" si="4"/>
        <v>39</v>
      </c>
      <c r="U93" s="69">
        <v>1080</v>
      </c>
      <c r="V93" s="16">
        <f t="shared" si="5"/>
        <v>2808</v>
      </c>
      <c r="W93" s="69">
        <v>8</v>
      </c>
      <c r="X93" s="69" t="s">
        <v>35</v>
      </c>
      <c r="Y93" s="69" t="s">
        <v>70</v>
      </c>
      <c r="Z93" s="69" t="s">
        <v>76</v>
      </c>
      <c r="AA93" s="69" t="s">
        <v>64</v>
      </c>
      <c r="AB93" s="69" t="s">
        <v>200</v>
      </c>
    </row>
    <row r="94" spans="1:28" x14ac:dyDescent="0.15">
      <c r="A94" s="69" t="s">
        <v>44</v>
      </c>
      <c r="B94" s="69" t="s">
        <v>196</v>
      </c>
      <c r="C94" s="69">
        <v>2020</v>
      </c>
      <c r="D94" s="134" t="s">
        <v>373</v>
      </c>
      <c r="E94" s="69" t="s">
        <v>383</v>
      </c>
      <c r="F94" s="69" t="s">
        <v>375</v>
      </c>
      <c r="G94" s="69" t="s">
        <v>25</v>
      </c>
      <c r="H94" s="69" t="s">
        <v>113</v>
      </c>
      <c r="I94" s="69" t="s">
        <v>111</v>
      </c>
      <c r="J94" s="69" t="s">
        <v>27</v>
      </c>
      <c r="K94" s="69" t="s">
        <v>112</v>
      </c>
      <c r="L94" s="69">
        <v>3</v>
      </c>
      <c r="M94" s="136"/>
      <c r="N94" s="69">
        <v>15</v>
      </c>
      <c r="O94" s="69">
        <v>0.5</v>
      </c>
      <c r="P94" s="69">
        <v>0.55000000000000004</v>
      </c>
      <c r="Q94" s="16">
        <f t="shared" si="3"/>
        <v>0.52500000000000002</v>
      </c>
      <c r="R94" s="69">
        <v>11.4</v>
      </c>
      <c r="S94" s="69">
        <v>74</v>
      </c>
      <c r="T94" s="16">
        <f t="shared" si="4"/>
        <v>42</v>
      </c>
      <c r="U94" s="69">
        <v>1080</v>
      </c>
      <c r="V94" s="16">
        <f t="shared" si="5"/>
        <v>3024</v>
      </c>
      <c r="W94" s="69">
        <v>8</v>
      </c>
      <c r="X94" s="69" t="s">
        <v>35</v>
      </c>
      <c r="Y94" s="69" t="s">
        <v>70</v>
      </c>
      <c r="Z94" s="69" t="s">
        <v>76</v>
      </c>
      <c r="AA94" s="69" t="s">
        <v>64</v>
      </c>
      <c r="AB94" s="69" t="s">
        <v>200</v>
      </c>
    </row>
    <row r="95" spans="1:28" x14ac:dyDescent="0.15">
      <c r="A95" s="69" t="s">
        <v>44</v>
      </c>
      <c r="B95" s="69" t="s">
        <v>196</v>
      </c>
      <c r="C95" s="69">
        <v>2020</v>
      </c>
      <c r="D95" s="134" t="s">
        <v>373</v>
      </c>
      <c r="E95" s="69" t="s">
        <v>383</v>
      </c>
      <c r="F95" s="69" t="s">
        <v>375</v>
      </c>
      <c r="G95" s="69" t="s">
        <v>25</v>
      </c>
      <c r="H95" s="69" t="s">
        <v>169</v>
      </c>
      <c r="I95" s="69" t="s">
        <v>111</v>
      </c>
      <c r="J95" s="69" t="s">
        <v>27</v>
      </c>
      <c r="K95" s="69" t="s">
        <v>112</v>
      </c>
      <c r="L95" s="69">
        <v>1</v>
      </c>
      <c r="M95" s="136"/>
      <c r="N95" s="69">
        <v>1</v>
      </c>
      <c r="O95" s="69">
        <v>0.55000000000000004</v>
      </c>
      <c r="P95" s="69">
        <v>0.5</v>
      </c>
      <c r="Q95" s="16">
        <f t="shared" si="3"/>
        <v>0.52500000000000002</v>
      </c>
      <c r="R95" s="69">
        <v>15</v>
      </c>
      <c r="S95" s="69">
        <v>141</v>
      </c>
      <c r="T95" s="16">
        <f t="shared" si="4"/>
        <v>22</v>
      </c>
      <c r="U95" s="69">
        <v>138</v>
      </c>
      <c r="V95" s="16">
        <f t="shared" si="5"/>
        <v>3036</v>
      </c>
      <c r="W95" s="69">
        <v>1</v>
      </c>
      <c r="X95" s="69" t="s">
        <v>35</v>
      </c>
      <c r="Y95" s="69" t="s">
        <v>70</v>
      </c>
      <c r="Z95" s="69" t="s">
        <v>76</v>
      </c>
      <c r="AA95" s="69" t="s">
        <v>64</v>
      </c>
      <c r="AB95" s="69" t="s">
        <v>200</v>
      </c>
    </row>
    <row r="96" spans="1:28" x14ac:dyDescent="0.15">
      <c r="A96" s="69" t="s">
        <v>44</v>
      </c>
      <c r="B96" s="69" t="s">
        <v>196</v>
      </c>
      <c r="C96" s="69">
        <v>2020</v>
      </c>
      <c r="D96" s="134" t="s">
        <v>373</v>
      </c>
      <c r="E96" s="69" t="s">
        <v>383</v>
      </c>
      <c r="F96" s="69" t="s">
        <v>375</v>
      </c>
      <c r="G96" s="69" t="s">
        <v>25</v>
      </c>
      <c r="H96" s="69" t="s">
        <v>169</v>
      </c>
      <c r="I96" s="69" t="s">
        <v>111</v>
      </c>
      <c r="J96" s="69" t="s">
        <v>27</v>
      </c>
      <c r="K96" s="69" t="s">
        <v>112</v>
      </c>
      <c r="L96" s="69">
        <v>2</v>
      </c>
      <c r="M96" s="136"/>
      <c r="N96" s="69">
        <v>1</v>
      </c>
      <c r="O96" s="69">
        <v>0.5</v>
      </c>
      <c r="P96" s="69">
        <v>0.5</v>
      </c>
      <c r="Q96" s="16">
        <f t="shared" si="3"/>
        <v>0.5</v>
      </c>
      <c r="R96" s="69">
        <v>14.8</v>
      </c>
      <c r="S96" s="69">
        <v>135</v>
      </c>
      <c r="T96" s="16">
        <f t="shared" si="4"/>
        <v>25</v>
      </c>
      <c r="U96" s="69">
        <v>138</v>
      </c>
      <c r="V96" s="16">
        <f t="shared" si="5"/>
        <v>3450</v>
      </c>
      <c r="W96" s="69">
        <v>1</v>
      </c>
      <c r="X96" s="69" t="s">
        <v>35</v>
      </c>
      <c r="Y96" s="69" t="s">
        <v>70</v>
      </c>
      <c r="Z96" s="69" t="s">
        <v>76</v>
      </c>
      <c r="AA96" s="69" t="s">
        <v>64</v>
      </c>
      <c r="AB96" s="69" t="s">
        <v>200</v>
      </c>
    </row>
    <row r="97" spans="1:28" x14ac:dyDescent="0.15">
      <c r="A97" s="69" t="s">
        <v>44</v>
      </c>
      <c r="B97" s="69" t="s">
        <v>196</v>
      </c>
      <c r="C97" s="69">
        <v>2020</v>
      </c>
      <c r="D97" s="134" t="s">
        <v>373</v>
      </c>
      <c r="E97" s="69" t="s">
        <v>383</v>
      </c>
      <c r="F97" s="69" t="s">
        <v>375</v>
      </c>
      <c r="G97" s="69" t="s">
        <v>25</v>
      </c>
      <c r="H97" s="69" t="s">
        <v>169</v>
      </c>
      <c r="I97" s="69" t="s">
        <v>111</v>
      </c>
      <c r="J97" s="69" t="s">
        <v>27</v>
      </c>
      <c r="K97" s="69" t="s">
        <v>112</v>
      </c>
      <c r="L97" s="69">
        <v>3</v>
      </c>
      <c r="M97" s="136"/>
      <c r="N97" s="69">
        <v>1</v>
      </c>
      <c r="O97" s="69">
        <v>0.6</v>
      </c>
      <c r="P97" s="69">
        <v>0.6</v>
      </c>
      <c r="Q97" s="16">
        <f t="shared" si="3"/>
        <v>0.6</v>
      </c>
      <c r="R97" s="69">
        <v>16.2</v>
      </c>
      <c r="S97" s="69">
        <v>140</v>
      </c>
      <c r="T97" s="16">
        <f t="shared" si="4"/>
        <v>22</v>
      </c>
      <c r="U97" s="69">
        <v>138</v>
      </c>
      <c r="V97" s="16">
        <f t="shared" si="5"/>
        <v>3036</v>
      </c>
      <c r="W97" s="69">
        <v>1</v>
      </c>
      <c r="X97" s="69" t="s">
        <v>35</v>
      </c>
      <c r="Y97" s="69" t="s">
        <v>70</v>
      </c>
      <c r="Z97" s="69" t="s">
        <v>76</v>
      </c>
      <c r="AA97" s="69" t="s">
        <v>64</v>
      </c>
      <c r="AB97" s="69" t="s">
        <v>200</v>
      </c>
    </row>
    <row r="98" spans="1:28" x14ac:dyDescent="0.15">
      <c r="D98" s="134"/>
      <c r="E98" s="69" t="s">
        <v>383</v>
      </c>
      <c r="F98" s="69" t="s">
        <v>375</v>
      </c>
      <c r="G98" s="69" t="s">
        <v>25</v>
      </c>
      <c r="H98" s="69" t="s">
        <v>169</v>
      </c>
      <c r="I98" s="69" t="s">
        <v>111</v>
      </c>
      <c r="J98" s="69" t="s">
        <v>27</v>
      </c>
      <c r="K98" s="69" t="s">
        <v>112</v>
      </c>
      <c r="L98" s="69">
        <v>1</v>
      </c>
      <c r="M98" s="136"/>
      <c r="N98" s="69">
        <v>5</v>
      </c>
      <c r="O98" s="69">
        <v>0.55000000000000004</v>
      </c>
      <c r="P98" s="69">
        <v>0.55000000000000004</v>
      </c>
      <c r="Q98" s="16">
        <f t="shared" si="3"/>
        <v>0.55000000000000004</v>
      </c>
      <c r="R98" s="69">
        <v>13.9</v>
      </c>
      <c r="S98" s="69">
        <v>97</v>
      </c>
      <c r="T98" s="16">
        <f t="shared" si="4"/>
        <v>36</v>
      </c>
      <c r="U98" s="69">
        <v>598</v>
      </c>
      <c r="V98" s="16">
        <f t="shared" si="5"/>
        <v>4305.5999999999995</v>
      </c>
      <c r="W98" s="69">
        <v>5</v>
      </c>
      <c r="X98" s="69" t="s">
        <v>35</v>
      </c>
      <c r="Y98" s="69" t="s">
        <v>70</v>
      </c>
      <c r="Z98" s="69" t="s">
        <v>76</v>
      </c>
      <c r="AA98" s="69" t="s">
        <v>64</v>
      </c>
      <c r="AB98" s="69" t="s">
        <v>200</v>
      </c>
    </row>
    <row r="99" spans="1:28" x14ac:dyDescent="0.15">
      <c r="D99" s="134"/>
      <c r="E99" s="69" t="s">
        <v>383</v>
      </c>
      <c r="F99" s="69" t="s">
        <v>375</v>
      </c>
      <c r="G99" s="69" t="s">
        <v>25</v>
      </c>
      <c r="H99" s="69" t="s">
        <v>169</v>
      </c>
      <c r="I99" s="69" t="s">
        <v>111</v>
      </c>
      <c r="J99" s="69" t="s">
        <v>27</v>
      </c>
      <c r="K99" s="69" t="s">
        <v>112</v>
      </c>
      <c r="L99" s="69">
        <v>2</v>
      </c>
      <c r="M99" s="136"/>
      <c r="N99" s="69">
        <v>5</v>
      </c>
      <c r="O99" s="69">
        <v>0.55000000000000004</v>
      </c>
      <c r="P99" s="69">
        <v>0.5</v>
      </c>
      <c r="Q99" s="16">
        <f t="shared" si="3"/>
        <v>0.52500000000000002</v>
      </c>
      <c r="R99" s="69">
        <v>14.1</v>
      </c>
      <c r="S99" s="69">
        <v>102</v>
      </c>
      <c r="T99" s="16">
        <f t="shared" si="4"/>
        <v>33</v>
      </c>
      <c r="U99" s="69">
        <v>598</v>
      </c>
      <c r="V99" s="16">
        <f t="shared" si="5"/>
        <v>3946.7999999999997</v>
      </c>
      <c r="W99" s="69">
        <v>5</v>
      </c>
      <c r="X99" s="69" t="s">
        <v>35</v>
      </c>
      <c r="Y99" s="69" t="s">
        <v>70</v>
      </c>
      <c r="Z99" s="69" t="s">
        <v>76</v>
      </c>
      <c r="AA99" s="69" t="s">
        <v>64</v>
      </c>
      <c r="AB99" s="69" t="s">
        <v>200</v>
      </c>
    </row>
    <row r="100" spans="1:28" x14ac:dyDescent="0.15">
      <c r="D100" s="134"/>
      <c r="E100" s="69" t="s">
        <v>383</v>
      </c>
      <c r="F100" s="69" t="s">
        <v>375</v>
      </c>
      <c r="G100" s="69" t="s">
        <v>25</v>
      </c>
      <c r="H100" s="69" t="s">
        <v>169</v>
      </c>
      <c r="I100" s="69" t="s">
        <v>111</v>
      </c>
      <c r="J100" s="69" t="s">
        <v>27</v>
      </c>
      <c r="K100" s="69" t="s">
        <v>112</v>
      </c>
      <c r="L100" s="69">
        <v>3</v>
      </c>
      <c r="M100" s="136"/>
      <c r="N100" s="69">
        <v>5</v>
      </c>
      <c r="O100" s="69">
        <v>0.55000000000000004</v>
      </c>
      <c r="P100" s="69">
        <v>0.6</v>
      </c>
      <c r="Q100" s="16">
        <f t="shared" si="3"/>
        <v>0.57499999999999996</v>
      </c>
      <c r="R100" s="69">
        <v>15.5</v>
      </c>
      <c r="S100" s="69">
        <v>104</v>
      </c>
      <c r="T100" s="16">
        <f t="shared" si="4"/>
        <v>33</v>
      </c>
      <c r="U100" s="69">
        <v>598</v>
      </c>
      <c r="V100" s="16">
        <f t="shared" si="5"/>
        <v>3946.7999999999997</v>
      </c>
      <c r="W100" s="69">
        <v>5</v>
      </c>
      <c r="X100" s="69" t="s">
        <v>35</v>
      </c>
      <c r="Y100" s="69" t="s">
        <v>70</v>
      </c>
      <c r="Z100" s="69" t="s">
        <v>76</v>
      </c>
      <c r="AA100" s="69" t="s">
        <v>64</v>
      </c>
      <c r="AB100" s="69" t="s">
        <v>200</v>
      </c>
    </row>
    <row r="101" spans="1:28" x14ac:dyDescent="0.15">
      <c r="D101" s="134"/>
      <c r="M101" s="136"/>
    </row>
    <row r="102" spans="1:28" x14ac:dyDescent="0.15">
      <c r="D102" s="134"/>
      <c r="M102" s="136"/>
    </row>
    <row r="103" spans="1:28" x14ac:dyDescent="0.15">
      <c r="D103" s="134"/>
      <c r="M103" s="136"/>
    </row>
    <row r="104" spans="1:28" x14ac:dyDescent="0.15">
      <c r="D104" s="134"/>
      <c r="M104" s="136"/>
    </row>
    <row r="105" spans="1:28" x14ac:dyDescent="0.15">
      <c r="D105" s="134"/>
      <c r="M105" s="136"/>
    </row>
    <row r="106" spans="1:28" x14ac:dyDescent="0.15">
      <c r="D106" s="134"/>
      <c r="M106" s="136"/>
    </row>
    <row r="107" spans="1:28" x14ac:dyDescent="0.15">
      <c r="D107" s="134"/>
      <c r="M107" s="136"/>
    </row>
    <row r="108" spans="1:28" x14ac:dyDescent="0.15">
      <c r="D108" s="134"/>
      <c r="M108" s="136"/>
    </row>
    <row r="109" spans="1:28" x14ac:dyDescent="0.15">
      <c r="D109" s="134"/>
      <c r="M109" s="136"/>
    </row>
    <row r="110" spans="1:28" x14ac:dyDescent="0.15">
      <c r="D110" s="134"/>
      <c r="M110" s="136"/>
    </row>
    <row r="111" spans="1:28" x14ac:dyDescent="0.15">
      <c r="D111" s="134"/>
      <c r="M111" s="136"/>
    </row>
    <row r="112" spans="1:28" x14ac:dyDescent="0.15">
      <c r="D112" s="134"/>
      <c r="M112" s="136"/>
    </row>
    <row r="113" spans="4:13" x14ac:dyDescent="0.15">
      <c r="D113" s="134"/>
      <c r="M113" s="136"/>
    </row>
    <row r="114" spans="4:13" x14ac:dyDescent="0.15">
      <c r="D114" s="134"/>
      <c r="M114" s="136"/>
    </row>
    <row r="115" spans="4:13" x14ac:dyDescent="0.15">
      <c r="D115" s="134"/>
      <c r="M115" s="136"/>
    </row>
    <row r="116" spans="4:13" x14ac:dyDescent="0.15">
      <c r="D116" s="134"/>
      <c r="M116" s="136"/>
    </row>
    <row r="117" spans="4:13" x14ac:dyDescent="0.15">
      <c r="D117" s="134"/>
      <c r="M117" s="136"/>
    </row>
    <row r="118" spans="4:13" x14ac:dyDescent="0.15">
      <c r="D118" s="134"/>
      <c r="M118" s="136"/>
    </row>
    <row r="119" spans="4:13" x14ac:dyDescent="0.15">
      <c r="D119" s="134"/>
      <c r="M119" s="136"/>
    </row>
    <row r="120" spans="4:13" x14ac:dyDescent="0.15">
      <c r="D120" s="134"/>
      <c r="M120" s="136"/>
    </row>
    <row r="121" spans="4:13" x14ac:dyDescent="0.15">
      <c r="D121" s="134"/>
      <c r="M121" s="136"/>
    </row>
    <row r="122" spans="4:13" x14ac:dyDescent="0.15">
      <c r="D122" s="134"/>
      <c r="M122" s="136"/>
    </row>
    <row r="123" spans="4:13" x14ac:dyDescent="0.15">
      <c r="D123" s="134"/>
      <c r="M123" s="136"/>
    </row>
    <row r="124" spans="4:13" x14ac:dyDescent="0.15">
      <c r="D124" s="134"/>
      <c r="M124" s="136"/>
    </row>
    <row r="125" spans="4:13" x14ac:dyDescent="0.15">
      <c r="D125" s="134"/>
      <c r="M125" s="136"/>
    </row>
    <row r="126" spans="4:13" x14ac:dyDescent="0.15">
      <c r="D126" s="134"/>
      <c r="M126" s="136"/>
    </row>
    <row r="127" spans="4:13" x14ac:dyDescent="0.15">
      <c r="D127" s="134"/>
      <c r="M127" s="136"/>
    </row>
    <row r="128" spans="4:13" x14ac:dyDescent="0.15">
      <c r="D128" s="134"/>
      <c r="M128" s="136"/>
    </row>
    <row r="129" spans="4:13" x14ac:dyDescent="0.15">
      <c r="D129" s="134"/>
      <c r="M129" s="136"/>
    </row>
    <row r="130" spans="4:13" x14ac:dyDescent="0.15">
      <c r="D130" s="134"/>
      <c r="M130" s="136"/>
    </row>
    <row r="131" spans="4:13" x14ac:dyDescent="0.15">
      <c r="D131" s="134"/>
      <c r="M131" s="136"/>
    </row>
    <row r="132" spans="4:13" x14ac:dyDescent="0.15">
      <c r="D132" s="134"/>
      <c r="M132" s="136"/>
    </row>
    <row r="133" spans="4:13" x14ac:dyDescent="0.15">
      <c r="D133" s="134"/>
      <c r="M133" s="136"/>
    </row>
    <row r="134" spans="4:13" x14ac:dyDescent="0.15">
      <c r="D134" s="134"/>
      <c r="M134" s="136"/>
    </row>
    <row r="135" spans="4:13" x14ac:dyDescent="0.15">
      <c r="D135" s="134"/>
      <c r="M135" s="136"/>
    </row>
    <row r="136" spans="4:13" x14ac:dyDescent="0.15">
      <c r="D136" s="134"/>
      <c r="M136" s="136"/>
    </row>
    <row r="137" spans="4:13" x14ac:dyDescent="0.15">
      <c r="D137" s="134"/>
      <c r="M137" s="136"/>
    </row>
    <row r="138" spans="4:13" x14ac:dyDescent="0.15">
      <c r="D138" s="134"/>
      <c r="M138" s="136"/>
    </row>
    <row r="139" spans="4:13" x14ac:dyDescent="0.15">
      <c r="D139" s="134"/>
      <c r="M139" s="136"/>
    </row>
    <row r="140" spans="4:13" x14ac:dyDescent="0.15">
      <c r="D140" s="134"/>
      <c r="M140" s="136"/>
    </row>
    <row r="141" spans="4:13" x14ac:dyDescent="0.15">
      <c r="D141" s="134"/>
      <c r="M141" s="136"/>
    </row>
    <row r="142" spans="4:13" x14ac:dyDescent="0.15">
      <c r="D142" s="134"/>
      <c r="M142" s="136"/>
    </row>
    <row r="143" spans="4:13" x14ac:dyDescent="0.15">
      <c r="M143" s="136"/>
    </row>
    <row r="144" spans="4:13" x14ac:dyDescent="0.15">
      <c r="M144" s="136"/>
    </row>
    <row r="145" spans="13:13" x14ac:dyDescent="0.15">
      <c r="M145" s="136"/>
    </row>
    <row r="146" spans="13:13" x14ac:dyDescent="0.15">
      <c r="M146" s="136"/>
    </row>
    <row r="147" spans="13:13" x14ac:dyDescent="0.15">
      <c r="M147" s="136"/>
    </row>
    <row r="148" spans="13:13" x14ac:dyDescent="0.15">
      <c r="M148" s="136"/>
    </row>
    <row r="149" spans="13:13" x14ac:dyDescent="0.15">
      <c r="M149" s="136"/>
    </row>
    <row r="150" spans="13:13" x14ac:dyDescent="0.15">
      <c r="M150" s="136"/>
    </row>
    <row r="151" spans="13:13" x14ac:dyDescent="0.15">
      <c r="M151" s="136"/>
    </row>
    <row r="152" spans="13:13" x14ac:dyDescent="0.15">
      <c r="M152" s="136"/>
    </row>
    <row r="153" spans="13:13" x14ac:dyDescent="0.15">
      <c r="M153" s="136"/>
    </row>
    <row r="154" spans="13:13" x14ac:dyDescent="0.15">
      <c r="M154" s="136"/>
    </row>
  </sheetData>
  <autoFilter ref="A1:AB130" xr:uid="{00000000-0009-0000-0000-000002000000}"/>
  <phoneticPr fontId="3"/>
  <dataValidations count="20">
    <dataValidation type="list" allowBlank="1" showInputMessage="1" showErrorMessage="1" sqref="K65538:K65636 K131074:K131172 K196610:K196708 K262146:K262244 K327682:K327780 K393218:K393316 K458754:K458852 K524290:K524388 K589826:K589924 K655362:K655460 K720898:K720996 K786434:K786532 K851970:K852068 K917506:K917604 K983042:K983140 JG2:JG100 JG65538:JG65636 JG131074:JG131172 JG196610:JG196708 JG262146:JG262244 JG327682:JG327780 JG393218:JG393316 JG458754:JG458852 JG524290:JG524388 JG589826:JG589924 JG655362:JG655460 JG720898:JG720996 JG786434:JG786532 JG851970:JG852068 JG917506:JG917604 JG983042:JG983140 TC2:TC100 TC65538:TC65636 TC131074:TC131172 TC196610:TC196708 TC262146:TC262244 TC327682:TC327780 TC393218:TC393316 TC458754:TC458852 TC524290:TC524388 TC589826:TC589924 TC655362:TC655460 TC720898:TC720996 TC786434:TC786532 TC851970:TC852068 TC917506:TC917604 TC983042:TC983140 ACY2:ACY100 ACY65538:ACY65636 ACY131074:ACY131172 ACY196610:ACY196708 ACY262146:ACY262244 ACY327682:ACY327780 ACY393218:ACY393316 ACY458754:ACY458852 ACY524290:ACY524388 ACY589826:ACY589924 ACY655362:ACY655460 ACY720898:ACY720996 ACY786434:ACY786532 ACY851970:ACY852068 ACY917506:ACY917604 ACY983042:ACY983140 AMU2:AMU100 AMU65538:AMU65636 AMU131074:AMU131172 AMU196610:AMU196708 AMU262146:AMU262244 AMU327682:AMU327780 AMU393218:AMU393316 AMU458754:AMU458852 AMU524290:AMU524388 AMU589826:AMU589924 AMU655362:AMU655460 AMU720898:AMU720996 AMU786434:AMU786532 AMU851970:AMU852068 AMU917506:AMU917604 AMU983042:AMU983140 AWQ2:AWQ100 AWQ65538:AWQ65636 AWQ131074:AWQ131172 AWQ196610:AWQ196708 AWQ262146:AWQ262244 AWQ327682:AWQ327780 AWQ393218:AWQ393316 AWQ458754:AWQ458852 AWQ524290:AWQ524388 AWQ589826:AWQ589924 AWQ655362:AWQ655460 AWQ720898:AWQ720996 AWQ786434:AWQ786532 AWQ851970:AWQ852068 AWQ917506:AWQ917604 AWQ983042:AWQ983140 BGM2:BGM100 BGM65538:BGM65636 BGM131074:BGM131172 BGM196610:BGM196708 BGM262146:BGM262244 BGM327682:BGM327780 BGM393218:BGM393316 BGM458754:BGM458852 BGM524290:BGM524388 BGM589826:BGM589924 BGM655362:BGM655460 BGM720898:BGM720996 BGM786434:BGM786532 BGM851970:BGM852068 BGM917506:BGM917604 BGM983042:BGM983140 BQI2:BQI100 BQI65538:BQI65636 BQI131074:BQI131172 BQI196610:BQI196708 BQI262146:BQI262244 BQI327682:BQI327780 BQI393218:BQI393316 BQI458754:BQI458852 BQI524290:BQI524388 BQI589826:BQI589924 BQI655362:BQI655460 BQI720898:BQI720996 BQI786434:BQI786532 BQI851970:BQI852068 BQI917506:BQI917604 BQI983042:BQI983140 CAE2:CAE100 CAE65538:CAE65636 CAE131074:CAE131172 CAE196610:CAE196708 CAE262146:CAE262244 CAE327682:CAE327780 CAE393218:CAE393316 CAE458754:CAE458852 CAE524290:CAE524388 CAE589826:CAE589924 CAE655362:CAE655460 CAE720898:CAE720996 CAE786434:CAE786532 CAE851970:CAE852068 CAE917506:CAE917604 CAE983042:CAE983140 CKA2:CKA100 CKA65538:CKA65636 CKA131074:CKA131172 CKA196610:CKA196708 CKA262146:CKA262244 CKA327682:CKA327780 CKA393218:CKA393316 CKA458754:CKA458852 CKA524290:CKA524388 CKA589826:CKA589924 CKA655362:CKA655460 CKA720898:CKA720996 CKA786434:CKA786532 CKA851970:CKA852068 CKA917506:CKA917604 CKA983042:CKA983140 CTW2:CTW100 CTW65538:CTW65636 CTW131074:CTW131172 CTW196610:CTW196708 CTW262146:CTW262244 CTW327682:CTW327780 CTW393218:CTW393316 CTW458754:CTW458852 CTW524290:CTW524388 CTW589826:CTW589924 CTW655362:CTW655460 CTW720898:CTW720996 CTW786434:CTW786532 CTW851970:CTW852068 CTW917506:CTW917604 CTW983042:CTW983140 DDS2:DDS100 DDS65538:DDS65636 DDS131074:DDS131172 DDS196610:DDS196708 DDS262146:DDS262244 DDS327682:DDS327780 DDS393218:DDS393316 DDS458754:DDS458852 DDS524290:DDS524388 DDS589826:DDS589924 DDS655362:DDS655460 DDS720898:DDS720996 DDS786434:DDS786532 DDS851970:DDS852068 DDS917506:DDS917604 DDS983042:DDS983140 DNO2:DNO100 DNO65538:DNO65636 DNO131074:DNO131172 DNO196610:DNO196708 DNO262146:DNO262244 DNO327682:DNO327780 DNO393218:DNO393316 DNO458754:DNO458852 DNO524290:DNO524388 DNO589826:DNO589924 DNO655362:DNO655460 DNO720898:DNO720996 DNO786434:DNO786532 DNO851970:DNO852068 DNO917506:DNO917604 DNO983042:DNO983140 DXK2:DXK100 DXK65538:DXK65636 DXK131074:DXK131172 DXK196610:DXK196708 DXK262146:DXK262244 DXK327682:DXK327780 DXK393218:DXK393316 DXK458754:DXK458852 DXK524290:DXK524388 DXK589826:DXK589924 DXK655362:DXK655460 DXK720898:DXK720996 DXK786434:DXK786532 DXK851970:DXK852068 DXK917506:DXK917604 DXK983042:DXK983140 EHG2:EHG100 EHG65538:EHG65636 EHG131074:EHG131172 EHG196610:EHG196708 EHG262146:EHG262244 EHG327682:EHG327780 EHG393218:EHG393316 EHG458754:EHG458852 EHG524290:EHG524388 EHG589826:EHG589924 EHG655362:EHG655460 EHG720898:EHG720996 EHG786434:EHG786532 EHG851970:EHG852068 EHG917506:EHG917604 EHG983042:EHG983140 ERC2:ERC100 ERC65538:ERC65636 ERC131074:ERC131172 ERC196610:ERC196708 ERC262146:ERC262244 ERC327682:ERC327780 ERC393218:ERC393316 ERC458754:ERC458852 ERC524290:ERC524388 ERC589826:ERC589924 ERC655362:ERC655460 ERC720898:ERC720996 ERC786434:ERC786532 ERC851970:ERC852068 ERC917506:ERC917604 ERC983042:ERC983140 FAY2:FAY100 FAY65538:FAY65636 FAY131074:FAY131172 FAY196610:FAY196708 FAY262146:FAY262244 FAY327682:FAY327780 FAY393218:FAY393316 FAY458754:FAY458852 FAY524290:FAY524388 FAY589826:FAY589924 FAY655362:FAY655460 FAY720898:FAY720996 FAY786434:FAY786532 FAY851970:FAY852068 FAY917506:FAY917604 FAY983042:FAY983140 FKU2:FKU100 FKU65538:FKU65636 FKU131074:FKU131172 FKU196610:FKU196708 FKU262146:FKU262244 FKU327682:FKU327780 FKU393218:FKU393316 FKU458754:FKU458852 FKU524290:FKU524388 FKU589826:FKU589924 FKU655362:FKU655460 FKU720898:FKU720996 FKU786434:FKU786532 FKU851970:FKU852068 FKU917506:FKU917604 FKU983042:FKU983140 FUQ2:FUQ100 FUQ65538:FUQ65636 FUQ131074:FUQ131172 FUQ196610:FUQ196708 FUQ262146:FUQ262244 FUQ327682:FUQ327780 FUQ393218:FUQ393316 FUQ458754:FUQ458852 FUQ524290:FUQ524388 FUQ589826:FUQ589924 FUQ655362:FUQ655460 FUQ720898:FUQ720996 FUQ786434:FUQ786532 FUQ851970:FUQ852068 FUQ917506:FUQ917604 FUQ983042:FUQ983140 GEM2:GEM100 GEM65538:GEM65636 GEM131074:GEM131172 GEM196610:GEM196708 GEM262146:GEM262244 GEM327682:GEM327780 GEM393218:GEM393316 GEM458754:GEM458852 GEM524290:GEM524388 GEM589826:GEM589924 GEM655362:GEM655460 GEM720898:GEM720996 GEM786434:GEM786532 GEM851970:GEM852068 GEM917506:GEM917604 GEM983042:GEM983140 GOI2:GOI100 GOI65538:GOI65636 GOI131074:GOI131172 GOI196610:GOI196708 GOI262146:GOI262244 GOI327682:GOI327780 GOI393218:GOI393316 GOI458754:GOI458852 GOI524290:GOI524388 GOI589826:GOI589924 GOI655362:GOI655460 GOI720898:GOI720996 GOI786434:GOI786532 GOI851970:GOI852068 GOI917506:GOI917604 GOI983042:GOI983140 GYE2:GYE100 GYE65538:GYE65636 GYE131074:GYE131172 GYE196610:GYE196708 GYE262146:GYE262244 GYE327682:GYE327780 GYE393218:GYE393316 GYE458754:GYE458852 GYE524290:GYE524388 GYE589826:GYE589924 GYE655362:GYE655460 GYE720898:GYE720996 GYE786434:GYE786532 GYE851970:GYE852068 GYE917506:GYE917604 GYE983042:GYE983140 HIA2:HIA100 HIA65538:HIA65636 HIA131074:HIA131172 HIA196610:HIA196708 HIA262146:HIA262244 HIA327682:HIA327780 HIA393218:HIA393316 HIA458754:HIA458852 HIA524290:HIA524388 HIA589826:HIA589924 HIA655362:HIA655460 HIA720898:HIA720996 HIA786434:HIA786532 HIA851970:HIA852068 HIA917506:HIA917604 HIA983042:HIA983140 HRW2:HRW100 HRW65538:HRW65636 HRW131074:HRW131172 HRW196610:HRW196708 HRW262146:HRW262244 HRW327682:HRW327780 HRW393218:HRW393316 HRW458754:HRW458852 HRW524290:HRW524388 HRW589826:HRW589924 HRW655362:HRW655460 HRW720898:HRW720996 HRW786434:HRW786532 HRW851970:HRW852068 HRW917506:HRW917604 HRW983042:HRW983140 IBS2:IBS100 IBS65538:IBS65636 IBS131074:IBS131172 IBS196610:IBS196708 IBS262146:IBS262244 IBS327682:IBS327780 IBS393218:IBS393316 IBS458754:IBS458852 IBS524290:IBS524388 IBS589826:IBS589924 IBS655362:IBS655460 IBS720898:IBS720996 IBS786434:IBS786532 IBS851970:IBS852068 IBS917506:IBS917604 IBS983042:IBS983140 ILO2:ILO100 ILO65538:ILO65636 ILO131074:ILO131172 ILO196610:ILO196708 ILO262146:ILO262244 ILO327682:ILO327780 ILO393218:ILO393316 ILO458754:ILO458852 ILO524290:ILO524388 ILO589826:ILO589924 ILO655362:ILO655460 ILO720898:ILO720996 ILO786434:ILO786532 ILO851970:ILO852068 ILO917506:ILO917604 ILO983042:ILO983140 IVK2:IVK100 IVK65538:IVK65636 IVK131074:IVK131172 IVK196610:IVK196708 IVK262146:IVK262244 IVK327682:IVK327780 IVK393218:IVK393316 IVK458754:IVK458852 IVK524290:IVK524388 IVK589826:IVK589924 IVK655362:IVK655460 IVK720898:IVK720996 IVK786434:IVK786532 IVK851970:IVK852068 IVK917506:IVK917604 IVK983042:IVK983140 JFG2:JFG100 JFG65538:JFG65636 JFG131074:JFG131172 JFG196610:JFG196708 JFG262146:JFG262244 JFG327682:JFG327780 JFG393218:JFG393316 JFG458754:JFG458852 JFG524290:JFG524388 JFG589826:JFG589924 JFG655362:JFG655460 JFG720898:JFG720996 JFG786434:JFG786532 JFG851970:JFG852068 JFG917506:JFG917604 JFG983042:JFG983140 JPC2:JPC100 JPC65538:JPC65636 JPC131074:JPC131172 JPC196610:JPC196708 JPC262146:JPC262244 JPC327682:JPC327780 JPC393218:JPC393316 JPC458754:JPC458852 JPC524290:JPC524388 JPC589826:JPC589924 JPC655362:JPC655460 JPC720898:JPC720996 JPC786434:JPC786532 JPC851970:JPC852068 JPC917506:JPC917604 JPC983042:JPC983140 JYY2:JYY100 JYY65538:JYY65636 JYY131074:JYY131172 JYY196610:JYY196708 JYY262146:JYY262244 JYY327682:JYY327780 JYY393218:JYY393316 JYY458754:JYY458852 JYY524290:JYY524388 JYY589826:JYY589924 JYY655362:JYY655460 JYY720898:JYY720996 JYY786434:JYY786532 JYY851970:JYY852068 JYY917506:JYY917604 JYY983042:JYY983140 KIU2:KIU100 KIU65538:KIU65636 KIU131074:KIU131172 KIU196610:KIU196708 KIU262146:KIU262244 KIU327682:KIU327780 KIU393218:KIU393316 KIU458754:KIU458852 KIU524290:KIU524388 KIU589826:KIU589924 KIU655362:KIU655460 KIU720898:KIU720996 KIU786434:KIU786532 KIU851970:KIU852068 KIU917506:KIU917604 KIU983042:KIU983140 KSQ2:KSQ100 KSQ65538:KSQ65636 KSQ131074:KSQ131172 KSQ196610:KSQ196708 KSQ262146:KSQ262244 KSQ327682:KSQ327780 KSQ393218:KSQ393316 KSQ458754:KSQ458852 KSQ524290:KSQ524388 KSQ589826:KSQ589924 KSQ655362:KSQ655460 KSQ720898:KSQ720996 KSQ786434:KSQ786532 KSQ851970:KSQ852068 KSQ917506:KSQ917604 KSQ983042:KSQ983140 LCM2:LCM100 LCM65538:LCM65636 LCM131074:LCM131172 LCM196610:LCM196708 LCM262146:LCM262244 LCM327682:LCM327780 LCM393218:LCM393316 LCM458754:LCM458852 LCM524290:LCM524388 LCM589826:LCM589924 LCM655362:LCM655460 LCM720898:LCM720996 LCM786434:LCM786532 LCM851970:LCM852068 LCM917506:LCM917604 LCM983042:LCM983140 LMI2:LMI100 LMI65538:LMI65636 LMI131074:LMI131172 LMI196610:LMI196708 LMI262146:LMI262244 LMI327682:LMI327780 LMI393218:LMI393316 LMI458754:LMI458852 LMI524290:LMI524388 LMI589826:LMI589924 LMI655362:LMI655460 LMI720898:LMI720996 LMI786434:LMI786532 LMI851970:LMI852068 LMI917506:LMI917604 LMI983042:LMI983140 LWE2:LWE100 LWE65538:LWE65636 LWE131074:LWE131172 LWE196610:LWE196708 LWE262146:LWE262244 LWE327682:LWE327780 LWE393218:LWE393316 LWE458754:LWE458852 LWE524290:LWE524388 LWE589826:LWE589924 LWE655362:LWE655460 LWE720898:LWE720996 LWE786434:LWE786532 LWE851970:LWE852068 LWE917506:LWE917604 LWE983042:LWE983140 MGA2:MGA100 MGA65538:MGA65636 MGA131074:MGA131172 MGA196610:MGA196708 MGA262146:MGA262244 MGA327682:MGA327780 MGA393218:MGA393316 MGA458754:MGA458852 MGA524290:MGA524388 MGA589826:MGA589924 MGA655362:MGA655460 MGA720898:MGA720996 MGA786434:MGA786532 MGA851970:MGA852068 MGA917506:MGA917604 MGA983042:MGA983140 MPW2:MPW100 MPW65538:MPW65636 MPW131074:MPW131172 MPW196610:MPW196708 MPW262146:MPW262244 MPW327682:MPW327780 MPW393218:MPW393316 MPW458754:MPW458852 MPW524290:MPW524388 MPW589826:MPW589924 MPW655362:MPW655460 MPW720898:MPW720996 MPW786434:MPW786532 MPW851970:MPW852068 MPW917506:MPW917604 MPW983042:MPW983140 MZS2:MZS100 MZS65538:MZS65636 MZS131074:MZS131172 MZS196610:MZS196708 MZS262146:MZS262244 MZS327682:MZS327780 MZS393218:MZS393316 MZS458754:MZS458852 MZS524290:MZS524388 MZS589826:MZS589924 MZS655362:MZS655460 MZS720898:MZS720996 MZS786434:MZS786532 MZS851970:MZS852068 MZS917506:MZS917604 MZS983042:MZS983140 NJO2:NJO100 NJO65538:NJO65636 NJO131074:NJO131172 NJO196610:NJO196708 NJO262146:NJO262244 NJO327682:NJO327780 NJO393218:NJO393316 NJO458754:NJO458852 NJO524290:NJO524388 NJO589826:NJO589924 NJO655362:NJO655460 NJO720898:NJO720996 NJO786434:NJO786532 NJO851970:NJO852068 NJO917506:NJO917604 NJO983042:NJO983140 NTK2:NTK100 NTK65538:NTK65636 NTK131074:NTK131172 NTK196610:NTK196708 NTK262146:NTK262244 NTK327682:NTK327780 NTK393218:NTK393316 NTK458754:NTK458852 NTK524290:NTK524388 NTK589826:NTK589924 NTK655362:NTK655460 NTK720898:NTK720996 NTK786434:NTK786532 NTK851970:NTK852068 NTK917506:NTK917604 NTK983042:NTK983140 ODG2:ODG100 ODG65538:ODG65636 ODG131074:ODG131172 ODG196610:ODG196708 ODG262146:ODG262244 ODG327682:ODG327780 ODG393218:ODG393316 ODG458754:ODG458852 ODG524290:ODG524388 ODG589826:ODG589924 ODG655362:ODG655460 ODG720898:ODG720996 ODG786434:ODG786532 ODG851970:ODG852068 ODG917506:ODG917604 ODG983042:ODG983140 ONC2:ONC100 ONC65538:ONC65636 ONC131074:ONC131172 ONC196610:ONC196708 ONC262146:ONC262244 ONC327682:ONC327780 ONC393218:ONC393316 ONC458754:ONC458852 ONC524290:ONC524388 ONC589826:ONC589924 ONC655362:ONC655460 ONC720898:ONC720996 ONC786434:ONC786532 ONC851970:ONC852068 ONC917506:ONC917604 ONC983042:ONC983140 OWY2:OWY100 OWY65538:OWY65636 OWY131074:OWY131172 OWY196610:OWY196708 OWY262146:OWY262244 OWY327682:OWY327780 OWY393218:OWY393316 OWY458754:OWY458852 OWY524290:OWY524388 OWY589826:OWY589924 OWY655362:OWY655460 OWY720898:OWY720996 OWY786434:OWY786532 OWY851970:OWY852068 OWY917506:OWY917604 OWY983042:OWY983140 PGU2:PGU100 PGU65538:PGU65636 PGU131074:PGU131172 PGU196610:PGU196708 PGU262146:PGU262244 PGU327682:PGU327780 PGU393218:PGU393316 PGU458754:PGU458852 PGU524290:PGU524388 PGU589826:PGU589924 PGU655362:PGU655460 PGU720898:PGU720996 PGU786434:PGU786532 PGU851970:PGU852068 PGU917506:PGU917604 PGU983042:PGU983140 PQQ2:PQQ100 PQQ65538:PQQ65636 PQQ131074:PQQ131172 PQQ196610:PQQ196708 PQQ262146:PQQ262244 PQQ327682:PQQ327780 PQQ393218:PQQ393316 PQQ458754:PQQ458852 PQQ524290:PQQ524388 PQQ589826:PQQ589924 PQQ655362:PQQ655460 PQQ720898:PQQ720996 PQQ786434:PQQ786532 PQQ851970:PQQ852068 PQQ917506:PQQ917604 PQQ983042:PQQ983140 QAM2:QAM100 QAM65538:QAM65636 QAM131074:QAM131172 QAM196610:QAM196708 QAM262146:QAM262244 QAM327682:QAM327780 QAM393218:QAM393316 QAM458754:QAM458852 QAM524290:QAM524388 QAM589826:QAM589924 QAM655362:QAM655460 QAM720898:QAM720996 QAM786434:QAM786532 QAM851970:QAM852068 QAM917506:QAM917604 QAM983042:QAM983140 QKI2:QKI100 QKI65538:QKI65636 QKI131074:QKI131172 QKI196610:QKI196708 QKI262146:QKI262244 QKI327682:QKI327780 QKI393218:QKI393316 QKI458754:QKI458852 QKI524290:QKI524388 QKI589826:QKI589924 QKI655362:QKI655460 QKI720898:QKI720996 QKI786434:QKI786532 QKI851970:QKI852068 QKI917506:QKI917604 QKI983042:QKI983140 QUE2:QUE100 QUE65538:QUE65636 QUE131074:QUE131172 QUE196610:QUE196708 QUE262146:QUE262244 QUE327682:QUE327780 QUE393218:QUE393316 QUE458754:QUE458852 QUE524290:QUE524388 QUE589826:QUE589924 QUE655362:QUE655460 QUE720898:QUE720996 QUE786434:QUE786532 QUE851970:QUE852068 QUE917506:QUE917604 QUE983042:QUE983140 REA2:REA100 REA65538:REA65636 REA131074:REA131172 REA196610:REA196708 REA262146:REA262244 REA327682:REA327780 REA393218:REA393316 REA458754:REA458852 REA524290:REA524388 REA589826:REA589924 REA655362:REA655460 REA720898:REA720996 REA786434:REA786532 REA851970:REA852068 REA917506:REA917604 REA983042:REA983140 RNW2:RNW100 RNW65538:RNW65636 RNW131074:RNW131172 RNW196610:RNW196708 RNW262146:RNW262244 RNW327682:RNW327780 RNW393218:RNW393316 RNW458754:RNW458852 RNW524290:RNW524388 RNW589826:RNW589924 RNW655362:RNW655460 RNW720898:RNW720996 RNW786434:RNW786532 RNW851970:RNW852068 RNW917506:RNW917604 RNW983042:RNW983140 RXS2:RXS100 RXS65538:RXS65636 RXS131074:RXS131172 RXS196610:RXS196708 RXS262146:RXS262244 RXS327682:RXS327780 RXS393218:RXS393316 RXS458754:RXS458852 RXS524290:RXS524388 RXS589826:RXS589924 RXS655362:RXS655460 RXS720898:RXS720996 RXS786434:RXS786532 RXS851970:RXS852068 RXS917506:RXS917604 RXS983042:RXS983140 SHO2:SHO100 SHO65538:SHO65636 SHO131074:SHO131172 SHO196610:SHO196708 SHO262146:SHO262244 SHO327682:SHO327780 SHO393218:SHO393316 SHO458754:SHO458852 SHO524290:SHO524388 SHO589826:SHO589924 SHO655362:SHO655460 SHO720898:SHO720996 SHO786434:SHO786532 SHO851970:SHO852068 SHO917506:SHO917604 SHO983042:SHO983140 SRK2:SRK100 SRK65538:SRK65636 SRK131074:SRK131172 SRK196610:SRK196708 SRK262146:SRK262244 SRK327682:SRK327780 SRK393218:SRK393316 SRK458754:SRK458852 SRK524290:SRK524388 SRK589826:SRK589924 SRK655362:SRK655460 SRK720898:SRK720996 SRK786434:SRK786532 SRK851970:SRK852068 SRK917506:SRK917604 SRK983042:SRK983140 TBG2:TBG100 TBG65538:TBG65636 TBG131074:TBG131172 TBG196610:TBG196708 TBG262146:TBG262244 TBG327682:TBG327780 TBG393218:TBG393316 TBG458754:TBG458852 TBG524290:TBG524388 TBG589826:TBG589924 TBG655362:TBG655460 TBG720898:TBG720996 TBG786434:TBG786532 TBG851970:TBG852068 TBG917506:TBG917604 TBG983042:TBG983140 TLC2:TLC100 TLC65538:TLC65636 TLC131074:TLC131172 TLC196610:TLC196708 TLC262146:TLC262244 TLC327682:TLC327780 TLC393218:TLC393316 TLC458754:TLC458852 TLC524290:TLC524388 TLC589826:TLC589924 TLC655362:TLC655460 TLC720898:TLC720996 TLC786434:TLC786532 TLC851970:TLC852068 TLC917506:TLC917604 TLC983042:TLC983140 TUY2:TUY100 TUY65538:TUY65636 TUY131074:TUY131172 TUY196610:TUY196708 TUY262146:TUY262244 TUY327682:TUY327780 TUY393218:TUY393316 TUY458754:TUY458852 TUY524290:TUY524388 TUY589826:TUY589924 TUY655362:TUY655460 TUY720898:TUY720996 TUY786434:TUY786532 TUY851970:TUY852068 TUY917506:TUY917604 TUY983042:TUY983140 UEU2:UEU100 UEU65538:UEU65636 UEU131074:UEU131172 UEU196610:UEU196708 UEU262146:UEU262244 UEU327682:UEU327780 UEU393218:UEU393316 UEU458754:UEU458852 UEU524290:UEU524388 UEU589826:UEU589924 UEU655362:UEU655460 UEU720898:UEU720996 UEU786434:UEU786532 UEU851970:UEU852068 UEU917506:UEU917604 UEU983042:UEU983140 UOQ2:UOQ100 UOQ65538:UOQ65636 UOQ131074:UOQ131172 UOQ196610:UOQ196708 UOQ262146:UOQ262244 UOQ327682:UOQ327780 UOQ393218:UOQ393316 UOQ458754:UOQ458852 UOQ524290:UOQ524388 UOQ589826:UOQ589924 UOQ655362:UOQ655460 UOQ720898:UOQ720996 UOQ786434:UOQ786532 UOQ851970:UOQ852068 UOQ917506:UOQ917604 UOQ983042:UOQ983140 UYM2:UYM100 UYM65538:UYM65636 UYM131074:UYM131172 UYM196610:UYM196708 UYM262146:UYM262244 UYM327682:UYM327780 UYM393218:UYM393316 UYM458754:UYM458852 UYM524290:UYM524388 UYM589826:UYM589924 UYM655362:UYM655460 UYM720898:UYM720996 UYM786434:UYM786532 UYM851970:UYM852068 UYM917506:UYM917604 UYM983042:UYM983140 VII2:VII100 VII65538:VII65636 VII131074:VII131172 VII196610:VII196708 VII262146:VII262244 VII327682:VII327780 VII393218:VII393316 VII458754:VII458852 VII524290:VII524388 VII589826:VII589924 VII655362:VII655460 VII720898:VII720996 VII786434:VII786532 VII851970:VII852068 VII917506:VII917604 VII983042:VII983140 VSE2:VSE100 VSE65538:VSE65636 VSE131074:VSE131172 VSE196610:VSE196708 VSE262146:VSE262244 VSE327682:VSE327780 VSE393218:VSE393316 VSE458754:VSE458852 VSE524290:VSE524388 VSE589826:VSE589924 VSE655362:VSE655460 VSE720898:VSE720996 VSE786434:VSE786532 VSE851970:VSE852068 VSE917506:VSE917604 VSE983042:VSE983140 WCA2:WCA100 WCA65538:WCA65636 WCA131074:WCA131172 WCA196610:WCA196708 WCA262146:WCA262244 WCA327682:WCA327780 WCA393218:WCA393316 WCA458754:WCA458852 WCA524290:WCA524388 WCA589826:WCA589924 WCA655362:WCA655460 WCA720898:WCA720996 WCA786434:WCA786532 WCA851970:WCA852068 WCA917506:WCA917604 WCA983042:WCA983140 WLW2:WLW100 WLW65538:WLW65636 WLW131074:WLW131172 WLW196610:WLW196708 WLW262146:WLW262244 WLW327682:WLW327780 WLW393218:WLW393316 WLW458754:WLW458852 WLW524290:WLW524388 WLW589826:WLW589924 WLW655362:WLW655460 WLW720898:WLW720996 WLW786434:WLW786532 WLW851970:WLW852068 WLW917506:WLW917604 WLW983042:WLW983140 WVS2:WVS100 WVS65538:WVS65636 WVS131074:WVS131172 WVS196610:WVS196708 WVS262146:WVS262244 WVS327682:WVS327780 WVS393218:WVS393316 WVS458754:WVS458852 WVS524290:WVS524388 WVS589826:WVS589924 WVS655362:WVS655460 WVS720898:WVS720996 WVS786434:WVS786532 WVS851970:WVS852068 WVS917506:WVS917604 WVS983042:WVS983140" xr:uid="{68CA9D8D-D7C5-418F-8223-A9C1EC9FED99}">
      <formula1>$AR$2:$AR$25</formula1>
    </dataValidation>
    <dataValidation type="list" allowBlank="1" showInputMessage="1" showErrorMessage="1" sqref="K64423:K64476 K129959:K130012 K195495:K195548 K261031:K261084 K326567:K326620 K392103:K392156 K457639:K457692 K523175:K523228 K588711:K588764 K654247:K654300 K719783:K719836 K785319:K785372 K850855:K850908 K916391:K916444 K981927:K981980 K1047463:K1047516 JG64423:JG64476 JG129959:JG130012 JG195495:JG195548 JG261031:JG261084 JG326567:JG326620 JG392103:JG392156 JG457639:JG457692 JG523175:JG523228 JG588711:JG588764 JG654247:JG654300 JG719783:JG719836 JG785319:JG785372 JG850855:JG850908 JG916391:JG916444 JG981927:JG981980 JG1047463:JG1047516 TC64423:TC64476 TC129959:TC130012 TC195495:TC195548 TC261031:TC261084 TC326567:TC326620 TC392103:TC392156 TC457639:TC457692 TC523175:TC523228 TC588711:TC588764 TC654247:TC654300 TC719783:TC719836 TC785319:TC785372 TC850855:TC850908 TC916391:TC916444 TC981927:TC981980 TC1047463:TC1047516 ACY64423:ACY64476 ACY129959:ACY130012 ACY195495:ACY195548 ACY261031:ACY261084 ACY326567:ACY326620 ACY392103:ACY392156 ACY457639:ACY457692 ACY523175:ACY523228 ACY588711:ACY588764 ACY654247:ACY654300 ACY719783:ACY719836 ACY785319:ACY785372 ACY850855:ACY850908 ACY916391:ACY916444 ACY981927:ACY981980 ACY1047463:ACY1047516 AMU64423:AMU64476 AMU129959:AMU130012 AMU195495:AMU195548 AMU261031:AMU261084 AMU326567:AMU326620 AMU392103:AMU392156 AMU457639:AMU457692 AMU523175:AMU523228 AMU588711:AMU588764 AMU654247:AMU654300 AMU719783:AMU719836 AMU785319:AMU785372 AMU850855:AMU850908 AMU916391:AMU916444 AMU981927:AMU981980 AMU1047463:AMU1047516 AWQ64423:AWQ64476 AWQ129959:AWQ130012 AWQ195495:AWQ195548 AWQ261031:AWQ261084 AWQ326567:AWQ326620 AWQ392103:AWQ392156 AWQ457639:AWQ457692 AWQ523175:AWQ523228 AWQ588711:AWQ588764 AWQ654247:AWQ654300 AWQ719783:AWQ719836 AWQ785319:AWQ785372 AWQ850855:AWQ850908 AWQ916391:AWQ916444 AWQ981927:AWQ981980 AWQ1047463:AWQ1047516 BGM64423:BGM64476 BGM129959:BGM130012 BGM195495:BGM195548 BGM261031:BGM261084 BGM326567:BGM326620 BGM392103:BGM392156 BGM457639:BGM457692 BGM523175:BGM523228 BGM588711:BGM588764 BGM654247:BGM654300 BGM719783:BGM719836 BGM785319:BGM785372 BGM850855:BGM850908 BGM916391:BGM916444 BGM981927:BGM981980 BGM1047463:BGM1047516 BQI64423:BQI64476 BQI129959:BQI130012 BQI195495:BQI195548 BQI261031:BQI261084 BQI326567:BQI326620 BQI392103:BQI392156 BQI457639:BQI457692 BQI523175:BQI523228 BQI588711:BQI588764 BQI654247:BQI654300 BQI719783:BQI719836 BQI785319:BQI785372 BQI850855:BQI850908 BQI916391:BQI916444 BQI981927:BQI981980 BQI1047463:BQI1047516 CAE64423:CAE64476 CAE129959:CAE130012 CAE195495:CAE195548 CAE261031:CAE261084 CAE326567:CAE326620 CAE392103:CAE392156 CAE457639:CAE457692 CAE523175:CAE523228 CAE588711:CAE588764 CAE654247:CAE654300 CAE719783:CAE719836 CAE785319:CAE785372 CAE850855:CAE850908 CAE916391:CAE916444 CAE981927:CAE981980 CAE1047463:CAE1047516 CKA64423:CKA64476 CKA129959:CKA130012 CKA195495:CKA195548 CKA261031:CKA261084 CKA326567:CKA326620 CKA392103:CKA392156 CKA457639:CKA457692 CKA523175:CKA523228 CKA588711:CKA588764 CKA654247:CKA654300 CKA719783:CKA719836 CKA785319:CKA785372 CKA850855:CKA850908 CKA916391:CKA916444 CKA981927:CKA981980 CKA1047463:CKA1047516 CTW64423:CTW64476 CTW129959:CTW130012 CTW195495:CTW195548 CTW261031:CTW261084 CTW326567:CTW326620 CTW392103:CTW392156 CTW457639:CTW457692 CTW523175:CTW523228 CTW588711:CTW588764 CTW654247:CTW654300 CTW719783:CTW719836 CTW785319:CTW785372 CTW850855:CTW850908 CTW916391:CTW916444 CTW981927:CTW981980 CTW1047463:CTW1047516 DDS64423:DDS64476 DDS129959:DDS130012 DDS195495:DDS195548 DDS261031:DDS261084 DDS326567:DDS326620 DDS392103:DDS392156 DDS457639:DDS457692 DDS523175:DDS523228 DDS588711:DDS588764 DDS654247:DDS654300 DDS719783:DDS719836 DDS785319:DDS785372 DDS850855:DDS850908 DDS916391:DDS916444 DDS981927:DDS981980 DDS1047463:DDS1047516 DNO64423:DNO64476 DNO129959:DNO130012 DNO195495:DNO195548 DNO261031:DNO261084 DNO326567:DNO326620 DNO392103:DNO392156 DNO457639:DNO457692 DNO523175:DNO523228 DNO588711:DNO588764 DNO654247:DNO654300 DNO719783:DNO719836 DNO785319:DNO785372 DNO850855:DNO850908 DNO916391:DNO916444 DNO981927:DNO981980 DNO1047463:DNO1047516 DXK64423:DXK64476 DXK129959:DXK130012 DXK195495:DXK195548 DXK261031:DXK261084 DXK326567:DXK326620 DXK392103:DXK392156 DXK457639:DXK457692 DXK523175:DXK523228 DXK588711:DXK588764 DXK654247:DXK654300 DXK719783:DXK719836 DXK785319:DXK785372 DXK850855:DXK850908 DXK916391:DXK916444 DXK981927:DXK981980 DXK1047463:DXK1047516 EHG64423:EHG64476 EHG129959:EHG130012 EHG195495:EHG195548 EHG261031:EHG261084 EHG326567:EHG326620 EHG392103:EHG392156 EHG457639:EHG457692 EHG523175:EHG523228 EHG588711:EHG588764 EHG654247:EHG654300 EHG719783:EHG719836 EHG785319:EHG785372 EHG850855:EHG850908 EHG916391:EHG916444 EHG981927:EHG981980 EHG1047463:EHG1047516 ERC64423:ERC64476 ERC129959:ERC130012 ERC195495:ERC195548 ERC261031:ERC261084 ERC326567:ERC326620 ERC392103:ERC392156 ERC457639:ERC457692 ERC523175:ERC523228 ERC588711:ERC588764 ERC654247:ERC654300 ERC719783:ERC719836 ERC785319:ERC785372 ERC850855:ERC850908 ERC916391:ERC916444 ERC981927:ERC981980 ERC1047463:ERC1047516 FAY64423:FAY64476 FAY129959:FAY130012 FAY195495:FAY195548 FAY261031:FAY261084 FAY326567:FAY326620 FAY392103:FAY392156 FAY457639:FAY457692 FAY523175:FAY523228 FAY588711:FAY588764 FAY654247:FAY654300 FAY719783:FAY719836 FAY785319:FAY785372 FAY850855:FAY850908 FAY916391:FAY916444 FAY981927:FAY981980 FAY1047463:FAY1047516 FKU64423:FKU64476 FKU129959:FKU130012 FKU195495:FKU195548 FKU261031:FKU261084 FKU326567:FKU326620 FKU392103:FKU392156 FKU457639:FKU457692 FKU523175:FKU523228 FKU588711:FKU588764 FKU654247:FKU654300 FKU719783:FKU719836 FKU785319:FKU785372 FKU850855:FKU850908 FKU916391:FKU916444 FKU981927:FKU981980 FKU1047463:FKU1047516 FUQ64423:FUQ64476 FUQ129959:FUQ130012 FUQ195495:FUQ195548 FUQ261031:FUQ261084 FUQ326567:FUQ326620 FUQ392103:FUQ392156 FUQ457639:FUQ457692 FUQ523175:FUQ523228 FUQ588711:FUQ588764 FUQ654247:FUQ654300 FUQ719783:FUQ719836 FUQ785319:FUQ785372 FUQ850855:FUQ850908 FUQ916391:FUQ916444 FUQ981927:FUQ981980 FUQ1047463:FUQ1047516 GEM64423:GEM64476 GEM129959:GEM130012 GEM195495:GEM195548 GEM261031:GEM261084 GEM326567:GEM326620 GEM392103:GEM392156 GEM457639:GEM457692 GEM523175:GEM523228 GEM588711:GEM588764 GEM654247:GEM654300 GEM719783:GEM719836 GEM785319:GEM785372 GEM850855:GEM850908 GEM916391:GEM916444 GEM981927:GEM981980 GEM1047463:GEM1047516 GOI64423:GOI64476 GOI129959:GOI130012 GOI195495:GOI195548 GOI261031:GOI261084 GOI326567:GOI326620 GOI392103:GOI392156 GOI457639:GOI457692 GOI523175:GOI523228 GOI588711:GOI588764 GOI654247:GOI654300 GOI719783:GOI719836 GOI785319:GOI785372 GOI850855:GOI850908 GOI916391:GOI916444 GOI981927:GOI981980 GOI1047463:GOI1047516 GYE64423:GYE64476 GYE129959:GYE130012 GYE195495:GYE195548 GYE261031:GYE261084 GYE326567:GYE326620 GYE392103:GYE392156 GYE457639:GYE457692 GYE523175:GYE523228 GYE588711:GYE588764 GYE654247:GYE654300 GYE719783:GYE719836 GYE785319:GYE785372 GYE850855:GYE850908 GYE916391:GYE916444 GYE981927:GYE981980 GYE1047463:GYE1047516 HIA64423:HIA64476 HIA129959:HIA130012 HIA195495:HIA195548 HIA261031:HIA261084 HIA326567:HIA326620 HIA392103:HIA392156 HIA457639:HIA457692 HIA523175:HIA523228 HIA588711:HIA588764 HIA654247:HIA654300 HIA719783:HIA719836 HIA785319:HIA785372 HIA850855:HIA850908 HIA916391:HIA916444 HIA981927:HIA981980 HIA1047463:HIA1047516 HRW64423:HRW64476 HRW129959:HRW130012 HRW195495:HRW195548 HRW261031:HRW261084 HRW326567:HRW326620 HRW392103:HRW392156 HRW457639:HRW457692 HRW523175:HRW523228 HRW588711:HRW588764 HRW654247:HRW654300 HRW719783:HRW719836 HRW785319:HRW785372 HRW850855:HRW850908 HRW916391:HRW916444 HRW981927:HRW981980 HRW1047463:HRW1047516 IBS64423:IBS64476 IBS129959:IBS130012 IBS195495:IBS195548 IBS261031:IBS261084 IBS326567:IBS326620 IBS392103:IBS392156 IBS457639:IBS457692 IBS523175:IBS523228 IBS588711:IBS588764 IBS654247:IBS654300 IBS719783:IBS719836 IBS785319:IBS785372 IBS850855:IBS850908 IBS916391:IBS916444 IBS981927:IBS981980 IBS1047463:IBS1047516 ILO64423:ILO64476 ILO129959:ILO130012 ILO195495:ILO195548 ILO261031:ILO261084 ILO326567:ILO326620 ILO392103:ILO392156 ILO457639:ILO457692 ILO523175:ILO523228 ILO588711:ILO588764 ILO654247:ILO654300 ILO719783:ILO719836 ILO785319:ILO785372 ILO850855:ILO850908 ILO916391:ILO916444 ILO981927:ILO981980 ILO1047463:ILO1047516 IVK64423:IVK64476 IVK129959:IVK130012 IVK195495:IVK195548 IVK261031:IVK261084 IVK326567:IVK326620 IVK392103:IVK392156 IVK457639:IVK457692 IVK523175:IVK523228 IVK588711:IVK588764 IVK654247:IVK654300 IVK719783:IVK719836 IVK785319:IVK785372 IVK850855:IVK850908 IVK916391:IVK916444 IVK981927:IVK981980 IVK1047463:IVK1047516 JFG64423:JFG64476 JFG129959:JFG130012 JFG195495:JFG195548 JFG261031:JFG261084 JFG326567:JFG326620 JFG392103:JFG392156 JFG457639:JFG457692 JFG523175:JFG523228 JFG588711:JFG588764 JFG654247:JFG654300 JFG719783:JFG719836 JFG785319:JFG785372 JFG850855:JFG850908 JFG916391:JFG916444 JFG981927:JFG981980 JFG1047463:JFG1047516 JPC64423:JPC64476 JPC129959:JPC130012 JPC195495:JPC195548 JPC261031:JPC261084 JPC326567:JPC326620 JPC392103:JPC392156 JPC457639:JPC457692 JPC523175:JPC523228 JPC588711:JPC588764 JPC654247:JPC654300 JPC719783:JPC719836 JPC785319:JPC785372 JPC850855:JPC850908 JPC916391:JPC916444 JPC981927:JPC981980 JPC1047463:JPC1047516 JYY64423:JYY64476 JYY129959:JYY130012 JYY195495:JYY195548 JYY261031:JYY261084 JYY326567:JYY326620 JYY392103:JYY392156 JYY457639:JYY457692 JYY523175:JYY523228 JYY588711:JYY588764 JYY654247:JYY654300 JYY719783:JYY719836 JYY785319:JYY785372 JYY850855:JYY850908 JYY916391:JYY916444 JYY981927:JYY981980 JYY1047463:JYY1047516 KIU64423:KIU64476 KIU129959:KIU130012 KIU195495:KIU195548 KIU261031:KIU261084 KIU326567:KIU326620 KIU392103:KIU392156 KIU457639:KIU457692 KIU523175:KIU523228 KIU588711:KIU588764 KIU654247:KIU654300 KIU719783:KIU719836 KIU785319:KIU785372 KIU850855:KIU850908 KIU916391:KIU916444 KIU981927:KIU981980 KIU1047463:KIU1047516 KSQ64423:KSQ64476 KSQ129959:KSQ130012 KSQ195495:KSQ195548 KSQ261031:KSQ261084 KSQ326567:KSQ326620 KSQ392103:KSQ392156 KSQ457639:KSQ457692 KSQ523175:KSQ523228 KSQ588711:KSQ588764 KSQ654247:KSQ654300 KSQ719783:KSQ719836 KSQ785319:KSQ785372 KSQ850855:KSQ850908 KSQ916391:KSQ916444 KSQ981927:KSQ981980 KSQ1047463:KSQ1047516 LCM64423:LCM64476 LCM129959:LCM130012 LCM195495:LCM195548 LCM261031:LCM261084 LCM326567:LCM326620 LCM392103:LCM392156 LCM457639:LCM457692 LCM523175:LCM523228 LCM588711:LCM588764 LCM654247:LCM654300 LCM719783:LCM719836 LCM785319:LCM785372 LCM850855:LCM850908 LCM916391:LCM916444 LCM981927:LCM981980 LCM1047463:LCM1047516 LMI64423:LMI64476 LMI129959:LMI130012 LMI195495:LMI195548 LMI261031:LMI261084 LMI326567:LMI326620 LMI392103:LMI392156 LMI457639:LMI457692 LMI523175:LMI523228 LMI588711:LMI588764 LMI654247:LMI654300 LMI719783:LMI719836 LMI785319:LMI785372 LMI850855:LMI850908 LMI916391:LMI916444 LMI981927:LMI981980 LMI1047463:LMI1047516 LWE64423:LWE64476 LWE129959:LWE130012 LWE195495:LWE195548 LWE261031:LWE261084 LWE326567:LWE326620 LWE392103:LWE392156 LWE457639:LWE457692 LWE523175:LWE523228 LWE588711:LWE588764 LWE654247:LWE654300 LWE719783:LWE719836 LWE785319:LWE785372 LWE850855:LWE850908 LWE916391:LWE916444 LWE981927:LWE981980 LWE1047463:LWE1047516 MGA64423:MGA64476 MGA129959:MGA130012 MGA195495:MGA195548 MGA261031:MGA261084 MGA326567:MGA326620 MGA392103:MGA392156 MGA457639:MGA457692 MGA523175:MGA523228 MGA588711:MGA588764 MGA654247:MGA654300 MGA719783:MGA719836 MGA785319:MGA785372 MGA850855:MGA850908 MGA916391:MGA916444 MGA981927:MGA981980 MGA1047463:MGA1047516 MPW64423:MPW64476 MPW129959:MPW130012 MPW195495:MPW195548 MPW261031:MPW261084 MPW326567:MPW326620 MPW392103:MPW392156 MPW457639:MPW457692 MPW523175:MPW523228 MPW588711:MPW588764 MPW654247:MPW654300 MPW719783:MPW719836 MPW785319:MPW785372 MPW850855:MPW850908 MPW916391:MPW916444 MPW981927:MPW981980 MPW1047463:MPW1047516 MZS64423:MZS64476 MZS129959:MZS130012 MZS195495:MZS195548 MZS261031:MZS261084 MZS326567:MZS326620 MZS392103:MZS392156 MZS457639:MZS457692 MZS523175:MZS523228 MZS588711:MZS588764 MZS654247:MZS654300 MZS719783:MZS719836 MZS785319:MZS785372 MZS850855:MZS850908 MZS916391:MZS916444 MZS981927:MZS981980 MZS1047463:MZS1047516 NJO64423:NJO64476 NJO129959:NJO130012 NJO195495:NJO195548 NJO261031:NJO261084 NJO326567:NJO326620 NJO392103:NJO392156 NJO457639:NJO457692 NJO523175:NJO523228 NJO588711:NJO588764 NJO654247:NJO654300 NJO719783:NJO719836 NJO785319:NJO785372 NJO850855:NJO850908 NJO916391:NJO916444 NJO981927:NJO981980 NJO1047463:NJO1047516 NTK64423:NTK64476 NTK129959:NTK130012 NTK195495:NTK195548 NTK261031:NTK261084 NTK326567:NTK326620 NTK392103:NTK392156 NTK457639:NTK457692 NTK523175:NTK523228 NTK588711:NTK588764 NTK654247:NTK654300 NTK719783:NTK719836 NTK785319:NTK785372 NTK850855:NTK850908 NTK916391:NTK916444 NTK981927:NTK981980 NTK1047463:NTK1047516 ODG64423:ODG64476 ODG129959:ODG130012 ODG195495:ODG195548 ODG261031:ODG261084 ODG326567:ODG326620 ODG392103:ODG392156 ODG457639:ODG457692 ODG523175:ODG523228 ODG588711:ODG588764 ODG654247:ODG654300 ODG719783:ODG719836 ODG785319:ODG785372 ODG850855:ODG850908 ODG916391:ODG916444 ODG981927:ODG981980 ODG1047463:ODG1047516 ONC64423:ONC64476 ONC129959:ONC130012 ONC195495:ONC195548 ONC261031:ONC261084 ONC326567:ONC326620 ONC392103:ONC392156 ONC457639:ONC457692 ONC523175:ONC523228 ONC588711:ONC588764 ONC654247:ONC654300 ONC719783:ONC719836 ONC785319:ONC785372 ONC850855:ONC850908 ONC916391:ONC916444 ONC981927:ONC981980 ONC1047463:ONC1047516 OWY64423:OWY64476 OWY129959:OWY130012 OWY195495:OWY195548 OWY261031:OWY261084 OWY326567:OWY326620 OWY392103:OWY392156 OWY457639:OWY457692 OWY523175:OWY523228 OWY588711:OWY588764 OWY654247:OWY654300 OWY719783:OWY719836 OWY785319:OWY785372 OWY850855:OWY850908 OWY916391:OWY916444 OWY981927:OWY981980 OWY1047463:OWY1047516 PGU64423:PGU64476 PGU129959:PGU130012 PGU195495:PGU195548 PGU261031:PGU261084 PGU326567:PGU326620 PGU392103:PGU392156 PGU457639:PGU457692 PGU523175:PGU523228 PGU588711:PGU588764 PGU654247:PGU654300 PGU719783:PGU719836 PGU785319:PGU785372 PGU850855:PGU850908 PGU916391:PGU916444 PGU981927:PGU981980 PGU1047463:PGU1047516 PQQ64423:PQQ64476 PQQ129959:PQQ130012 PQQ195495:PQQ195548 PQQ261031:PQQ261084 PQQ326567:PQQ326620 PQQ392103:PQQ392156 PQQ457639:PQQ457692 PQQ523175:PQQ523228 PQQ588711:PQQ588764 PQQ654247:PQQ654300 PQQ719783:PQQ719836 PQQ785319:PQQ785372 PQQ850855:PQQ850908 PQQ916391:PQQ916444 PQQ981927:PQQ981980 PQQ1047463:PQQ1047516 QAM64423:QAM64476 QAM129959:QAM130012 QAM195495:QAM195548 QAM261031:QAM261084 QAM326567:QAM326620 QAM392103:QAM392156 QAM457639:QAM457692 QAM523175:QAM523228 QAM588711:QAM588764 QAM654247:QAM654300 QAM719783:QAM719836 QAM785319:QAM785372 QAM850855:QAM850908 QAM916391:QAM916444 QAM981927:QAM981980 QAM1047463:QAM1047516 QKI64423:QKI64476 QKI129959:QKI130012 QKI195495:QKI195548 QKI261031:QKI261084 QKI326567:QKI326620 QKI392103:QKI392156 QKI457639:QKI457692 QKI523175:QKI523228 QKI588711:QKI588764 QKI654247:QKI654300 QKI719783:QKI719836 QKI785319:QKI785372 QKI850855:QKI850908 QKI916391:QKI916444 QKI981927:QKI981980 QKI1047463:QKI1047516 QUE64423:QUE64476 QUE129959:QUE130012 QUE195495:QUE195548 QUE261031:QUE261084 QUE326567:QUE326620 QUE392103:QUE392156 QUE457639:QUE457692 QUE523175:QUE523228 QUE588711:QUE588764 QUE654247:QUE654300 QUE719783:QUE719836 QUE785319:QUE785372 QUE850855:QUE850908 QUE916391:QUE916444 QUE981927:QUE981980 QUE1047463:QUE1047516 REA64423:REA64476 REA129959:REA130012 REA195495:REA195548 REA261031:REA261084 REA326567:REA326620 REA392103:REA392156 REA457639:REA457692 REA523175:REA523228 REA588711:REA588764 REA654247:REA654300 REA719783:REA719836 REA785319:REA785372 REA850855:REA850908 REA916391:REA916444 REA981927:REA981980 REA1047463:REA1047516 RNW64423:RNW64476 RNW129959:RNW130012 RNW195495:RNW195548 RNW261031:RNW261084 RNW326567:RNW326620 RNW392103:RNW392156 RNW457639:RNW457692 RNW523175:RNW523228 RNW588711:RNW588764 RNW654247:RNW654300 RNW719783:RNW719836 RNW785319:RNW785372 RNW850855:RNW850908 RNW916391:RNW916444 RNW981927:RNW981980 RNW1047463:RNW1047516 RXS64423:RXS64476 RXS129959:RXS130012 RXS195495:RXS195548 RXS261031:RXS261084 RXS326567:RXS326620 RXS392103:RXS392156 RXS457639:RXS457692 RXS523175:RXS523228 RXS588711:RXS588764 RXS654247:RXS654300 RXS719783:RXS719836 RXS785319:RXS785372 RXS850855:RXS850908 RXS916391:RXS916444 RXS981927:RXS981980 RXS1047463:RXS1047516 SHO64423:SHO64476 SHO129959:SHO130012 SHO195495:SHO195548 SHO261031:SHO261084 SHO326567:SHO326620 SHO392103:SHO392156 SHO457639:SHO457692 SHO523175:SHO523228 SHO588711:SHO588764 SHO654247:SHO654300 SHO719783:SHO719836 SHO785319:SHO785372 SHO850855:SHO850908 SHO916391:SHO916444 SHO981927:SHO981980 SHO1047463:SHO1047516 SRK64423:SRK64476 SRK129959:SRK130012 SRK195495:SRK195548 SRK261031:SRK261084 SRK326567:SRK326620 SRK392103:SRK392156 SRK457639:SRK457692 SRK523175:SRK523228 SRK588711:SRK588764 SRK654247:SRK654300 SRK719783:SRK719836 SRK785319:SRK785372 SRK850855:SRK850908 SRK916391:SRK916444 SRK981927:SRK981980 SRK1047463:SRK1047516 TBG64423:TBG64476 TBG129959:TBG130012 TBG195495:TBG195548 TBG261031:TBG261084 TBG326567:TBG326620 TBG392103:TBG392156 TBG457639:TBG457692 TBG523175:TBG523228 TBG588711:TBG588764 TBG654247:TBG654300 TBG719783:TBG719836 TBG785319:TBG785372 TBG850855:TBG850908 TBG916391:TBG916444 TBG981927:TBG981980 TBG1047463:TBG1047516 TLC64423:TLC64476 TLC129959:TLC130012 TLC195495:TLC195548 TLC261031:TLC261084 TLC326567:TLC326620 TLC392103:TLC392156 TLC457639:TLC457692 TLC523175:TLC523228 TLC588711:TLC588764 TLC654247:TLC654300 TLC719783:TLC719836 TLC785319:TLC785372 TLC850855:TLC850908 TLC916391:TLC916444 TLC981927:TLC981980 TLC1047463:TLC1047516 TUY64423:TUY64476 TUY129959:TUY130012 TUY195495:TUY195548 TUY261031:TUY261084 TUY326567:TUY326620 TUY392103:TUY392156 TUY457639:TUY457692 TUY523175:TUY523228 TUY588711:TUY588764 TUY654247:TUY654300 TUY719783:TUY719836 TUY785319:TUY785372 TUY850855:TUY850908 TUY916391:TUY916444 TUY981927:TUY981980 TUY1047463:TUY1047516 UEU64423:UEU64476 UEU129959:UEU130012 UEU195495:UEU195548 UEU261031:UEU261084 UEU326567:UEU326620 UEU392103:UEU392156 UEU457639:UEU457692 UEU523175:UEU523228 UEU588711:UEU588764 UEU654247:UEU654300 UEU719783:UEU719836 UEU785319:UEU785372 UEU850855:UEU850908 UEU916391:UEU916444 UEU981927:UEU981980 UEU1047463:UEU1047516 UOQ64423:UOQ64476 UOQ129959:UOQ130012 UOQ195495:UOQ195548 UOQ261031:UOQ261084 UOQ326567:UOQ326620 UOQ392103:UOQ392156 UOQ457639:UOQ457692 UOQ523175:UOQ523228 UOQ588711:UOQ588764 UOQ654247:UOQ654300 UOQ719783:UOQ719836 UOQ785319:UOQ785372 UOQ850855:UOQ850908 UOQ916391:UOQ916444 UOQ981927:UOQ981980 UOQ1047463:UOQ1047516 UYM64423:UYM64476 UYM129959:UYM130012 UYM195495:UYM195548 UYM261031:UYM261084 UYM326567:UYM326620 UYM392103:UYM392156 UYM457639:UYM457692 UYM523175:UYM523228 UYM588711:UYM588764 UYM654247:UYM654300 UYM719783:UYM719836 UYM785319:UYM785372 UYM850855:UYM850908 UYM916391:UYM916444 UYM981927:UYM981980 UYM1047463:UYM1047516 VII64423:VII64476 VII129959:VII130012 VII195495:VII195548 VII261031:VII261084 VII326567:VII326620 VII392103:VII392156 VII457639:VII457692 VII523175:VII523228 VII588711:VII588764 VII654247:VII654300 VII719783:VII719836 VII785319:VII785372 VII850855:VII850908 VII916391:VII916444 VII981927:VII981980 VII1047463:VII1047516 VSE64423:VSE64476 VSE129959:VSE130012 VSE195495:VSE195548 VSE261031:VSE261084 VSE326567:VSE326620 VSE392103:VSE392156 VSE457639:VSE457692 VSE523175:VSE523228 VSE588711:VSE588764 VSE654247:VSE654300 VSE719783:VSE719836 VSE785319:VSE785372 VSE850855:VSE850908 VSE916391:VSE916444 VSE981927:VSE981980 VSE1047463:VSE1047516 WCA64423:WCA64476 WCA129959:WCA130012 WCA195495:WCA195548 WCA261031:WCA261084 WCA326567:WCA326620 WCA392103:WCA392156 WCA457639:WCA457692 WCA523175:WCA523228 WCA588711:WCA588764 WCA654247:WCA654300 WCA719783:WCA719836 WCA785319:WCA785372 WCA850855:WCA850908 WCA916391:WCA916444 WCA981927:WCA981980 WCA1047463:WCA1047516 WLW64423:WLW64476 WLW129959:WLW130012 WLW195495:WLW195548 WLW261031:WLW261084 WLW326567:WLW326620 WLW392103:WLW392156 WLW457639:WLW457692 WLW523175:WLW523228 WLW588711:WLW588764 WLW654247:WLW654300 WLW719783:WLW719836 WLW785319:WLW785372 WLW850855:WLW850908 WLW916391:WLW916444 WLW981927:WLW981980 WLW1047463:WLW1047516 WVS64423:WVS64476 WVS129959:WVS130012 WVS195495:WVS195548 WVS261031:WVS261084 WVS326567:WVS326620 WVS392103:WVS392156 WVS457639:WVS457692 WVS523175:WVS523228 WVS588711:WVS588764 WVS654247:WVS654300 WVS719783:WVS719836 WVS785319:WVS785372 WVS850855:WVS850908 WVS916391:WVS916444 WVS981927:WVS981980 WVS1047463:WVS1047516" xr:uid="{9D88E527-234E-4467-B807-F6A0B7C28F29}">
      <formula1>$AR$2:$AR$21</formula1>
    </dataValidation>
    <dataValidation type="list" allowBlank="1" showInputMessage="1" showErrorMessage="1" sqref="J64423:J64476 J129959:J130012 J195495:J195548 J261031:J261084 J326567:J326620 J392103:J392156 J457639:J457692 J523175:J523228 J588711:J588764 J654247:J654300 J719783:J719836 J785319:J785372 J850855:J850908 J916391:J916444 J981927:J981980 J1047463:J1047516 JF64423:JF64476 JF129959:JF130012 JF195495:JF195548 JF261031:JF261084 JF326567:JF326620 JF392103:JF392156 JF457639:JF457692 JF523175:JF523228 JF588711:JF588764 JF654247:JF654300 JF719783:JF719836 JF785319:JF785372 JF850855:JF850908 JF916391:JF916444 JF981927:JF981980 JF1047463:JF1047516 TB64423:TB64476 TB129959:TB130012 TB195495:TB195548 TB261031:TB261084 TB326567:TB326620 TB392103:TB392156 TB457639:TB457692 TB523175:TB523228 TB588711:TB588764 TB654247:TB654300 TB719783:TB719836 TB785319:TB785372 TB850855:TB850908 TB916391:TB916444 TB981927:TB981980 TB1047463:TB1047516 ACX64423:ACX64476 ACX129959:ACX130012 ACX195495:ACX195548 ACX261031:ACX261084 ACX326567:ACX326620 ACX392103:ACX392156 ACX457639:ACX457692 ACX523175:ACX523228 ACX588711:ACX588764 ACX654247:ACX654300 ACX719783:ACX719836 ACX785319:ACX785372 ACX850855:ACX850908 ACX916391:ACX916444 ACX981927:ACX981980 ACX1047463:ACX1047516 AMT64423:AMT64476 AMT129959:AMT130012 AMT195495:AMT195548 AMT261031:AMT261084 AMT326567:AMT326620 AMT392103:AMT392156 AMT457639:AMT457692 AMT523175:AMT523228 AMT588711:AMT588764 AMT654247:AMT654300 AMT719783:AMT719836 AMT785319:AMT785372 AMT850855:AMT850908 AMT916391:AMT916444 AMT981927:AMT981980 AMT1047463:AMT1047516 AWP64423:AWP64476 AWP129959:AWP130012 AWP195495:AWP195548 AWP261031:AWP261084 AWP326567:AWP326620 AWP392103:AWP392156 AWP457639:AWP457692 AWP523175:AWP523228 AWP588711:AWP588764 AWP654247:AWP654300 AWP719783:AWP719836 AWP785319:AWP785372 AWP850855:AWP850908 AWP916391:AWP916444 AWP981927:AWP981980 AWP1047463:AWP1047516 BGL64423:BGL64476 BGL129959:BGL130012 BGL195495:BGL195548 BGL261031:BGL261084 BGL326567:BGL326620 BGL392103:BGL392156 BGL457639:BGL457692 BGL523175:BGL523228 BGL588711:BGL588764 BGL654247:BGL654300 BGL719783:BGL719836 BGL785319:BGL785372 BGL850855:BGL850908 BGL916391:BGL916444 BGL981927:BGL981980 BGL1047463:BGL1047516 BQH64423:BQH64476 BQH129959:BQH130012 BQH195495:BQH195548 BQH261031:BQH261084 BQH326567:BQH326620 BQH392103:BQH392156 BQH457639:BQH457692 BQH523175:BQH523228 BQH588711:BQH588764 BQH654247:BQH654300 BQH719783:BQH719836 BQH785319:BQH785372 BQH850855:BQH850908 BQH916391:BQH916444 BQH981927:BQH981980 BQH1047463:BQH1047516 CAD64423:CAD64476 CAD129959:CAD130012 CAD195495:CAD195548 CAD261031:CAD261084 CAD326567:CAD326620 CAD392103:CAD392156 CAD457639:CAD457692 CAD523175:CAD523228 CAD588711:CAD588764 CAD654247:CAD654300 CAD719783:CAD719836 CAD785319:CAD785372 CAD850855:CAD850908 CAD916391:CAD916444 CAD981927:CAD981980 CAD1047463:CAD1047516 CJZ64423:CJZ64476 CJZ129959:CJZ130012 CJZ195495:CJZ195548 CJZ261031:CJZ261084 CJZ326567:CJZ326620 CJZ392103:CJZ392156 CJZ457639:CJZ457692 CJZ523175:CJZ523228 CJZ588711:CJZ588764 CJZ654247:CJZ654300 CJZ719783:CJZ719836 CJZ785319:CJZ785372 CJZ850855:CJZ850908 CJZ916391:CJZ916444 CJZ981927:CJZ981980 CJZ1047463:CJZ1047516 CTV64423:CTV64476 CTV129959:CTV130012 CTV195495:CTV195548 CTV261031:CTV261084 CTV326567:CTV326620 CTV392103:CTV392156 CTV457639:CTV457692 CTV523175:CTV523228 CTV588711:CTV588764 CTV654247:CTV654300 CTV719783:CTV719836 CTV785319:CTV785372 CTV850855:CTV850908 CTV916391:CTV916444 CTV981927:CTV981980 CTV1047463:CTV1047516 DDR64423:DDR64476 DDR129959:DDR130012 DDR195495:DDR195548 DDR261031:DDR261084 DDR326567:DDR326620 DDR392103:DDR392156 DDR457639:DDR457692 DDR523175:DDR523228 DDR588711:DDR588764 DDR654247:DDR654300 DDR719783:DDR719836 DDR785319:DDR785372 DDR850855:DDR850908 DDR916391:DDR916444 DDR981927:DDR981980 DDR1047463:DDR1047516 DNN64423:DNN64476 DNN129959:DNN130012 DNN195495:DNN195548 DNN261031:DNN261084 DNN326567:DNN326620 DNN392103:DNN392156 DNN457639:DNN457692 DNN523175:DNN523228 DNN588711:DNN588764 DNN654247:DNN654300 DNN719783:DNN719836 DNN785319:DNN785372 DNN850855:DNN850908 DNN916391:DNN916444 DNN981927:DNN981980 DNN1047463:DNN1047516 DXJ64423:DXJ64476 DXJ129959:DXJ130012 DXJ195495:DXJ195548 DXJ261031:DXJ261084 DXJ326567:DXJ326620 DXJ392103:DXJ392156 DXJ457639:DXJ457692 DXJ523175:DXJ523228 DXJ588711:DXJ588764 DXJ654247:DXJ654300 DXJ719783:DXJ719836 DXJ785319:DXJ785372 DXJ850855:DXJ850908 DXJ916391:DXJ916444 DXJ981927:DXJ981980 DXJ1047463:DXJ1047516 EHF64423:EHF64476 EHF129959:EHF130012 EHF195495:EHF195548 EHF261031:EHF261084 EHF326567:EHF326620 EHF392103:EHF392156 EHF457639:EHF457692 EHF523175:EHF523228 EHF588711:EHF588764 EHF654247:EHF654300 EHF719783:EHF719836 EHF785319:EHF785372 EHF850855:EHF850908 EHF916391:EHF916444 EHF981927:EHF981980 EHF1047463:EHF1047516 ERB64423:ERB64476 ERB129959:ERB130012 ERB195495:ERB195548 ERB261031:ERB261084 ERB326567:ERB326620 ERB392103:ERB392156 ERB457639:ERB457692 ERB523175:ERB523228 ERB588711:ERB588764 ERB654247:ERB654300 ERB719783:ERB719836 ERB785319:ERB785372 ERB850855:ERB850908 ERB916391:ERB916444 ERB981927:ERB981980 ERB1047463:ERB1047516 FAX64423:FAX64476 FAX129959:FAX130012 FAX195495:FAX195548 FAX261031:FAX261084 FAX326567:FAX326620 FAX392103:FAX392156 FAX457639:FAX457692 FAX523175:FAX523228 FAX588711:FAX588764 FAX654247:FAX654300 FAX719783:FAX719836 FAX785319:FAX785372 FAX850855:FAX850908 FAX916391:FAX916444 FAX981927:FAX981980 FAX1047463:FAX1047516 FKT64423:FKT64476 FKT129959:FKT130012 FKT195495:FKT195548 FKT261031:FKT261084 FKT326567:FKT326620 FKT392103:FKT392156 FKT457639:FKT457692 FKT523175:FKT523228 FKT588711:FKT588764 FKT654247:FKT654300 FKT719783:FKT719836 FKT785319:FKT785372 FKT850855:FKT850908 FKT916391:FKT916444 FKT981927:FKT981980 FKT1047463:FKT1047516 FUP64423:FUP64476 FUP129959:FUP130012 FUP195495:FUP195548 FUP261031:FUP261084 FUP326567:FUP326620 FUP392103:FUP392156 FUP457639:FUP457692 FUP523175:FUP523228 FUP588711:FUP588764 FUP654247:FUP654300 FUP719783:FUP719836 FUP785319:FUP785372 FUP850855:FUP850908 FUP916391:FUP916444 FUP981927:FUP981980 FUP1047463:FUP1047516 GEL64423:GEL64476 GEL129959:GEL130012 GEL195495:GEL195548 GEL261031:GEL261084 GEL326567:GEL326620 GEL392103:GEL392156 GEL457639:GEL457692 GEL523175:GEL523228 GEL588711:GEL588764 GEL654247:GEL654300 GEL719783:GEL719836 GEL785319:GEL785372 GEL850855:GEL850908 GEL916391:GEL916444 GEL981927:GEL981980 GEL1047463:GEL1047516 GOH64423:GOH64476 GOH129959:GOH130012 GOH195495:GOH195548 GOH261031:GOH261084 GOH326567:GOH326620 GOH392103:GOH392156 GOH457639:GOH457692 GOH523175:GOH523228 GOH588711:GOH588764 GOH654247:GOH654300 GOH719783:GOH719836 GOH785319:GOH785372 GOH850855:GOH850908 GOH916391:GOH916444 GOH981927:GOH981980 GOH1047463:GOH1047516 GYD64423:GYD64476 GYD129959:GYD130012 GYD195495:GYD195548 GYD261031:GYD261084 GYD326567:GYD326620 GYD392103:GYD392156 GYD457639:GYD457692 GYD523175:GYD523228 GYD588711:GYD588764 GYD654247:GYD654300 GYD719783:GYD719836 GYD785319:GYD785372 GYD850855:GYD850908 GYD916391:GYD916444 GYD981927:GYD981980 GYD1047463:GYD1047516 HHZ64423:HHZ64476 HHZ129959:HHZ130012 HHZ195495:HHZ195548 HHZ261031:HHZ261084 HHZ326567:HHZ326620 HHZ392103:HHZ392156 HHZ457639:HHZ457692 HHZ523175:HHZ523228 HHZ588711:HHZ588764 HHZ654247:HHZ654300 HHZ719783:HHZ719836 HHZ785319:HHZ785372 HHZ850855:HHZ850908 HHZ916391:HHZ916444 HHZ981927:HHZ981980 HHZ1047463:HHZ1047516 HRV64423:HRV64476 HRV129959:HRV130012 HRV195495:HRV195548 HRV261031:HRV261084 HRV326567:HRV326620 HRV392103:HRV392156 HRV457639:HRV457692 HRV523175:HRV523228 HRV588711:HRV588764 HRV654247:HRV654300 HRV719783:HRV719836 HRV785319:HRV785372 HRV850855:HRV850908 HRV916391:HRV916444 HRV981927:HRV981980 HRV1047463:HRV1047516 IBR64423:IBR64476 IBR129959:IBR130012 IBR195495:IBR195548 IBR261031:IBR261084 IBR326567:IBR326620 IBR392103:IBR392156 IBR457639:IBR457692 IBR523175:IBR523228 IBR588711:IBR588764 IBR654247:IBR654300 IBR719783:IBR719836 IBR785319:IBR785372 IBR850855:IBR850908 IBR916391:IBR916444 IBR981927:IBR981980 IBR1047463:IBR1047516 ILN64423:ILN64476 ILN129959:ILN130012 ILN195495:ILN195548 ILN261031:ILN261084 ILN326567:ILN326620 ILN392103:ILN392156 ILN457639:ILN457692 ILN523175:ILN523228 ILN588711:ILN588764 ILN654247:ILN654300 ILN719783:ILN719836 ILN785319:ILN785372 ILN850855:ILN850908 ILN916391:ILN916444 ILN981927:ILN981980 ILN1047463:ILN1047516 IVJ64423:IVJ64476 IVJ129959:IVJ130012 IVJ195495:IVJ195548 IVJ261031:IVJ261084 IVJ326567:IVJ326620 IVJ392103:IVJ392156 IVJ457639:IVJ457692 IVJ523175:IVJ523228 IVJ588711:IVJ588764 IVJ654247:IVJ654300 IVJ719783:IVJ719836 IVJ785319:IVJ785372 IVJ850855:IVJ850908 IVJ916391:IVJ916444 IVJ981927:IVJ981980 IVJ1047463:IVJ1047516 JFF64423:JFF64476 JFF129959:JFF130012 JFF195495:JFF195548 JFF261031:JFF261084 JFF326567:JFF326620 JFF392103:JFF392156 JFF457639:JFF457692 JFF523175:JFF523228 JFF588711:JFF588764 JFF654247:JFF654300 JFF719783:JFF719836 JFF785319:JFF785372 JFF850855:JFF850908 JFF916391:JFF916444 JFF981927:JFF981980 JFF1047463:JFF1047516 JPB64423:JPB64476 JPB129959:JPB130012 JPB195495:JPB195548 JPB261031:JPB261084 JPB326567:JPB326620 JPB392103:JPB392156 JPB457639:JPB457692 JPB523175:JPB523228 JPB588711:JPB588764 JPB654247:JPB654300 JPB719783:JPB719836 JPB785319:JPB785372 JPB850855:JPB850908 JPB916391:JPB916444 JPB981927:JPB981980 JPB1047463:JPB1047516 JYX64423:JYX64476 JYX129959:JYX130012 JYX195495:JYX195548 JYX261031:JYX261084 JYX326567:JYX326620 JYX392103:JYX392156 JYX457639:JYX457692 JYX523175:JYX523228 JYX588711:JYX588764 JYX654247:JYX654300 JYX719783:JYX719836 JYX785319:JYX785372 JYX850855:JYX850908 JYX916391:JYX916444 JYX981927:JYX981980 JYX1047463:JYX1047516 KIT64423:KIT64476 KIT129959:KIT130012 KIT195495:KIT195548 KIT261031:KIT261084 KIT326567:KIT326620 KIT392103:KIT392156 KIT457639:KIT457692 KIT523175:KIT523228 KIT588711:KIT588764 KIT654247:KIT654300 KIT719783:KIT719836 KIT785319:KIT785372 KIT850855:KIT850908 KIT916391:KIT916444 KIT981927:KIT981980 KIT1047463:KIT1047516 KSP64423:KSP64476 KSP129959:KSP130012 KSP195495:KSP195548 KSP261031:KSP261084 KSP326567:KSP326620 KSP392103:KSP392156 KSP457639:KSP457692 KSP523175:KSP523228 KSP588711:KSP588764 KSP654247:KSP654300 KSP719783:KSP719836 KSP785319:KSP785372 KSP850855:KSP850908 KSP916391:KSP916444 KSP981927:KSP981980 KSP1047463:KSP1047516 LCL64423:LCL64476 LCL129959:LCL130012 LCL195495:LCL195548 LCL261031:LCL261084 LCL326567:LCL326620 LCL392103:LCL392156 LCL457639:LCL457692 LCL523175:LCL523228 LCL588711:LCL588764 LCL654247:LCL654300 LCL719783:LCL719836 LCL785319:LCL785372 LCL850855:LCL850908 LCL916391:LCL916444 LCL981927:LCL981980 LCL1047463:LCL1047516 LMH64423:LMH64476 LMH129959:LMH130012 LMH195495:LMH195548 LMH261031:LMH261084 LMH326567:LMH326620 LMH392103:LMH392156 LMH457639:LMH457692 LMH523175:LMH523228 LMH588711:LMH588764 LMH654247:LMH654300 LMH719783:LMH719836 LMH785319:LMH785372 LMH850855:LMH850908 LMH916391:LMH916444 LMH981927:LMH981980 LMH1047463:LMH1047516 LWD64423:LWD64476 LWD129959:LWD130012 LWD195495:LWD195548 LWD261031:LWD261084 LWD326567:LWD326620 LWD392103:LWD392156 LWD457639:LWD457692 LWD523175:LWD523228 LWD588711:LWD588764 LWD654247:LWD654300 LWD719783:LWD719836 LWD785319:LWD785372 LWD850855:LWD850908 LWD916391:LWD916444 LWD981927:LWD981980 LWD1047463:LWD1047516 MFZ64423:MFZ64476 MFZ129959:MFZ130012 MFZ195495:MFZ195548 MFZ261031:MFZ261084 MFZ326567:MFZ326620 MFZ392103:MFZ392156 MFZ457639:MFZ457692 MFZ523175:MFZ523228 MFZ588711:MFZ588764 MFZ654247:MFZ654300 MFZ719783:MFZ719836 MFZ785319:MFZ785372 MFZ850855:MFZ850908 MFZ916391:MFZ916444 MFZ981927:MFZ981980 MFZ1047463:MFZ1047516 MPV64423:MPV64476 MPV129959:MPV130012 MPV195495:MPV195548 MPV261031:MPV261084 MPV326567:MPV326620 MPV392103:MPV392156 MPV457639:MPV457692 MPV523175:MPV523228 MPV588711:MPV588764 MPV654247:MPV654300 MPV719783:MPV719836 MPV785319:MPV785372 MPV850855:MPV850908 MPV916391:MPV916444 MPV981927:MPV981980 MPV1047463:MPV1047516 MZR64423:MZR64476 MZR129959:MZR130012 MZR195495:MZR195548 MZR261031:MZR261084 MZR326567:MZR326620 MZR392103:MZR392156 MZR457639:MZR457692 MZR523175:MZR523228 MZR588711:MZR588764 MZR654247:MZR654300 MZR719783:MZR719836 MZR785319:MZR785372 MZR850855:MZR850908 MZR916391:MZR916444 MZR981927:MZR981980 MZR1047463:MZR1047516 NJN64423:NJN64476 NJN129959:NJN130012 NJN195495:NJN195548 NJN261031:NJN261084 NJN326567:NJN326620 NJN392103:NJN392156 NJN457639:NJN457692 NJN523175:NJN523228 NJN588711:NJN588764 NJN654247:NJN654300 NJN719783:NJN719836 NJN785319:NJN785372 NJN850855:NJN850908 NJN916391:NJN916444 NJN981927:NJN981980 NJN1047463:NJN1047516 NTJ64423:NTJ64476 NTJ129959:NTJ130012 NTJ195495:NTJ195548 NTJ261031:NTJ261084 NTJ326567:NTJ326620 NTJ392103:NTJ392156 NTJ457639:NTJ457692 NTJ523175:NTJ523228 NTJ588711:NTJ588764 NTJ654247:NTJ654300 NTJ719783:NTJ719836 NTJ785319:NTJ785372 NTJ850855:NTJ850908 NTJ916391:NTJ916444 NTJ981927:NTJ981980 NTJ1047463:NTJ1047516 ODF64423:ODF64476 ODF129959:ODF130012 ODF195495:ODF195548 ODF261031:ODF261084 ODF326567:ODF326620 ODF392103:ODF392156 ODF457639:ODF457692 ODF523175:ODF523228 ODF588711:ODF588764 ODF654247:ODF654300 ODF719783:ODF719836 ODF785319:ODF785372 ODF850855:ODF850908 ODF916391:ODF916444 ODF981927:ODF981980 ODF1047463:ODF1047516 ONB64423:ONB64476 ONB129959:ONB130012 ONB195495:ONB195548 ONB261031:ONB261084 ONB326567:ONB326620 ONB392103:ONB392156 ONB457639:ONB457692 ONB523175:ONB523228 ONB588711:ONB588764 ONB654247:ONB654300 ONB719783:ONB719836 ONB785319:ONB785372 ONB850855:ONB850908 ONB916391:ONB916444 ONB981927:ONB981980 ONB1047463:ONB1047516 OWX64423:OWX64476 OWX129959:OWX130012 OWX195495:OWX195548 OWX261031:OWX261084 OWX326567:OWX326620 OWX392103:OWX392156 OWX457639:OWX457692 OWX523175:OWX523228 OWX588711:OWX588764 OWX654247:OWX654300 OWX719783:OWX719836 OWX785319:OWX785372 OWX850855:OWX850908 OWX916391:OWX916444 OWX981927:OWX981980 OWX1047463:OWX1047516 PGT64423:PGT64476 PGT129959:PGT130012 PGT195495:PGT195548 PGT261031:PGT261084 PGT326567:PGT326620 PGT392103:PGT392156 PGT457639:PGT457692 PGT523175:PGT523228 PGT588711:PGT588764 PGT654247:PGT654300 PGT719783:PGT719836 PGT785319:PGT785372 PGT850855:PGT850908 PGT916391:PGT916444 PGT981927:PGT981980 PGT1047463:PGT1047516 PQP64423:PQP64476 PQP129959:PQP130012 PQP195495:PQP195548 PQP261031:PQP261084 PQP326567:PQP326620 PQP392103:PQP392156 PQP457639:PQP457692 PQP523175:PQP523228 PQP588711:PQP588764 PQP654247:PQP654300 PQP719783:PQP719836 PQP785319:PQP785372 PQP850855:PQP850908 PQP916391:PQP916444 PQP981927:PQP981980 PQP1047463:PQP1047516 QAL64423:QAL64476 QAL129959:QAL130012 QAL195495:QAL195548 QAL261031:QAL261084 QAL326567:QAL326620 QAL392103:QAL392156 QAL457639:QAL457692 QAL523175:QAL523228 QAL588711:QAL588764 QAL654247:QAL654300 QAL719783:QAL719836 QAL785319:QAL785372 QAL850855:QAL850908 QAL916391:QAL916444 QAL981927:QAL981980 QAL1047463:QAL1047516 QKH64423:QKH64476 QKH129959:QKH130012 QKH195495:QKH195548 QKH261031:QKH261084 QKH326567:QKH326620 QKH392103:QKH392156 QKH457639:QKH457692 QKH523175:QKH523228 QKH588711:QKH588764 QKH654247:QKH654300 QKH719783:QKH719836 QKH785319:QKH785372 QKH850855:QKH850908 QKH916391:QKH916444 QKH981927:QKH981980 QKH1047463:QKH1047516 QUD64423:QUD64476 QUD129959:QUD130012 QUD195495:QUD195548 QUD261031:QUD261084 QUD326567:QUD326620 QUD392103:QUD392156 QUD457639:QUD457692 QUD523175:QUD523228 QUD588711:QUD588764 QUD654247:QUD654300 QUD719783:QUD719836 QUD785319:QUD785372 QUD850855:QUD850908 QUD916391:QUD916444 QUD981927:QUD981980 QUD1047463:QUD1047516 RDZ64423:RDZ64476 RDZ129959:RDZ130012 RDZ195495:RDZ195548 RDZ261031:RDZ261084 RDZ326567:RDZ326620 RDZ392103:RDZ392156 RDZ457639:RDZ457692 RDZ523175:RDZ523228 RDZ588711:RDZ588764 RDZ654247:RDZ654300 RDZ719783:RDZ719836 RDZ785319:RDZ785372 RDZ850855:RDZ850908 RDZ916391:RDZ916444 RDZ981927:RDZ981980 RDZ1047463:RDZ1047516 RNV64423:RNV64476 RNV129959:RNV130012 RNV195495:RNV195548 RNV261031:RNV261084 RNV326567:RNV326620 RNV392103:RNV392156 RNV457639:RNV457692 RNV523175:RNV523228 RNV588711:RNV588764 RNV654247:RNV654300 RNV719783:RNV719836 RNV785319:RNV785372 RNV850855:RNV850908 RNV916391:RNV916444 RNV981927:RNV981980 RNV1047463:RNV1047516 RXR64423:RXR64476 RXR129959:RXR130012 RXR195495:RXR195548 RXR261031:RXR261084 RXR326567:RXR326620 RXR392103:RXR392156 RXR457639:RXR457692 RXR523175:RXR523228 RXR588711:RXR588764 RXR654247:RXR654300 RXR719783:RXR719836 RXR785319:RXR785372 RXR850855:RXR850908 RXR916391:RXR916444 RXR981927:RXR981980 RXR1047463:RXR1047516 SHN64423:SHN64476 SHN129959:SHN130012 SHN195495:SHN195548 SHN261031:SHN261084 SHN326567:SHN326620 SHN392103:SHN392156 SHN457639:SHN457692 SHN523175:SHN523228 SHN588711:SHN588764 SHN654247:SHN654300 SHN719783:SHN719836 SHN785319:SHN785372 SHN850855:SHN850908 SHN916391:SHN916444 SHN981927:SHN981980 SHN1047463:SHN1047516 SRJ64423:SRJ64476 SRJ129959:SRJ130012 SRJ195495:SRJ195548 SRJ261031:SRJ261084 SRJ326567:SRJ326620 SRJ392103:SRJ392156 SRJ457639:SRJ457692 SRJ523175:SRJ523228 SRJ588711:SRJ588764 SRJ654247:SRJ654300 SRJ719783:SRJ719836 SRJ785319:SRJ785372 SRJ850855:SRJ850908 SRJ916391:SRJ916444 SRJ981927:SRJ981980 SRJ1047463:SRJ1047516 TBF64423:TBF64476 TBF129959:TBF130012 TBF195495:TBF195548 TBF261031:TBF261084 TBF326567:TBF326620 TBF392103:TBF392156 TBF457639:TBF457692 TBF523175:TBF523228 TBF588711:TBF588764 TBF654247:TBF654300 TBF719783:TBF719836 TBF785319:TBF785372 TBF850855:TBF850908 TBF916391:TBF916444 TBF981927:TBF981980 TBF1047463:TBF1047516 TLB64423:TLB64476 TLB129959:TLB130012 TLB195495:TLB195548 TLB261031:TLB261084 TLB326567:TLB326620 TLB392103:TLB392156 TLB457639:TLB457692 TLB523175:TLB523228 TLB588711:TLB588764 TLB654247:TLB654300 TLB719783:TLB719836 TLB785319:TLB785372 TLB850855:TLB850908 TLB916391:TLB916444 TLB981927:TLB981980 TLB1047463:TLB1047516 TUX64423:TUX64476 TUX129959:TUX130012 TUX195495:TUX195548 TUX261031:TUX261084 TUX326567:TUX326620 TUX392103:TUX392156 TUX457639:TUX457692 TUX523175:TUX523228 TUX588711:TUX588764 TUX654247:TUX654300 TUX719783:TUX719836 TUX785319:TUX785372 TUX850855:TUX850908 TUX916391:TUX916444 TUX981927:TUX981980 TUX1047463:TUX1047516 UET64423:UET64476 UET129959:UET130012 UET195495:UET195548 UET261031:UET261084 UET326567:UET326620 UET392103:UET392156 UET457639:UET457692 UET523175:UET523228 UET588711:UET588764 UET654247:UET654300 UET719783:UET719836 UET785319:UET785372 UET850855:UET850908 UET916391:UET916444 UET981927:UET981980 UET1047463:UET1047516 UOP64423:UOP64476 UOP129959:UOP130012 UOP195495:UOP195548 UOP261031:UOP261084 UOP326567:UOP326620 UOP392103:UOP392156 UOP457639:UOP457692 UOP523175:UOP523228 UOP588711:UOP588764 UOP654247:UOP654300 UOP719783:UOP719836 UOP785319:UOP785372 UOP850855:UOP850908 UOP916391:UOP916444 UOP981927:UOP981980 UOP1047463:UOP1047516 UYL64423:UYL64476 UYL129959:UYL130012 UYL195495:UYL195548 UYL261031:UYL261084 UYL326567:UYL326620 UYL392103:UYL392156 UYL457639:UYL457692 UYL523175:UYL523228 UYL588711:UYL588764 UYL654247:UYL654300 UYL719783:UYL719836 UYL785319:UYL785372 UYL850855:UYL850908 UYL916391:UYL916444 UYL981927:UYL981980 UYL1047463:UYL1047516 VIH64423:VIH64476 VIH129959:VIH130012 VIH195495:VIH195548 VIH261031:VIH261084 VIH326567:VIH326620 VIH392103:VIH392156 VIH457639:VIH457692 VIH523175:VIH523228 VIH588711:VIH588764 VIH654247:VIH654300 VIH719783:VIH719836 VIH785319:VIH785372 VIH850855:VIH850908 VIH916391:VIH916444 VIH981927:VIH981980 VIH1047463:VIH1047516 VSD64423:VSD64476 VSD129959:VSD130012 VSD195495:VSD195548 VSD261031:VSD261084 VSD326567:VSD326620 VSD392103:VSD392156 VSD457639:VSD457692 VSD523175:VSD523228 VSD588711:VSD588764 VSD654247:VSD654300 VSD719783:VSD719836 VSD785319:VSD785372 VSD850855:VSD850908 VSD916391:VSD916444 VSD981927:VSD981980 VSD1047463:VSD1047516 WBZ64423:WBZ64476 WBZ129959:WBZ130012 WBZ195495:WBZ195548 WBZ261031:WBZ261084 WBZ326567:WBZ326620 WBZ392103:WBZ392156 WBZ457639:WBZ457692 WBZ523175:WBZ523228 WBZ588711:WBZ588764 WBZ654247:WBZ654300 WBZ719783:WBZ719836 WBZ785319:WBZ785372 WBZ850855:WBZ850908 WBZ916391:WBZ916444 WBZ981927:WBZ981980 WBZ1047463:WBZ1047516 WLV64423:WLV64476 WLV129959:WLV130012 WLV195495:WLV195548 WLV261031:WLV261084 WLV326567:WLV326620 WLV392103:WLV392156 WLV457639:WLV457692 WLV523175:WLV523228 WLV588711:WLV588764 WLV654247:WLV654300 WLV719783:WLV719836 WLV785319:WLV785372 WLV850855:WLV850908 WLV916391:WLV916444 WLV981927:WLV981980 WLV1047463:WLV1047516 WVR64423:WVR64476 WVR129959:WVR130012 WVR195495:WVR195548 WVR261031:WVR261084 WVR326567:WVR326620 WVR392103:WVR392156 WVR457639:WVR457692 WVR523175:WVR523228 WVR588711:WVR588764 WVR654247:WVR654300 WVR719783:WVR719836 WVR785319:WVR785372 WVR850855:WVR850908 WVR916391:WVR916444 WVR981927:WVR981980 WVR1047463:WVR1047516" xr:uid="{522BAED2-1A9F-485C-AD4A-9564EE79BBAE}">
      <formula1>$AP$2:$AP$12</formula1>
    </dataValidation>
    <dataValidation type="list" allowBlank="1" showInputMessage="1" showErrorMessage="1" sqref="J131:J154 J65538:J65636 J131074:J131172 J196610:J196708 J262146:J262244 J327682:J327780 J393218:J393316 J458754:J458852 J524290:J524388 J589826:J589924 J655362:J655460 J720898:J720996 J786434:J786532 J851970:J852068 J917506:J917604 J983042:J983140 JF2:JF100 JF65538:JF65636 JF131074:JF131172 JF196610:JF196708 JF262146:JF262244 JF327682:JF327780 JF393218:JF393316 JF458754:JF458852 JF524290:JF524388 JF589826:JF589924 JF655362:JF655460 JF720898:JF720996 JF786434:JF786532 JF851970:JF852068 JF917506:JF917604 JF983042:JF983140 TB2:TB100 TB65538:TB65636 TB131074:TB131172 TB196610:TB196708 TB262146:TB262244 TB327682:TB327780 TB393218:TB393316 TB458754:TB458852 TB524290:TB524388 TB589826:TB589924 TB655362:TB655460 TB720898:TB720996 TB786434:TB786532 TB851970:TB852068 TB917506:TB917604 TB983042:TB983140 ACX2:ACX100 ACX65538:ACX65636 ACX131074:ACX131172 ACX196610:ACX196708 ACX262146:ACX262244 ACX327682:ACX327780 ACX393218:ACX393316 ACX458754:ACX458852 ACX524290:ACX524388 ACX589826:ACX589924 ACX655362:ACX655460 ACX720898:ACX720996 ACX786434:ACX786532 ACX851970:ACX852068 ACX917506:ACX917604 ACX983042:ACX983140 AMT2:AMT100 AMT65538:AMT65636 AMT131074:AMT131172 AMT196610:AMT196708 AMT262146:AMT262244 AMT327682:AMT327780 AMT393218:AMT393316 AMT458754:AMT458852 AMT524290:AMT524388 AMT589826:AMT589924 AMT655362:AMT655460 AMT720898:AMT720996 AMT786434:AMT786532 AMT851970:AMT852068 AMT917506:AMT917604 AMT983042:AMT983140 AWP2:AWP100 AWP65538:AWP65636 AWP131074:AWP131172 AWP196610:AWP196708 AWP262146:AWP262244 AWP327682:AWP327780 AWP393218:AWP393316 AWP458754:AWP458852 AWP524290:AWP524388 AWP589826:AWP589924 AWP655362:AWP655460 AWP720898:AWP720996 AWP786434:AWP786532 AWP851970:AWP852068 AWP917506:AWP917604 AWP983042:AWP983140 BGL2:BGL100 BGL65538:BGL65636 BGL131074:BGL131172 BGL196610:BGL196708 BGL262146:BGL262244 BGL327682:BGL327780 BGL393218:BGL393316 BGL458754:BGL458852 BGL524290:BGL524388 BGL589826:BGL589924 BGL655362:BGL655460 BGL720898:BGL720996 BGL786434:BGL786532 BGL851970:BGL852068 BGL917506:BGL917604 BGL983042:BGL983140 BQH2:BQH100 BQH65538:BQH65636 BQH131074:BQH131172 BQH196610:BQH196708 BQH262146:BQH262244 BQH327682:BQH327780 BQH393218:BQH393316 BQH458754:BQH458852 BQH524290:BQH524388 BQH589826:BQH589924 BQH655362:BQH655460 BQH720898:BQH720996 BQH786434:BQH786532 BQH851970:BQH852068 BQH917506:BQH917604 BQH983042:BQH983140 CAD2:CAD100 CAD65538:CAD65636 CAD131074:CAD131172 CAD196610:CAD196708 CAD262146:CAD262244 CAD327682:CAD327780 CAD393218:CAD393316 CAD458754:CAD458852 CAD524290:CAD524388 CAD589826:CAD589924 CAD655362:CAD655460 CAD720898:CAD720996 CAD786434:CAD786532 CAD851970:CAD852068 CAD917506:CAD917604 CAD983042:CAD983140 CJZ2:CJZ100 CJZ65538:CJZ65636 CJZ131074:CJZ131172 CJZ196610:CJZ196708 CJZ262146:CJZ262244 CJZ327682:CJZ327780 CJZ393218:CJZ393316 CJZ458754:CJZ458852 CJZ524290:CJZ524388 CJZ589826:CJZ589924 CJZ655362:CJZ655460 CJZ720898:CJZ720996 CJZ786434:CJZ786532 CJZ851970:CJZ852068 CJZ917506:CJZ917604 CJZ983042:CJZ983140 CTV2:CTV100 CTV65538:CTV65636 CTV131074:CTV131172 CTV196610:CTV196708 CTV262146:CTV262244 CTV327682:CTV327780 CTV393218:CTV393316 CTV458754:CTV458852 CTV524290:CTV524388 CTV589826:CTV589924 CTV655362:CTV655460 CTV720898:CTV720996 CTV786434:CTV786532 CTV851970:CTV852068 CTV917506:CTV917604 CTV983042:CTV983140 DDR2:DDR100 DDR65538:DDR65636 DDR131074:DDR131172 DDR196610:DDR196708 DDR262146:DDR262244 DDR327682:DDR327780 DDR393218:DDR393316 DDR458754:DDR458852 DDR524290:DDR524388 DDR589826:DDR589924 DDR655362:DDR655460 DDR720898:DDR720996 DDR786434:DDR786532 DDR851970:DDR852068 DDR917506:DDR917604 DDR983042:DDR983140 DNN2:DNN100 DNN65538:DNN65636 DNN131074:DNN131172 DNN196610:DNN196708 DNN262146:DNN262244 DNN327682:DNN327780 DNN393218:DNN393316 DNN458754:DNN458852 DNN524290:DNN524388 DNN589826:DNN589924 DNN655362:DNN655460 DNN720898:DNN720996 DNN786434:DNN786532 DNN851970:DNN852068 DNN917506:DNN917604 DNN983042:DNN983140 DXJ2:DXJ100 DXJ65538:DXJ65636 DXJ131074:DXJ131172 DXJ196610:DXJ196708 DXJ262146:DXJ262244 DXJ327682:DXJ327780 DXJ393218:DXJ393316 DXJ458754:DXJ458852 DXJ524290:DXJ524388 DXJ589826:DXJ589924 DXJ655362:DXJ655460 DXJ720898:DXJ720996 DXJ786434:DXJ786532 DXJ851970:DXJ852068 DXJ917506:DXJ917604 DXJ983042:DXJ983140 EHF2:EHF100 EHF65538:EHF65636 EHF131074:EHF131172 EHF196610:EHF196708 EHF262146:EHF262244 EHF327682:EHF327780 EHF393218:EHF393316 EHF458754:EHF458852 EHF524290:EHF524388 EHF589826:EHF589924 EHF655362:EHF655460 EHF720898:EHF720996 EHF786434:EHF786532 EHF851970:EHF852068 EHF917506:EHF917604 EHF983042:EHF983140 ERB2:ERB100 ERB65538:ERB65636 ERB131074:ERB131172 ERB196610:ERB196708 ERB262146:ERB262244 ERB327682:ERB327780 ERB393218:ERB393316 ERB458754:ERB458852 ERB524290:ERB524388 ERB589826:ERB589924 ERB655362:ERB655460 ERB720898:ERB720996 ERB786434:ERB786532 ERB851970:ERB852068 ERB917506:ERB917604 ERB983042:ERB983140 FAX2:FAX100 FAX65538:FAX65636 FAX131074:FAX131172 FAX196610:FAX196708 FAX262146:FAX262244 FAX327682:FAX327780 FAX393218:FAX393316 FAX458754:FAX458852 FAX524290:FAX524388 FAX589826:FAX589924 FAX655362:FAX655460 FAX720898:FAX720996 FAX786434:FAX786532 FAX851970:FAX852068 FAX917506:FAX917604 FAX983042:FAX983140 FKT2:FKT100 FKT65538:FKT65636 FKT131074:FKT131172 FKT196610:FKT196708 FKT262146:FKT262244 FKT327682:FKT327780 FKT393218:FKT393316 FKT458754:FKT458852 FKT524290:FKT524388 FKT589826:FKT589924 FKT655362:FKT655460 FKT720898:FKT720996 FKT786434:FKT786532 FKT851970:FKT852068 FKT917506:FKT917604 FKT983042:FKT983140 FUP2:FUP100 FUP65538:FUP65636 FUP131074:FUP131172 FUP196610:FUP196708 FUP262146:FUP262244 FUP327682:FUP327780 FUP393218:FUP393316 FUP458754:FUP458852 FUP524290:FUP524388 FUP589826:FUP589924 FUP655362:FUP655460 FUP720898:FUP720996 FUP786434:FUP786532 FUP851970:FUP852068 FUP917506:FUP917604 FUP983042:FUP983140 GEL2:GEL100 GEL65538:GEL65636 GEL131074:GEL131172 GEL196610:GEL196708 GEL262146:GEL262244 GEL327682:GEL327780 GEL393218:GEL393316 GEL458754:GEL458852 GEL524290:GEL524388 GEL589826:GEL589924 GEL655362:GEL655460 GEL720898:GEL720996 GEL786434:GEL786532 GEL851970:GEL852068 GEL917506:GEL917604 GEL983042:GEL983140 GOH2:GOH100 GOH65538:GOH65636 GOH131074:GOH131172 GOH196610:GOH196708 GOH262146:GOH262244 GOH327682:GOH327780 GOH393218:GOH393316 GOH458754:GOH458852 GOH524290:GOH524388 GOH589826:GOH589924 GOH655362:GOH655460 GOH720898:GOH720996 GOH786434:GOH786532 GOH851970:GOH852068 GOH917506:GOH917604 GOH983042:GOH983140 GYD2:GYD100 GYD65538:GYD65636 GYD131074:GYD131172 GYD196610:GYD196708 GYD262146:GYD262244 GYD327682:GYD327780 GYD393218:GYD393316 GYD458754:GYD458852 GYD524290:GYD524388 GYD589826:GYD589924 GYD655362:GYD655460 GYD720898:GYD720996 GYD786434:GYD786532 GYD851970:GYD852068 GYD917506:GYD917604 GYD983042:GYD983140 HHZ2:HHZ100 HHZ65538:HHZ65636 HHZ131074:HHZ131172 HHZ196610:HHZ196708 HHZ262146:HHZ262244 HHZ327682:HHZ327780 HHZ393218:HHZ393316 HHZ458754:HHZ458852 HHZ524290:HHZ524388 HHZ589826:HHZ589924 HHZ655362:HHZ655460 HHZ720898:HHZ720996 HHZ786434:HHZ786532 HHZ851970:HHZ852068 HHZ917506:HHZ917604 HHZ983042:HHZ983140 HRV2:HRV100 HRV65538:HRV65636 HRV131074:HRV131172 HRV196610:HRV196708 HRV262146:HRV262244 HRV327682:HRV327780 HRV393218:HRV393316 HRV458754:HRV458852 HRV524290:HRV524388 HRV589826:HRV589924 HRV655362:HRV655460 HRV720898:HRV720996 HRV786434:HRV786532 HRV851970:HRV852068 HRV917506:HRV917604 HRV983042:HRV983140 IBR2:IBR100 IBR65538:IBR65636 IBR131074:IBR131172 IBR196610:IBR196708 IBR262146:IBR262244 IBR327682:IBR327780 IBR393218:IBR393316 IBR458754:IBR458852 IBR524290:IBR524388 IBR589826:IBR589924 IBR655362:IBR655460 IBR720898:IBR720996 IBR786434:IBR786532 IBR851970:IBR852068 IBR917506:IBR917604 IBR983042:IBR983140 ILN2:ILN100 ILN65538:ILN65636 ILN131074:ILN131172 ILN196610:ILN196708 ILN262146:ILN262244 ILN327682:ILN327780 ILN393218:ILN393316 ILN458754:ILN458852 ILN524290:ILN524388 ILN589826:ILN589924 ILN655362:ILN655460 ILN720898:ILN720996 ILN786434:ILN786532 ILN851970:ILN852068 ILN917506:ILN917604 ILN983042:ILN983140 IVJ2:IVJ100 IVJ65538:IVJ65636 IVJ131074:IVJ131172 IVJ196610:IVJ196708 IVJ262146:IVJ262244 IVJ327682:IVJ327780 IVJ393218:IVJ393316 IVJ458754:IVJ458852 IVJ524290:IVJ524388 IVJ589826:IVJ589924 IVJ655362:IVJ655460 IVJ720898:IVJ720996 IVJ786434:IVJ786532 IVJ851970:IVJ852068 IVJ917506:IVJ917604 IVJ983042:IVJ983140 JFF2:JFF100 JFF65538:JFF65636 JFF131074:JFF131172 JFF196610:JFF196708 JFF262146:JFF262244 JFF327682:JFF327780 JFF393218:JFF393316 JFF458754:JFF458852 JFF524290:JFF524388 JFF589826:JFF589924 JFF655362:JFF655460 JFF720898:JFF720996 JFF786434:JFF786532 JFF851970:JFF852068 JFF917506:JFF917604 JFF983042:JFF983140 JPB2:JPB100 JPB65538:JPB65636 JPB131074:JPB131172 JPB196610:JPB196708 JPB262146:JPB262244 JPB327682:JPB327780 JPB393218:JPB393316 JPB458754:JPB458852 JPB524290:JPB524388 JPB589826:JPB589924 JPB655362:JPB655460 JPB720898:JPB720996 JPB786434:JPB786532 JPB851970:JPB852068 JPB917506:JPB917604 JPB983042:JPB983140 JYX2:JYX100 JYX65538:JYX65636 JYX131074:JYX131172 JYX196610:JYX196708 JYX262146:JYX262244 JYX327682:JYX327780 JYX393218:JYX393316 JYX458754:JYX458852 JYX524290:JYX524388 JYX589826:JYX589924 JYX655362:JYX655460 JYX720898:JYX720996 JYX786434:JYX786532 JYX851970:JYX852068 JYX917506:JYX917604 JYX983042:JYX983140 KIT2:KIT100 KIT65538:KIT65636 KIT131074:KIT131172 KIT196610:KIT196708 KIT262146:KIT262244 KIT327682:KIT327780 KIT393218:KIT393316 KIT458754:KIT458852 KIT524290:KIT524388 KIT589826:KIT589924 KIT655362:KIT655460 KIT720898:KIT720996 KIT786434:KIT786532 KIT851970:KIT852068 KIT917506:KIT917604 KIT983042:KIT983140 KSP2:KSP100 KSP65538:KSP65636 KSP131074:KSP131172 KSP196610:KSP196708 KSP262146:KSP262244 KSP327682:KSP327780 KSP393218:KSP393316 KSP458754:KSP458852 KSP524290:KSP524388 KSP589826:KSP589924 KSP655362:KSP655460 KSP720898:KSP720996 KSP786434:KSP786532 KSP851970:KSP852068 KSP917506:KSP917604 KSP983042:KSP983140 LCL2:LCL100 LCL65538:LCL65636 LCL131074:LCL131172 LCL196610:LCL196708 LCL262146:LCL262244 LCL327682:LCL327780 LCL393218:LCL393316 LCL458754:LCL458852 LCL524290:LCL524388 LCL589826:LCL589924 LCL655362:LCL655460 LCL720898:LCL720996 LCL786434:LCL786532 LCL851970:LCL852068 LCL917506:LCL917604 LCL983042:LCL983140 LMH2:LMH100 LMH65538:LMH65636 LMH131074:LMH131172 LMH196610:LMH196708 LMH262146:LMH262244 LMH327682:LMH327780 LMH393218:LMH393316 LMH458754:LMH458852 LMH524290:LMH524388 LMH589826:LMH589924 LMH655362:LMH655460 LMH720898:LMH720996 LMH786434:LMH786532 LMH851970:LMH852068 LMH917506:LMH917604 LMH983042:LMH983140 LWD2:LWD100 LWD65538:LWD65636 LWD131074:LWD131172 LWD196610:LWD196708 LWD262146:LWD262244 LWD327682:LWD327780 LWD393218:LWD393316 LWD458754:LWD458852 LWD524290:LWD524388 LWD589826:LWD589924 LWD655362:LWD655460 LWD720898:LWD720996 LWD786434:LWD786532 LWD851970:LWD852068 LWD917506:LWD917604 LWD983042:LWD983140 MFZ2:MFZ100 MFZ65538:MFZ65636 MFZ131074:MFZ131172 MFZ196610:MFZ196708 MFZ262146:MFZ262244 MFZ327682:MFZ327780 MFZ393218:MFZ393316 MFZ458754:MFZ458852 MFZ524290:MFZ524388 MFZ589826:MFZ589924 MFZ655362:MFZ655460 MFZ720898:MFZ720996 MFZ786434:MFZ786532 MFZ851970:MFZ852068 MFZ917506:MFZ917604 MFZ983042:MFZ983140 MPV2:MPV100 MPV65538:MPV65636 MPV131074:MPV131172 MPV196610:MPV196708 MPV262146:MPV262244 MPV327682:MPV327780 MPV393218:MPV393316 MPV458754:MPV458852 MPV524290:MPV524388 MPV589826:MPV589924 MPV655362:MPV655460 MPV720898:MPV720996 MPV786434:MPV786532 MPV851970:MPV852068 MPV917506:MPV917604 MPV983042:MPV983140 MZR2:MZR100 MZR65538:MZR65636 MZR131074:MZR131172 MZR196610:MZR196708 MZR262146:MZR262244 MZR327682:MZR327780 MZR393218:MZR393316 MZR458754:MZR458852 MZR524290:MZR524388 MZR589826:MZR589924 MZR655362:MZR655460 MZR720898:MZR720996 MZR786434:MZR786532 MZR851970:MZR852068 MZR917506:MZR917604 MZR983042:MZR983140 NJN2:NJN100 NJN65538:NJN65636 NJN131074:NJN131172 NJN196610:NJN196708 NJN262146:NJN262244 NJN327682:NJN327780 NJN393218:NJN393316 NJN458754:NJN458852 NJN524290:NJN524388 NJN589826:NJN589924 NJN655362:NJN655460 NJN720898:NJN720996 NJN786434:NJN786532 NJN851970:NJN852068 NJN917506:NJN917604 NJN983042:NJN983140 NTJ2:NTJ100 NTJ65538:NTJ65636 NTJ131074:NTJ131172 NTJ196610:NTJ196708 NTJ262146:NTJ262244 NTJ327682:NTJ327780 NTJ393218:NTJ393316 NTJ458754:NTJ458852 NTJ524290:NTJ524388 NTJ589826:NTJ589924 NTJ655362:NTJ655460 NTJ720898:NTJ720996 NTJ786434:NTJ786532 NTJ851970:NTJ852068 NTJ917506:NTJ917604 NTJ983042:NTJ983140 ODF2:ODF100 ODF65538:ODF65636 ODF131074:ODF131172 ODF196610:ODF196708 ODF262146:ODF262244 ODF327682:ODF327780 ODF393218:ODF393316 ODF458754:ODF458852 ODF524290:ODF524388 ODF589826:ODF589924 ODF655362:ODF655460 ODF720898:ODF720996 ODF786434:ODF786532 ODF851970:ODF852068 ODF917506:ODF917604 ODF983042:ODF983140 ONB2:ONB100 ONB65538:ONB65636 ONB131074:ONB131172 ONB196610:ONB196708 ONB262146:ONB262244 ONB327682:ONB327780 ONB393218:ONB393316 ONB458754:ONB458852 ONB524290:ONB524388 ONB589826:ONB589924 ONB655362:ONB655460 ONB720898:ONB720996 ONB786434:ONB786532 ONB851970:ONB852068 ONB917506:ONB917604 ONB983042:ONB983140 OWX2:OWX100 OWX65538:OWX65636 OWX131074:OWX131172 OWX196610:OWX196708 OWX262146:OWX262244 OWX327682:OWX327780 OWX393218:OWX393316 OWX458754:OWX458852 OWX524290:OWX524388 OWX589826:OWX589924 OWX655362:OWX655460 OWX720898:OWX720996 OWX786434:OWX786532 OWX851970:OWX852068 OWX917506:OWX917604 OWX983042:OWX983140 PGT2:PGT100 PGT65538:PGT65636 PGT131074:PGT131172 PGT196610:PGT196708 PGT262146:PGT262244 PGT327682:PGT327780 PGT393218:PGT393316 PGT458754:PGT458852 PGT524290:PGT524388 PGT589826:PGT589924 PGT655362:PGT655460 PGT720898:PGT720996 PGT786434:PGT786532 PGT851970:PGT852068 PGT917506:PGT917604 PGT983042:PGT983140 PQP2:PQP100 PQP65538:PQP65636 PQP131074:PQP131172 PQP196610:PQP196708 PQP262146:PQP262244 PQP327682:PQP327780 PQP393218:PQP393316 PQP458754:PQP458852 PQP524290:PQP524388 PQP589826:PQP589924 PQP655362:PQP655460 PQP720898:PQP720996 PQP786434:PQP786532 PQP851970:PQP852068 PQP917506:PQP917604 PQP983042:PQP983140 QAL2:QAL100 QAL65538:QAL65636 QAL131074:QAL131172 QAL196610:QAL196708 QAL262146:QAL262244 QAL327682:QAL327780 QAL393218:QAL393316 QAL458754:QAL458852 QAL524290:QAL524388 QAL589826:QAL589924 QAL655362:QAL655460 QAL720898:QAL720996 QAL786434:QAL786532 QAL851970:QAL852068 QAL917506:QAL917604 QAL983042:QAL983140 QKH2:QKH100 QKH65538:QKH65636 QKH131074:QKH131172 QKH196610:QKH196708 QKH262146:QKH262244 QKH327682:QKH327780 QKH393218:QKH393316 QKH458754:QKH458852 QKH524290:QKH524388 QKH589826:QKH589924 QKH655362:QKH655460 QKH720898:QKH720996 QKH786434:QKH786532 QKH851970:QKH852068 QKH917506:QKH917604 QKH983042:QKH983140 QUD2:QUD100 QUD65538:QUD65636 QUD131074:QUD131172 QUD196610:QUD196708 QUD262146:QUD262244 QUD327682:QUD327780 QUD393218:QUD393316 QUD458754:QUD458852 QUD524290:QUD524388 QUD589826:QUD589924 QUD655362:QUD655460 QUD720898:QUD720996 QUD786434:QUD786532 QUD851970:QUD852068 QUD917506:QUD917604 QUD983042:QUD983140 RDZ2:RDZ100 RDZ65538:RDZ65636 RDZ131074:RDZ131172 RDZ196610:RDZ196708 RDZ262146:RDZ262244 RDZ327682:RDZ327780 RDZ393218:RDZ393316 RDZ458754:RDZ458852 RDZ524290:RDZ524388 RDZ589826:RDZ589924 RDZ655362:RDZ655460 RDZ720898:RDZ720996 RDZ786434:RDZ786532 RDZ851970:RDZ852068 RDZ917506:RDZ917604 RDZ983042:RDZ983140 RNV2:RNV100 RNV65538:RNV65636 RNV131074:RNV131172 RNV196610:RNV196708 RNV262146:RNV262244 RNV327682:RNV327780 RNV393218:RNV393316 RNV458754:RNV458852 RNV524290:RNV524388 RNV589826:RNV589924 RNV655362:RNV655460 RNV720898:RNV720996 RNV786434:RNV786532 RNV851970:RNV852068 RNV917506:RNV917604 RNV983042:RNV983140 RXR2:RXR100 RXR65538:RXR65636 RXR131074:RXR131172 RXR196610:RXR196708 RXR262146:RXR262244 RXR327682:RXR327780 RXR393218:RXR393316 RXR458754:RXR458852 RXR524290:RXR524388 RXR589826:RXR589924 RXR655362:RXR655460 RXR720898:RXR720996 RXR786434:RXR786532 RXR851970:RXR852068 RXR917506:RXR917604 RXR983042:RXR983140 SHN2:SHN100 SHN65538:SHN65636 SHN131074:SHN131172 SHN196610:SHN196708 SHN262146:SHN262244 SHN327682:SHN327780 SHN393218:SHN393316 SHN458754:SHN458852 SHN524290:SHN524388 SHN589826:SHN589924 SHN655362:SHN655460 SHN720898:SHN720996 SHN786434:SHN786532 SHN851970:SHN852068 SHN917506:SHN917604 SHN983042:SHN983140 SRJ2:SRJ100 SRJ65538:SRJ65636 SRJ131074:SRJ131172 SRJ196610:SRJ196708 SRJ262146:SRJ262244 SRJ327682:SRJ327780 SRJ393218:SRJ393316 SRJ458754:SRJ458852 SRJ524290:SRJ524388 SRJ589826:SRJ589924 SRJ655362:SRJ655460 SRJ720898:SRJ720996 SRJ786434:SRJ786532 SRJ851970:SRJ852068 SRJ917506:SRJ917604 SRJ983042:SRJ983140 TBF2:TBF100 TBF65538:TBF65636 TBF131074:TBF131172 TBF196610:TBF196708 TBF262146:TBF262244 TBF327682:TBF327780 TBF393218:TBF393316 TBF458754:TBF458852 TBF524290:TBF524388 TBF589826:TBF589924 TBF655362:TBF655460 TBF720898:TBF720996 TBF786434:TBF786532 TBF851970:TBF852068 TBF917506:TBF917604 TBF983042:TBF983140 TLB2:TLB100 TLB65538:TLB65636 TLB131074:TLB131172 TLB196610:TLB196708 TLB262146:TLB262244 TLB327682:TLB327780 TLB393218:TLB393316 TLB458754:TLB458852 TLB524290:TLB524388 TLB589826:TLB589924 TLB655362:TLB655460 TLB720898:TLB720996 TLB786434:TLB786532 TLB851970:TLB852068 TLB917506:TLB917604 TLB983042:TLB983140 TUX2:TUX100 TUX65538:TUX65636 TUX131074:TUX131172 TUX196610:TUX196708 TUX262146:TUX262244 TUX327682:TUX327780 TUX393218:TUX393316 TUX458754:TUX458852 TUX524290:TUX524388 TUX589826:TUX589924 TUX655362:TUX655460 TUX720898:TUX720996 TUX786434:TUX786532 TUX851970:TUX852068 TUX917506:TUX917604 TUX983042:TUX983140 UET2:UET100 UET65538:UET65636 UET131074:UET131172 UET196610:UET196708 UET262146:UET262244 UET327682:UET327780 UET393218:UET393316 UET458754:UET458852 UET524290:UET524388 UET589826:UET589924 UET655362:UET655460 UET720898:UET720996 UET786434:UET786532 UET851970:UET852068 UET917506:UET917604 UET983042:UET983140 UOP2:UOP100 UOP65538:UOP65636 UOP131074:UOP131172 UOP196610:UOP196708 UOP262146:UOP262244 UOP327682:UOP327780 UOP393218:UOP393316 UOP458754:UOP458852 UOP524290:UOP524388 UOP589826:UOP589924 UOP655362:UOP655460 UOP720898:UOP720996 UOP786434:UOP786532 UOP851970:UOP852068 UOP917506:UOP917604 UOP983042:UOP983140 UYL2:UYL100 UYL65538:UYL65636 UYL131074:UYL131172 UYL196610:UYL196708 UYL262146:UYL262244 UYL327682:UYL327780 UYL393218:UYL393316 UYL458754:UYL458852 UYL524290:UYL524388 UYL589826:UYL589924 UYL655362:UYL655460 UYL720898:UYL720996 UYL786434:UYL786532 UYL851970:UYL852068 UYL917506:UYL917604 UYL983042:UYL983140 VIH2:VIH100 VIH65538:VIH65636 VIH131074:VIH131172 VIH196610:VIH196708 VIH262146:VIH262244 VIH327682:VIH327780 VIH393218:VIH393316 VIH458754:VIH458852 VIH524290:VIH524388 VIH589826:VIH589924 VIH655362:VIH655460 VIH720898:VIH720996 VIH786434:VIH786532 VIH851970:VIH852068 VIH917506:VIH917604 VIH983042:VIH983140 VSD2:VSD100 VSD65538:VSD65636 VSD131074:VSD131172 VSD196610:VSD196708 VSD262146:VSD262244 VSD327682:VSD327780 VSD393218:VSD393316 VSD458754:VSD458852 VSD524290:VSD524388 VSD589826:VSD589924 VSD655362:VSD655460 VSD720898:VSD720996 VSD786434:VSD786532 VSD851970:VSD852068 VSD917506:VSD917604 VSD983042:VSD983140 WBZ2:WBZ100 WBZ65538:WBZ65636 WBZ131074:WBZ131172 WBZ196610:WBZ196708 WBZ262146:WBZ262244 WBZ327682:WBZ327780 WBZ393218:WBZ393316 WBZ458754:WBZ458852 WBZ524290:WBZ524388 WBZ589826:WBZ589924 WBZ655362:WBZ655460 WBZ720898:WBZ720996 WBZ786434:WBZ786532 WBZ851970:WBZ852068 WBZ917506:WBZ917604 WBZ983042:WBZ983140 WLV2:WLV100 WLV65538:WLV65636 WLV131074:WLV131172 WLV196610:WLV196708 WLV262146:WLV262244 WLV327682:WLV327780 WLV393218:WLV393316 WLV458754:WLV458852 WLV524290:WLV524388 WLV589826:WLV589924 WLV655362:WLV655460 WLV720898:WLV720996 WLV786434:WLV786532 WLV851970:WLV852068 WLV917506:WLV917604 WLV983042:WLV983140 WVR2:WVR100 WVR65538:WVR65636 WVR131074:WVR131172 WVR196610:WVR196708 WVR262146:WVR262244 WVR327682:WVR327780 WVR393218:WVR393316 WVR458754:WVR458852 WVR524290:WVR524388 WVR589826:WVR589924 WVR655362:WVR655460 WVR720898:WVR720996 WVR786434:WVR786532 WVR851970:WVR852068 WVR917506:WVR917604 WVR983042:WVR983140" xr:uid="{9BFC7A3F-5DC5-4D4A-AF79-3941266A851A}">
      <formula1>$AP$2:$AP$27</formula1>
    </dataValidation>
    <dataValidation type="list" allowBlank="1" showInputMessage="1" showErrorMessage="1" sqref="H65538:H66036 H131074:H131572 H196610:H197108 H262146:H262644 H327682:H328180 H393218:H393716 H458754:H459252 H524290:H524788 H589826:H590324 H655362:H655860 H720898:H721396 H786434:H786932 H851970:H852468 H917506:H918004 H983042:H983540 JD2:JD500 JD65538:JD66036 JD131074:JD131572 JD196610:JD197108 JD262146:JD262644 JD327682:JD328180 JD393218:JD393716 JD458754:JD459252 JD524290:JD524788 JD589826:JD590324 JD655362:JD655860 JD720898:JD721396 JD786434:JD786932 JD851970:JD852468 JD917506:JD918004 JD983042:JD983540 SZ2:SZ500 SZ65538:SZ66036 SZ131074:SZ131572 SZ196610:SZ197108 SZ262146:SZ262644 SZ327682:SZ328180 SZ393218:SZ393716 SZ458754:SZ459252 SZ524290:SZ524788 SZ589826:SZ590324 SZ655362:SZ655860 SZ720898:SZ721396 SZ786434:SZ786932 SZ851970:SZ852468 SZ917506:SZ918004 SZ983042:SZ983540 ACV2:ACV500 ACV65538:ACV66036 ACV131074:ACV131572 ACV196610:ACV197108 ACV262146:ACV262644 ACV327682:ACV328180 ACV393218:ACV393716 ACV458754:ACV459252 ACV524290:ACV524788 ACV589826:ACV590324 ACV655362:ACV655860 ACV720898:ACV721396 ACV786434:ACV786932 ACV851970:ACV852468 ACV917506:ACV918004 ACV983042:ACV983540 AMR2:AMR500 AMR65538:AMR66036 AMR131074:AMR131572 AMR196610:AMR197108 AMR262146:AMR262644 AMR327682:AMR328180 AMR393218:AMR393716 AMR458754:AMR459252 AMR524290:AMR524788 AMR589826:AMR590324 AMR655362:AMR655860 AMR720898:AMR721396 AMR786434:AMR786932 AMR851970:AMR852468 AMR917506:AMR918004 AMR983042:AMR983540 AWN2:AWN500 AWN65538:AWN66036 AWN131074:AWN131572 AWN196610:AWN197108 AWN262146:AWN262644 AWN327682:AWN328180 AWN393218:AWN393716 AWN458754:AWN459252 AWN524290:AWN524788 AWN589826:AWN590324 AWN655362:AWN655860 AWN720898:AWN721396 AWN786434:AWN786932 AWN851970:AWN852468 AWN917506:AWN918004 AWN983042:AWN983540 BGJ2:BGJ500 BGJ65538:BGJ66036 BGJ131074:BGJ131572 BGJ196610:BGJ197108 BGJ262146:BGJ262644 BGJ327682:BGJ328180 BGJ393218:BGJ393716 BGJ458754:BGJ459252 BGJ524290:BGJ524788 BGJ589826:BGJ590324 BGJ655362:BGJ655860 BGJ720898:BGJ721396 BGJ786434:BGJ786932 BGJ851970:BGJ852468 BGJ917506:BGJ918004 BGJ983042:BGJ983540 BQF2:BQF500 BQF65538:BQF66036 BQF131074:BQF131572 BQF196610:BQF197108 BQF262146:BQF262644 BQF327682:BQF328180 BQF393218:BQF393716 BQF458754:BQF459252 BQF524290:BQF524788 BQF589826:BQF590324 BQF655362:BQF655860 BQF720898:BQF721396 BQF786434:BQF786932 BQF851970:BQF852468 BQF917506:BQF918004 BQF983042:BQF983540 CAB2:CAB500 CAB65538:CAB66036 CAB131074:CAB131572 CAB196610:CAB197108 CAB262146:CAB262644 CAB327682:CAB328180 CAB393218:CAB393716 CAB458754:CAB459252 CAB524290:CAB524788 CAB589826:CAB590324 CAB655362:CAB655860 CAB720898:CAB721396 CAB786434:CAB786932 CAB851970:CAB852468 CAB917506:CAB918004 CAB983042:CAB983540 CJX2:CJX500 CJX65538:CJX66036 CJX131074:CJX131572 CJX196610:CJX197108 CJX262146:CJX262644 CJX327682:CJX328180 CJX393218:CJX393716 CJX458754:CJX459252 CJX524290:CJX524788 CJX589826:CJX590324 CJX655362:CJX655860 CJX720898:CJX721396 CJX786434:CJX786932 CJX851970:CJX852468 CJX917506:CJX918004 CJX983042:CJX983540 CTT2:CTT500 CTT65538:CTT66036 CTT131074:CTT131572 CTT196610:CTT197108 CTT262146:CTT262644 CTT327682:CTT328180 CTT393218:CTT393716 CTT458754:CTT459252 CTT524290:CTT524788 CTT589826:CTT590324 CTT655362:CTT655860 CTT720898:CTT721396 CTT786434:CTT786932 CTT851970:CTT852468 CTT917506:CTT918004 CTT983042:CTT983540 DDP2:DDP500 DDP65538:DDP66036 DDP131074:DDP131572 DDP196610:DDP197108 DDP262146:DDP262644 DDP327682:DDP328180 DDP393218:DDP393716 DDP458754:DDP459252 DDP524290:DDP524788 DDP589826:DDP590324 DDP655362:DDP655860 DDP720898:DDP721396 DDP786434:DDP786932 DDP851970:DDP852468 DDP917506:DDP918004 DDP983042:DDP983540 DNL2:DNL500 DNL65538:DNL66036 DNL131074:DNL131572 DNL196610:DNL197108 DNL262146:DNL262644 DNL327682:DNL328180 DNL393218:DNL393716 DNL458754:DNL459252 DNL524290:DNL524788 DNL589826:DNL590324 DNL655362:DNL655860 DNL720898:DNL721396 DNL786434:DNL786932 DNL851970:DNL852468 DNL917506:DNL918004 DNL983042:DNL983540 DXH2:DXH500 DXH65538:DXH66036 DXH131074:DXH131572 DXH196610:DXH197108 DXH262146:DXH262644 DXH327682:DXH328180 DXH393218:DXH393716 DXH458754:DXH459252 DXH524290:DXH524788 DXH589826:DXH590324 DXH655362:DXH655860 DXH720898:DXH721396 DXH786434:DXH786932 DXH851970:DXH852468 DXH917506:DXH918004 DXH983042:DXH983540 EHD2:EHD500 EHD65538:EHD66036 EHD131074:EHD131572 EHD196610:EHD197108 EHD262146:EHD262644 EHD327682:EHD328180 EHD393218:EHD393716 EHD458754:EHD459252 EHD524290:EHD524788 EHD589826:EHD590324 EHD655362:EHD655860 EHD720898:EHD721396 EHD786434:EHD786932 EHD851970:EHD852468 EHD917506:EHD918004 EHD983042:EHD983540 EQZ2:EQZ500 EQZ65538:EQZ66036 EQZ131074:EQZ131572 EQZ196610:EQZ197108 EQZ262146:EQZ262644 EQZ327682:EQZ328180 EQZ393218:EQZ393716 EQZ458754:EQZ459252 EQZ524290:EQZ524788 EQZ589826:EQZ590324 EQZ655362:EQZ655860 EQZ720898:EQZ721396 EQZ786434:EQZ786932 EQZ851970:EQZ852468 EQZ917506:EQZ918004 EQZ983042:EQZ983540 FAV2:FAV500 FAV65538:FAV66036 FAV131074:FAV131572 FAV196610:FAV197108 FAV262146:FAV262644 FAV327682:FAV328180 FAV393218:FAV393716 FAV458754:FAV459252 FAV524290:FAV524788 FAV589826:FAV590324 FAV655362:FAV655860 FAV720898:FAV721396 FAV786434:FAV786932 FAV851970:FAV852468 FAV917506:FAV918004 FAV983042:FAV983540 FKR2:FKR500 FKR65538:FKR66036 FKR131074:FKR131572 FKR196610:FKR197108 FKR262146:FKR262644 FKR327682:FKR328180 FKR393218:FKR393716 FKR458754:FKR459252 FKR524290:FKR524788 FKR589826:FKR590324 FKR655362:FKR655860 FKR720898:FKR721396 FKR786434:FKR786932 FKR851970:FKR852468 FKR917506:FKR918004 FKR983042:FKR983540 FUN2:FUN500 FUN65538:FUN66036 FUN131074:FUN131572 FUN196610:FUN197108 FUN262146:FUN262644 FUN327682:FUN328180 FUN393218:FUN393716 FUN458754:FUN459252 FUN524290:FUN524788 FUN589826:FUN590324 FUN655362:FUN655860 FUN720898:FUN721396 FUN786434:FUN786932 FUN851970:FUN852468 FUN917506:FUN918004 FUN983042:FUN983540 GEJ2:GEJ500 GEJ65538:GEJ66036 GEJ131074:GEJ131572 GEJ196610:GEJ197108 GEJ262146:GEJ262644 GEJ327682:GEJ328180 GEJ393218:GEJ393716 GEJ458754:GEJ459252 GEJ524290:GEJ524788 GEJ589826:GEJ590324 GEJ655362:GEJ655860 GEJ720898:GEJ721396 GEJ786434:GEJ786932 GEJ851970:GEJ852468 GEJ917506:GEJ918004 GEJ983042:GEJ983540 GOF2:GOF500 GOF65538:GOF66036 GOF131074:GOF131572 GOF196610:GOF197108 GOF262146:GOF262644 GOF327682:GOF328180 GOF393218:GOF393716 GOF458754:GOF459252 GOF524290:GOF524788 GOF589826:GOF590324 GOF655362:GOF655860 GOF720898:GOF721396 GOF786434:GOF786932 GOF851970:GOF852468 GOF917506:GOF918004 GOF983042:GOF983540 GYB2:GYB500 GYB65538:GYB66036 GYB131074:GYB131572 GYB196610:GYB197108 GYB262146:GYB262644 GYB327682:GYB328180 GYB393218:GYB393716 GYB458754:GYB459252 GYB524290:GYB524788 GYB589826:GYB590324 GYB655362:GYB655860 GYB720898:GYB721396 GYB786434:GYB786932 GYB851970:GYB852468 GYB917506:GYB918004 GYB983042:GYB983540 HHX2:HHX500 HHX65538:HHX66036 HHX131074:HHX131572 HHX196610:HHX197108 HHX262146:HHX262644 HHX327682:HHX328180 HHX393218:HHX393716 HHX458754:HHX459252 HHX524290:HHX524788 HHX589826:HHX590324 HHX655362:HHX655860 HHX720898:HHX721396 HHX786434:HHX786932 HHX851970:HHX852468 HHX917506:HHX918004 HHX983042:HHX983540 HRT2:HRT500 HRT65538:HRT66036 HRT131074:HRT131572 HRT196610:HRT197108 HRT262146:HRT262644 HRT327682:HRT328180 HRT393218:HRT393716 HRT458754:HRT459252 HRT524290:HRT524788 HRT589826:HRT590324 HRT655362:HRT655860 HRT720898:HRT721396 HRT786434:HRT786932 HRT851970:HRT852468 HRT917506:HRT918004 HRT983042:HRT983540 IBP2:IBP500 IBP65538:IBP66036 IBP131074:IBP131572 IBP196610:IBP197108 IBP262146:IBP262644 IBP327682:IBP328180 IBP393218:IBP393716 IBP458754:IBP459252 IBP524290:IBP524788 IBP589826:IBP590324 IBP655362:IBP655860 IBP720898:IBP721396 IBP786434:IBP786932 IBP851970:IBP852468 IBP917506:IBP918004 IBP983042:IBP983540 ILL2:ILL500 ILL65538:ILL66036 ILL131074:ILL131572 ILL196610:ILL197108 ILL262146:ILL262644 ILL327682:ILL328180 ILL393218:ILL393716 ILL458754:ILL459252 ILL524290:ILL524788 ILL589826:ILL590324 ILL655362:ILL655860 ILL720898:ILL721396 ILL786434:ILL786932 ILL851970:ILL852468 ILL917506:ILL918004 ILL983042:ILL983540 IVH2:IVH500 IVH65538:IVH66036 IVH131074:IVH131572 IVH196610:IVH197108 IVH262146:IVH262644 IVH327682:IVH328180 IVH393218:IVH393716 IVH458754:IVH459252 IVH524290:IVH524788 IVH589826:IVH590324 IVH655362:IVH655860 IVH720898:IVH721396 IVH786434:IVH786932 IVH851970:IVH852468 IVH917506:IVH918004 IVH983042:IVH983540 JFD2:JFD500 JFD65538:JFD66036 JFD131074:JFD131572 JFD196610:JFD197108 JFD262146:JFD262644 JFD327682:JFD328180 JFD393218:JFD393716 JFD458754:JFD459252 JFD524290:JFD524788 JFD589826:JFD590324 JFD655362:JFD655860 JFD720898:JFD721396 JFD786434:JFD786932 JFD851970:JFD852468 JFD917506:JFD918004 JFD983042:JFD983540 JOZ2:JOZ500 JOZ65538:JOZ66036 JOZ131074:JOZ131572 JOZ196610:JOZ197108 JOZ262146:JOZ262644 JOZ327682:JOZ328180 JOZ393218:JOZ393716 JOZ458754:JOZ459252 JOZ524290:JOZ524788 JOZ589826:JOZ590324 JOZ655362:JOZ655860 JOZ720898:JOZ721396 JOZ786434:JOZ786932 JOZ851970:JOZ852468 JOZ917506:JOZ918004 JOZ983042:JOZ983540 JYV2:JYV500 JYV65538:JYV66036 JYV131074:JYV131572 JYV196610:JYV197108 JYV262146:JYV262644 JYV327682:JYV328180 JYV393218:JYV393716 JYV458754:JYV459252 JYV524290:JYV524788 JYV589826:JYV590324 JYV655362:JYV655860 JYV720898:JYV721396 JYV786434:JYV786932 JYV851970:JYV852468 JYV917506:JYV918004 JYV983042:JYV983540 KIR2:KIR500 KIR65538:KIR66036 KIR131074:KIR131572 KIR196610:KIR197108 KIR262146:KIR262644 KIR327682:KIR328180 KIR393218:KIR393716 KIR458754:KIR459252 KIR524290:KIR524788 KIR589826:KIR590324 KIR655362:KIR655860 KIR720898:KIR721396 KIR786434:KIR786932 KIR851970:KIR852468 KIR917506:KIR918004 KIR983042:KIR983540 KSN2:KSN500 KSN65538:KSN66036 KSN131074:KSN131572 KSN196610:KSN197108 KSN262146:KSN262644 KSN327682:KSN328180 KSN393218:KSN393716 KSN458754:KSN459252 KSN524290:KSN524788 KSN589826:KSN590324 KSN655362:KSN655860 KSN720898:KSN721396 KSN786434:KSN786932 KSN851970:KSN852468 KSN917506:KSN918004 KSN983042:KSN983540 LCJ2:LCJ500 LCJ65538:LCJ66036 LCJ131074:LCJ131572 LCJ196610:LCJ197108 LCJ262146:LCJ262644 LCJ327682:LCJ328180 LCJ393218:LCJ393716 LCJ458754:LCJ459252 LCJ524290:LCJ524788 LCJ589826:LCJ590324 LCJ655362:LCJ655860 LCJ720898:LCJ721396 LCJ786434:LCJ786932 LCJ851970:LCJ852468 LCJ917506:LCJ918004 LCJ983042:LCJ983540 LMF2:LMF500 LMF65538:LMF66036 LMF131074:LMF131572 LMF196610:LMF197108 LMF262146:LMF262644 LMF327682:LMF328180 LMF393218:LMF393716 LMF458754:LMF459252 LMF524290:LMF524788 LMF589826:LMF590324 LMF655362:LMF655860 LMF720898:LMF721396 LMF786434:LMF786932 LMF851970:LMF852468 LMF917506:LMF918004 LMF983042:LMF983540 LWB2:LWB500 LWB65538:LWB66036 LWB131074:LWB131572 LWB196610:LWB197108 LWB262146:LWB262644 LWB327682:LWB328180 LWB393218:LWB393716 LWB458754:LWB459252 LWB524290:LWB524788 LWB589826:LWB590324 LWB655362:LWB655860 LWB720898:LWB721396 LWB786434:LWB786932 LWB851970:LWB852468 LWB917506:LWB918004 LWB983042:LWB983540 MFX2:MFX500 MFX65538:MFX66036 MFX131074:MFX131572 MFX196610:MFX197108 MFX262146:MFX262644 MFX327682:MFX328180 MFX393218:MFX393716 MFX458754:MFX459252 MFX524290:MFX524788 MFX589826:MFX590324 MFX655362:MFX655860 MFX720898:MFX721396 MFX786434:MFX786932 MFX851970:MFX852468 MFX917506:MFX918004 MFX983042:MFX983540 MPT2:MPT500 MPT65538:MPT66036 MPT131074:MPT131572 MPT196610:MPT197108 MPT262146:MPT262644 MPT327682:MPT328180 MPT393218:MPT393716 MPT458754:MPT459252 MPT524290:MPT524788 MPT589826:MPT590324 MPT655362:MPT655860 MPT720898:MPT721396 MPT786434:MPT786932 MPT851970:MPT852468 MPT917506:MPT918004 MPT983042:MPT983540 MZP2:MZP500 MZP65538:MZP66036 MZP131074:MZP131572 MZP196610:MZP197108 MZP262146:MZP262644 MZP327682:MZP328180 MZP393218:MZP393716 MZP458754:MZP459252 MZP524290:MZP524788 MZP589826:MZP590324 MZP655362:MZP655860 MZP720898:MZP721396 MZP786434:MZP786932 MZP851970:MZP852468 MZP917506:MZP918004 MZP983042:MZP983540 NJL2:NJL500 NJL65538:NJL66036 NJL131074:NJL131572 NJL196610:NJL197108 NJL262146:NJL262644 NJL327682:NJL328180 NJL393218:NJL393716 NJL458754:NJL459252 NJL524290:NJL524788 NJL589826:NJL590324 NJL655362:NJL655860 NJL720898:NJL721396 NJL786434:NJL786932 NJL851970:NJL852468 NJL917506:NJL918004 NJL983042:NJL983540 NTH2:NTH500 NTH65538:NTH66036 NTH131074:NTH131572 NTH196610:NTH197108 NTH262146:NTH262644 NTH327682:NTH328180 NTH393218:NTH393716 NTH458754:NTH459252 NTH524290:NTH524788 NTH589826:NTH590324 NTH655362:NTH655860 NTH720898:NTH721396 NTH786434:NTH786932 NTH851970:NTH852468 NTH917506:NTH918004 NTH983042:NTH983540 ODD2:ODD500 ODD65538:ODD66036 ODD131074:ODD131572 ODD196610:ODD197108 ODD262146:ODD262644 ODD327682:ODD328180 ODD393218:ODD393716 ODD458754:ODD459252 ODD524290:ODD524788 ODD589826:ODD590324 ODD655362:ODD655860 ODD720898:ODD721396 ODD786434:ODD786932 ODD851970:ODD852468 ODD917506:ODD918004 ODD983042:ODD983540 OMZ2:OMZ500 OMZ65538:OMZ66036 OMZ131074:OMZ131572 OMZ196610:OMZ197108 OMZ262146:OMZ262644 OMZ327682:OMZ328180 OMZ393218:OMZ393716 OMZ458754:OMZ459252 OMZ524290:OMZ524788 OMZ589826:OMZ590324 OMZ655362:OMZ655860 OMZ720898:OMZ721396 OMZ786434:OMZ786932 OMZ851970:OMZ852468 OMZ917506:OMZ918004 OMZ983042:OMZ983540 OWV2:OWV500 OWV65538:OWV66036 OWV131074:OWV131572 OWV196610:OWV197108 OWV262146:OWV262644 OWV327682:OWV328180 OWV393218:OWV393716 OWV458754:OWV459252 OWV524290:OWV524788 OWV589826:OWV590324 OWV655362:OWV655860 OWV720898:OWV721396 OWV786434:OWV786932 OWV851970:OWV852468 OWV917506:OWV918004 OWV983042:OWV983540 PGR2:PGR500 PGR65538:PGR66036 PGR131074:PGR131572 PGR196610:PGR197108 PGR262146:PGR262644 PGR327682:PGR328180 PGR393218:PGR393716 PGR458754:PGR459252 PGR524290:PGR524788 PGR589826:PGR590324 PGR655362:PGR655860 PGR720898:PGR721396 PGR786434:PGR786932 PGR851970:PGR852468 PGR917506:PGR918004 PGR983042:PGR983540 PQN2:PQN500 PQN65538:PQN66036 PQN131074:PQN131572 PQN196610:PQN197108 PQN262146:PQN262644 PQN327682:PQN328180 PQN393218:PQN393716 PQN458754:PQN459252 PQN524290:PQN524788 PQN589826:PQN590324 PQN655362:PQN655860 PQN720898:PQN721396 PQN786434:PQN786932 PQN851970:PQN852468 PQN917506:PQN918004 PQN983042:PQN983540 QAJ2:QAJ500 QAJ65538:QAJ66036 QAJ131074:QAJ131572 QAJ196610:QAJ197108 QAJ262146:QAJ262644 QAJ327682:QAJ328180 QAJ393218:QAJ393716 QAJ458754:QAJ459252 QAJ524290:QAJ524788 QAJ589826:QAJ590324 QAJ655362:QAJ655860 QAJ720898:QAJ721396 QAJ786434:QAJ786932 QAJ851970:QAJ852468 QAJ917506:QAJ918004 QAJ983042:QAJ983540 QKF2:QKF500 QKF65538:QKF66036 QKF131074:QKF131572 QKF196610:QKF197108 QKF262146:QKF262644 QKF327682:QKF328180 QKF393218:QKF393716 QKF458754:QKF459252 QKF524290:QKF524788 QKF589826:QKF590324 QKF655362:QKF655860 QKF720898:QKF721396 QKF786434:QKF786932 QKF851970:QKF852468 QKF917506:QKF918004 QKF983042:QKF983540 QUB2:QUB500 QUB65538:QUB66036 QUB131074:QUB131572 QUB196610:QUB197108 QUB262146:QUB262644 QUB327682:QUB328180 QUB393218:QUB393716 QUB458754:QUB459252 QUB524290:QUB524788 QUB589826:QUB590324 QUB655362:QUB655860 QUB720898:QUB721396 QUB786434:QUB786932 QUB851970:QUB852468 QUB917506:QUB918004 QUB983042:QUB983540 RDX2:RDX500 RDX65538:RDX66036 RDX131074:RDX131572 RDX196610:RDX197108 RDX262146:RDX262644 RDX327682:RDX328180 RDX393218:RDX393716 RDX458754:RDX459252 RDX524290:RDX524788 RDX589826:RDX590324 RDX655362:RDX655860 RDX720898:RDX721396 RDX786434:RDX786932 RDX851970:RDX852468 RDX917506:RDX918004 RDX983042:RDX983540 RNT2:RNT500 RNT65538:RNT66036 RNT131074:RNT131572 RNT196610:RNT197108 RNT262146:RNT262644 RNT327682:RNT328180 RNT393218:RNT393716 RNT458754:RNT459252 RNT524290:RNT524788 RNT589826:RNT590324 RNT655362:RNT655860 RNT720898:RNT721396 RNT786434:RNT786932 RNT851970:RNT852468 RNT917506:RNT918004 RNT983042:RNT983540 RXP2:RXP500 RXP65538:RXP66036 RXP131074:RXP131572 RXP196610:RXP197108 RXP262146:RXP262644 RXP327682:RXP328180 RXP393218:RXP393716 RXP458754:RXP459252 RXP524290:RXP524788 RXP589826:RXP590324 RXP655362:RXP655860 RXP720898:RXP721396 RXP786434:RXP786932 RXP851970:RXP852468 RXP917506:RXP918004 RXP983042:RXP983540 SHL2:SHL500 SHL65538:SHL66036 SHL131074:SHL131572 SHL196610:SHL197108 SHL262146:SHL262644 SHL327682:SHL328180 SHL393218:SHL393716 SHL458754:SHL459252 SHL524290:SHL524788 SHL589826:SHL590324 SHL655362:SHL655860 SHL720898:SHL721396 SHL786434:SHL786932 SHL851970:SHL852468 SHL917506:SHL918004 SHL983042:SHL983540 SRH2:SRH500 SRH65538:SRH66036 SRH131074:SRH131572 SRH196610:SRH197108 SRH262146:SRH262644 SRH327682:SRH328180 SRH393218:SRH393716 SRH458754:SRH459252 SRH524290:SRH524788 SRH589826:SRH590324 SRH655362:SRH655860 SRH720898:SRH721396 SRH786434:SRH786932 SRH851970:SRH852468 SRH917506:SRH918004 SRH983042:SRH983540 TBD2:TBD500 TBD65538:TBD66036 TBD131074:TBD131572 TBD196610:TBD197108 TBD262146:TBD262644 TBD327682:TBD328180 TBD393218:TBD393716 TBD458754:TBD459252 TBD524290:TBD524788 TBD589826:TBD590324 TBD655362:TBD655860 TBD720898:TBD721396 TBD786434:TBD786932 TBD851970:TBD852468 TBD917506:TBD918004 TBD983042:TBD983540 TKZ2:TKZ500 TKZ65538:TKZ66036 TKZ131074:TKZ131572 TKZ196610:TKZ197108 TKZ262146:TKZ262644 TKZ327682:TKZ328180 TKZ393218:TKZ393716 TKZ458754:TKZ459252 TKZ524290:TKZ524788 TKZ589826:TKZ590324 TKZ655362:TKZ655860 TKZ720898:TKZ721396 TKZ786434:TKZ786932 TKZ851970:TKZ852468 TKZ917506:TKZ918004 TKZ983042:TKZ983540 TUV2:TUV500 TUV65538:TUV66036 TUV131074:TUV131572 TUV196610:TUV197108 TUV262146:TUV262644 TUV327682:TUV328180 TUV393218:TUV393716 TUV458754:TUV459252 TUV524290:TUV524788 TUV589826:TUV590324 TUV655362:TUV655860 TUV720898:TUV721396 TUV786434:TUV786932 TUV851970:TUV852468 TUV917506:TUV918004 TUV983042:TUV983540 UER2:UER500 UER65538:UER66036 UER131074:UER131572 UER196610:UER197108 UER262146:UER262644 UER327682:UER328180 UER393218:UER393716 UER458754:UER459252 UER524290:UER524788 UER589826:UER590324 UER655362:UER655860 UER720898:UER721396 UER786434:UER786932 UER851970:UER852468 UER917506:UER918004 UER983042:UER983540 UON2:UON500 UON65538:UON66036 UON131074:UON131572 UON196610:UON197108 UON262146:UON262644 UON327682:UON328180 UON393218:UON393716 UON458754:UON459252 UON524290:UON524788 UON589826:UON590324 UON655362:UON655860 UON720898:UON721396 UON786434:UON786932 UON851970:UON852468 UON917506:UON918004 UON983042:UON983540 UYJ2:UYJ500 UYJ65538:UYJ66036 UYJ131074:UYJ131572 UYJ196610:UYJ197108 UYJ262146:UYJ262644 UYJ327682:UYJ328180 UYJ393218:UYJ393716 UYJ458754:UYJ459252 UYJ524290:UYJ524788 UYJ589826:UYJ590324 UYJ655362:UYJ655860 UYJ720898:UYJ721396 UYJ786434:UYJ786932 UYJ851970:UYJ852468 UYJ917506:UYJ918004 UYJ983042:UYJ983540 VIF2:VIF500 VIF65538:VIF66036 VIF131074:VIF131572 VIF196610:VIF197108 VIF262146:VIF262644 VIF327682:VIF328180 VIF393218:VIF393716 VIF458754:VIF459252 VIF524290:VIF524788 VIF589826:VIF590324 VIF655362:VIF655860 VIF720898:VIF721396 VIF786434:VIF786932 VIF851970:VIF852468 VIF917506:VIF918004 VIF983042:VIF983540 VSB2:VSB500 VSB65538:VSB66036 VSB131074:VSB131572 VSB196610:VSB197108 VSB262146:VSB262644 VSB327682:VSB328180 VSB393218:VSB393716 VSB458754:VSB459252 VSB524290:VSB524788 VSB589826:VSB590324 VSB655362:VSB655860 VSB720898:VSB721396 VSB786434:VSB786932 VSB851970:VSB852468 VSB917506:VSB918004 VSB983042:VSB983540 WBX2:WBX500 WBX65538:WBX66036 WBX131074:WBX131572 WBX196610:WBX197108 WBX262146:WBX262644 WBX327682:WBX328180 WBX393218:WBX393716 WBX458754:WBX459252 WBX524290:WBX524788 WBX589826:WBX590324 WBX655362:WBX655860 WBX720898:WBX721396 WBX786434:WBX786932 WBX851970:WBX852468 WBX917506:WBX918004 WBX983042:WBX983540 WLT2:WLT500 WLT65538:WLT66036 WLT131074:WLT131572 WLT196610:WLT197108 WLT262146:WLT262644 WLT327682:WLT328180 WLT393218:WLT393716 WLT458754:WLT459252 WLT524290:WLT524788 WLT589826:WLT590324 WLT655362:WLT655860 WLT720898:WLT721396 WLT786434:WLT786932 WLT851970:WLT852468 WLT917506:WLT918004 WLT983042:WLT983540 WVP2:WVP500 WVP65538:WVP66036 WVP131074:WVP131572 WVP196610:WVP197108 WVP262146:WVP262644 WVP327682:WVP328180 WVP393218:WVP393716 WVP458754:WVP459252 WVP524290:WVP524788 WVP589826:WVP590324 WVP655362:WVP655860 WVP720898:WVP721396 WVP786434:WVP786932 WVP851970:WVP852468 WVP917506:WVP918004 WVP983042:WVP983540" xr:uid="{23D6CA04-C527-4F5D-9BB4-FDDF6C949B10}">
      <formula1>$AL$2:$AL$8</formula1>
    </dataValidation>
    <dataValidation type="list" allowBlank="1" showInputMessage="1" showErrorMessage="1" sqref="H64423:H64476 H129959:H130012 H195495:H195548 H261031:H261084 H326567:H326620 H392103:H392156 H457639:H457692 H523175:H523228 H588711:H588764 H654247:H654300 H719783:H719836 H785319:H785372 H850855:H850908 H916391:H916444 H981927:H981980 H1047463:H1047516 JD64423:JD64476 JD129959:JD130012 JD195495:JD195548 JD261031:JD261084 JD326567:JD326620 JD392103:JD392156 JD457639:JD457692 JD523175:JD523228 JD588711:JD588764 JD654247:JD654300 JD719783:JD719836 JD785319:JD785372 JD850855:JD850908 JD916391:JD916444 JD981927:JD981980 JD1047463:JD1047516 SZ64423:SZ64476 SZ129959:SZ130012 SZ195495:SZ195548 SZ261031:SZ261084 SZ326567:SZ326620 SZ392103:SZ392156 SZ457639:SZ457692 SZ523175:SZ523228 SZ588711:SZ588764 SZ654247:SZ654300 SZ719783:SZ719836 SZ785319:SZ785372 SZ850855:SZ850908 SZ916391:SZ916444 SZ981927:SZ981980 SZ1047463:SZ1047516 ACV64423:ACV64476 ACV129959:ACV130012 ACV195495:ACV195548 ACV261031:ACV261084 ACV326567:ACV326620 ACV392103:ACV392156 ACV457639:ACV457692 ACV523175:ACV523228 ACV588711:ACV588764 ACV654247:ACV654300 ACV719783:ACV719836 ACV785319:ACV785372 ACV850855:ACV850908 ACV916391:ACV916444 ACV981927:ACV981980 ACV1047463:ACV1047516 AMR64423:AMR64476 AMR129959:AMR130012 AMR195495:AMR195548 AMR261031:AMR261084 AMR326567:AMR326620 AMR392103:AMR392156 AMR457639:AMR457692 AMR523175:AMR523228 AMR588711:AMR588764 AMR654247:AMR654300 AMR719783:AMR719836 AMR785319:AMR785372 AMR850855:AMR850908 AMR916391:AMR916444 AMR981927:AMR981980 AMR1047463:AMR1047516 AWN64423:AWN64476 AWN129959:AWN130012 AWN195495:AWN195548 AWN261031:AWN261084 AWN326567:AWN326620 AWN392103:AWN392156 AWN457639:AWN457692 AWN523175:AWN523228 AWN588711:AWN588764 AWN654247:AWN654300 AWN719783:AWN719836 AWN785319:AWN785372 AWN850855:AWN850908 AWN916391:AWN916444 AWN981927:AWN981980 AWN1047463:AWN1047516 BGJ64423:BGJ64476 BGJ129959:BGJ130012 BGJ195495:BGJ195548 BGJ261031:BGJ261084 BGJ326567:BGJ326620 BGJ392103:BGJ392156 BGJ457639:BGJ457692 BGJ523175:BGJ523228 BGJ588711:BGJ588764 BGJ654247:BGJ654300 BGJ719783:BGJ719836 BGJ785319:BGJ785372 BGJ850855:BGJ850908 BGJ916391:BGJ916444 BGJ981927:BGJ981980 BGJ1047463:BGJ1047516 BQF64423:BQF64476 BQF129959:BQF130012 BQF195495:BQF195548 BQF261031:BQF261084 BQF326567:BQF326620 BQF392103:BQF392156 BQF457639:BQF457692 BQF523175:BQF523228 BQF588711:BQF588764 BQF654247:BQF654300 BQF719783:BQF719836 BQF785319:BQF785372 BQF850855:BQF850908 BQF916391:BQF916444 BQF981927:BQF981980 BQF1047463:BQF1047516 CAB64423:CAB64476 CAB129959:CAB130012 CAB195495:CAB195548 CAB261031:CAB261084 CAB326567:CAB326620 CAB392103:CAB392156 CAB457639:CAB457692 CAB523175:CAB523228 CAB588711:CAB588764 CAB654247:CAB654300 CAB719783:CAB719836 CAB785319:CAB785372 CAB850855:CAB850908 CAB916391:CAB916444 CAB981927:CAB981980 CAB1047463:CAB1047516 CJX64423:CJX64476 CJX129959:CJX130012 CJX195495:CJX195548 CJX261031:CJX261084 CJX326567:CJX326620 CJX392103:CJX392156 CJX457639:CJX457692 CJX523175:CJX523228 CJX588711:CJX588764 CJX654247:CJX654300 CJX719783:CJX719836 CJX785319:CJX785372 CJX850855:CJX850908 CJX916391:CJX916444 CJX981927:CJX981980 CJX1047463:CJX1047516 CTT64423:CTT64476 CTT129959:CTT130012 CTT195495:CTT195548 CTT261031:CTT261084 CTT326567:CTT326620 CTT392103:CTT392156 CTT457639:CTT457692 CTT523175:CTT523228 CTT588711:CTT588764 CTT654247:CTT654300 CTT719783:CTT719836 CTT785319:CTT785372 CTT850855:CTT850908 CTT916391:CTT916444 CTT981927:CTT981980 CTT1047463:CTT1047516 DDP64423:DDP64476 DDP129959:DDP130012 DDP195495:DDP195548 DDP261031:DDP261084 DDP326567:DDP326620 DDP392103:DDP392156 DDP457639:DDP457692 DDP523175:DDP523228 DDP588711:DDP588764 DDP654247:DDP654300 DDP719783:DDP719836 DDP785319:DDP785372 DDP850855:DDP850908 DDP916391:DDP916444 DDP981927:DDP981980 DDP1047463:DDP1047516 DNL64423:DNL64476 DNL129959:DNL130012 DNL195495:DNL195548 DNL261031:DNL261084 DNL326567:DNL326620 DNL392103:DNL392156 DNL457639:DNL457692 DNL523175:DNL523228 DNL588711:DNL588764 DNL654247:DNL654300 DNL719783:DNL719836 DNL785319:DNL785372 DNL850855:DNL850908 DNL916391:DNL916444 DNL981927:DNL981980 DNL1047463:DNL1047516 DXH64423:DXH64476 DXH129959:DXH130012 DXH195495:DXH195548 DXH261031:DXH261084 DXH326567:DXH326620 DXH392103:DXH392156 DXH457639:DXH457692 DXH523175:DXH523228 DXH588711:DXH588764 DXH654247:DXH654300 DXH719783:DXH719836 DXH785319:DXH785372 DXH850855:DXH850908 DXH916391:DXH916444 DXH981927:DXH981980 DXH1047463:DXH1047516 EHD64423:EHD64476 EHD129959:EHD130012 EHD195495:EHD195548 EHD261031:EHD261084 EHD326567:EHD326620 EHD392103:EHD392156 EHD457639:EHD457692 EHD523175:EHD523228 EHD588711:EHD588764 EHD654247:EHD654300 EHD719783:EHD719836 EHD785319:EHD785372 EHD850855:EHD850908 EHD916391:EHD916444 EHD981927:EHD981980 EHD1047463:EHD1047516 EQZ64423:EQZ64476 EQZ129959:EQZ130012 EQZ195495:EQZ195548 EQZ261031:EQZ261084 EQZ326567:EQZ326620 EQZ392103:EQZ392156 EQZ457639:EQZ457692 EQZ523175:EQZ523228 EQZ588711:EQZ588764 EQZ654247:EQZ654300 EQZ719783:EQZ719836 EQZ785319:EQZ785372 EQZ850855:EQZ850908 EQZ916391:EQZ916444 EQZ981927:EQZ981980 EQZ1047463:EQZ1047516 FAV64423:FAV64476 FAV129959:FAV130012 FAV195495:FAV195548 FAV261031:FAV261084 FAV326567:FAV326620 FAV392103:FAV392156 FAV457639:FAV457692 FAV523175:FAV523228 FAV588711:FAV588764 FAV654247:FAV654300 FAV719783:FAV719836 FAV785319:FAV785372 FAV850855:FAV850908 FAV916391:FAV916444 FAV981927:FAV981980 FAV1047463:FAV1047516 FKR64423:FKR64476 FKR129959:FKR130012 FKR195495:FKR195548 FKR261031:FKR261084 FKR326567:FKR326620 FKR392103:FKR392156 FKR457639:FKR457692 FKR523175:FKR523228 FKR588711:FKR588764 FKR654247:FKR654300 FKR719783:FKR719836 FKR785319:FKR785372 FKR850855:FKR850908 FKR916391:FKR916444 FKR981927:FKR981980 FKR1047463:FKR1047516 FUN64423:FUN64476 FUN129959:FUN130012 FUN195495:FUN195548 FUN261031:FUN261084 FUN326567:FUN326620 FUN392103:FUN392156 FUN457639:FUN457692 FUN523175:FUN523228 FUN588711:FUN588764 FUN654247:FUN654300 FUN719783:FUN719836 FUN785319:FUN785372 FUN850855:FUN850908 FUN916391:FUN916444 FUN981927:FUN981980 FUN1047463:FUN1047516 GEJ64423:GEJ64476 GEJ129959:GEJ130012 GEJ195495:GEJ195548 GEJ261031:GEJ261084 GEJ326567:GEJ326620 GEJ392103:GEJ392156 GEJ457639:GEJ457692 GEJ523175:GEJ523228 GEJ588711:GEJ588764 GEJ654247:GEJ654300 GEJ719783:GEJ719836 GEJ785319:GEJ785372 GEJ850855:GEJ850908 GEJ916391:GEJ916444 GEJ981927:GEJ981980 GEJ1047463:GEJ1047516 GOF64423:GOF64476 GOF129959:GOF130012 GOF195495:GOF195548 GOF261031:GOF261084 GOF326567:GOF326620 GOF392103:GOF392156 GOF457639:GOF457692 GOF523175:GOF523228 GOF588711:GOF588764 GOF654247:GOF654300 GOF719783:GOF719836 GOF785319:GOF785372 GOF850855:GOF850908 GOF916391:GOF916444 GOF981927:GOF981980 GOF1047463:GOF1047516 GYB64423:GYB64476 GYB129959:GYB130012 GYB195495:GYB195548 GYB261031:GYB261084 GYB326567:GYB326620 GYB392103:GYB392156 GYB457639:GYB457692 GYB523175:GYB523228 GYB588711:GYB588764 GYB654247:GYB654300 GYB719783:GYB719836 GYB785319:GYB785372 GYB850855:GYB850908 GYB916391:GYB916444 GYB981927:GYB981980 GYB1047463:GYB1047516 HHX64423:HHX64476 HHX129959:HHX130012 HHX195495:HHX195548 HHX261031:HHX261084 HHX326567:HHX326620 HHX392103:HHX392156 HHX457639:HHX457692 HHX523175:HHX523228 HHX588711:HHX588764 HHX654247:HHX654300 HHX719783:HHX719836 HHX785319:HHX785372 HHX850855:HHX850908 HHX916391:HHX916444 HHX981927:HHX981980 HHX1047463:HHX1047516 HRT64423:HRT64476 HRT129959:HRT130012 HRT195495:HRT195548 HRT261031:HRT261084 HRT326567:HRT326620 HRT392103:HRT392156 HRT457639:HRT457692 HRT523175:HRT523228 HRT588711:HRT588764 HRT654247:HRT654300 HRT719783:HRT719836 HRT785319:HRT785372 HRT850855:HRT850908 HRT916391:HRT916444 HRT981927:HRT981980 HRT1047463:HRT1047516 IBP64423:IBP64476 IBP129959:IBP130012 IBP195495:IBP195548 IBP261031:IBP261084 IBP326567:IBP326620 IBP392103:IBP392156 IBP457639:IBP457692 IBP523175:IBP523228 IBP588711:IBP588764 IBP654247:IBP654300 IBP719783:IBP719836 IBP785319:IBP785372 IBP850855:IBP850908 IBP916391:IBP916444 IBP981927:IBP981980 IBP1047463:IBP1047516 ILL64423:ILL64476 ILL129959:ILL130012 ILL195495:ILL195548 ILL261031:ILL261084 ILL326567:ILL326620 ILL392103:ILL392156 ILL457639:ILL457692 ILL523175:ILL523228 ILL588711:ILL588764 ILL654247:ILL654300 ILL719783:ILL719836 ILL785319:ILL785372 ILL850855:ILL850908 ILL916391:ILL916444 ILL981927:ILL981980 ILL1047463:ILL1047516 IVH64423:IVH64476 IVH129959:IVH130012 IVH195495:IVH195548 IVH261031:IVH261084 IVH326567:IVH326620 IVH392103:IVH392156 IVH457639:IVH457692 IVH523175:IVH523228 IVH588711:IVH588764 IVH654247:IVH654300 IVH719783:IVH719836 IVH785319:IVH785372 IVH850855:IVH850908 IVH916391:IVH916444 IVH981927:IVH981980 IVH1047463:IVH1047516 JFD64423:JFD64476 JFD129959:JFD130012 JFD195495:JFD195548 JFD261031:JFD261084 JFD326567:JFD326620 JFD392103:JFD392156 JFD457639:JFD457692 JFD523175:JFD523228 JFD588711:JFD588764 JFD654247:JFD654300 JFD719783:JFD719836 JFD785319:JFD785372 JFD850855:JFD850908 JFD916391:JFD916444 JFD981927:JFD981980 JFD1047463:JFD1047516 JOZ64423:JOZ64476 JOZ129959:JOZ130012 JOZ195495:JOZ195548 JOZ261031:JOZ261084 JOZ326567:JOZ326620 JOZ392103:JOZ392156 JOZ457639:JOZ457692 JOZ523175:JOZ523228 JOZ588711:JOZ588764 JOZ654247:JOZ654300 JOZ719783:JOZ719836 JOZ785319:JOZ785372 JOZ850855:JOZ850908 JOZ916391:JOZ916444 JOZ981927:JOZ981980 JOZ1047463:JOZ1047516 JYV64423:JYV64476 JYV129959:JYV130012 JYV195495:JYV195548 JYV261031:JYV261084 JYV326567:JYV326620 JYV392103:JYV392156 JYV457639:JYV457692 JYV523175:JYV523228 JYV588711:JYV588764 JYV654247:JYV654300 JYV719783:JYV719836 JYV785319:JYV785372 JYV850855:JYV850908 JYV916391:JYV916444 JYV981927:JYV981980 JYV1047463:JYV1047516 KIR64423:KIR64476 KIR129959:KIR130012 KIR195495:KIR195548 KIR261031:KIR261084 KIR326567:KIR326620 KIR392103:KIR392156 KIR457639:KIR457692 KIR523175:KIR523228 KIR588711:KIR588764 KIR654247:KIR654300 KIR719783:KIR719836 KIR785319:KIR785372 KIR850855:KIR850908 KIR916391:KIR916444 KIR981927:KIR981980 KIR1047463:KIR1047516 KSN64423:KSN64476 KSN129959:KSN130012 KSN195495:KSN195548 KSN261031:KSN261084 KSN326567:KSN326620 KSN392103:KSN392156 KSN457639:KSN457692 KSN523175:KSN523228 KSN588711:KSN588764 KSN654247:KSN654300 KSN719783:KSN719836 KSN785319:KSN785372 KSN850855:KSN850908 KSN916391:KSN916444 KSN981927:KSN981980 KSN1047463:KSN1047516 LCJ64423:LCJ64476 LCJ129959:LCJ130012 LCJ195495:LCJ195548 LCJ261031:LCJ261084 LCJ326567:LCJ326620 LCJ392103:LCJ392156 LCJ457639:LCJ457692 LCJ523175:LCJ523228 LCJ588711:LCJ588764 LCJ654247:LCJ654300 LCJ719783:LCJ719836 LCJ785319:LCJ785372 LCJ850855:LCJ850908 LCJ916391:LCJ916444 LCJ981927:LCJ981980 LCJ1047463:LCJ1047516 LMF64423:LMF64476 LMF129959:LMF130012 LMF195495:LMF195548 LMF261031:LMF261084 LMF326567:LMF326620 LMF392103:LMF392156 LMF457639:LMF457692 LMF523175:LMF523228 LMF588711:LMF588764 LMF654247:LMF654300 LMF719783:LMF719836 LMF785319:LMF785372 LMF850855:LMF850908 LMF916391:LMF916444 LMF981927:LMF981980 LMF1047463:LMF1047516 LWB64423:LWB64476 LWB129959:LWB130012 LWB195495:LWB195548 LWB261031:LWB261084 LWB326567:LWB326620 LWB392103:LWB392156 LWB457639:LWB457692 LWB523175:LWB523228 LWB588711:LWB588764 LWB654247:LWB654300 LWB719783:LWB719836 LWB785319:LWB785372 LWB850855:LWB850908 LWB916391:LWB916444 LWB981927:LWB981980 LWB1047463:LWB1047516 MFX64423:MFX64476 MFX129959:MFX130012 MFX195495:MFX195548 MFX261031:MFX261084 MFX326567:MFX326620 MFX392103:MFX392156 MFX457639:MFX457692 MFX523175:MFX523228 MFX588711:MFX588764 MFX654247:MFX654300 MFX719783:MFX719836 MFX785319:MFX785372 MFX850855:MFX850908 MFX916391:MFX916444 MFX981927:MFX981980 MFX1047463:MFX1047516 MPT64423:MPT64476 MPT129959:MPT130012 MPT195495:MPT195548 MPT261031:MPT261084 MPT326567:MPT326620 MPT392103:MPT392156 MPT457639:MPT457692 MPT523175:MPT523228 MPT588711:MPT588764 MPT654247:MPT654300 MPT719783:MPT719836 MPT785319:MPT785372 MPT850855:MPT850908 MPT916391:MPT916444 MPT981927:MPT981980 MPT1047463:MPT1047516 MZP64423:MZP64476 MZP129959:MZP130012 MZP195495:MZP195548 MZP261031:MZP261084 MZP326567:MZP326620 MZP392103:MZP392156 MZP457639:MZP457692 MZP523175:MZP523228 MZP588711:MZP588764 MZP654247:MZP654300 MZP719783:MZP719836 MZP785319:MZP785372 MZP850855:MZP850908 MZP916391:MZP916444 MZP981927:MZP981980 MZP1047463:MZP1047516 NJL64423:NJL64476 NJL129959:NJL130012 NJL195495:NJL195548 NJL261031:NJL261084 NJL326567:NJL326620 NJL392103:NJL392156 NJL457639:NJL457692 NJL523175:NJL523228 NJL588711:NJL588764 NJL654247:NJL654300 NJL719783:NJL719836 NJL785319:NJL785372 NJL850855:NJL850908 NJL916391:NJL916444 NJL981927:NJL981980 NJL1047463:NJL1047516 NTH64423:NTH64476 NTH129959:NTH130012 NTH195495:NTH195548 NTH261031:NTH261084 NTH326567:NTH326620 NTH392103:NTH392156 NTH457639:NTH457692 NTH523175:NTH523228 NTH588711:NTH588764 NTH654247:NTH654300 NTH719783:NTH719836 NTH785319:NTH785372 NTH850855:NTH850908 NTH916391:NTH916444 NTH981927:NTH981980 NTH1047463:NTH1047516 ODD64423:ODD64476 ODD129959:ODD130012 ODD195495:ODD195548 ODD261031:ODD261084 ODD326567:ODD326620 ODD392103:ODD392156 ODD457639:ODD457692 ODD523175:ODD523228 ODD588711:ODD588764 ODD654247:ODD654300 ODD719783:ODD719836 ODD785319:ODD785372 ODD850855:ODD850908 ODD916391:ODD916444 ODD981927:ODD981980 ODD1047463:ODD1047516 OMZ64423:OMZ64476 OMZ129959:OMZ130012 OMZ195495:OMZ195548 OMZ261031:OMZ261084 OMZ326567:OMZ326620 OMZ392103:OMZ392156 OMZ457639:OMZ457692 OMZ523175:OMZ523228 OMZ588711:OMZ588764 OMZ654247:OMZ654300 OMZ719783:OMZ719836 OMZ785319:OMZ785372 OMZ850855:OMZ850908 OMZ916391:OMZ916444 OMZ981927:OMZ981980 OMZ1047463:OMZ1047516 OWV64423:OWV64476 OWV129959:OWV130012 OWV195495:OWV195548 OWV261031:OWV261084 OWV326567:OWV326620 OWV392103:OWV392156 OWV457639:OWV457692 OWV523175:OWV523228 OWV588711:OWV588764 OWV654247:OWV654300 OWV719783:OWV719836 OWV785319:OWV785372 OWV850855:OWV850908 OWV916391:OWV916444 OWV981927:OWV981980 OWV1047463:OWV1047516 PGR64423:PGR64476 PGR129959:PGR130012 PGR195495:PGR195548 PGR261031:PGR261084 PGR326567:PGR326620 PGR392103:PGR392156 PGR457639:PGR457692 PGR523175:PGR523228 PGR588711:PGR588764 PGR654247:PGR654300 PGR719783:PGR719836 PGR785319:PGR785372 PGR850855:PGR850908 PGR916391:PGR916444 PGR981927:PGR981980 PGR1047463:PGR1047516 PQN64423:PQN64476 PQN129959:PQN130012 PQN195495:PQN195548 PQN261031:PQN261084 PQN326567:PQN326620 PQN392103:PQN392156 PQN457639:PQN457692 PQN523175:PQN523228 PQN588711:PQN588764 PQN654247:PQN654300 PQN719783:PQN719836 PQN785319:PQN785372 PQN850855:PQN850908 PQN916391:PQN916444 PQN981927:PQN981980 PQN1047463:PQN1047516 QAJ64423:QAJ64476 QAJ129959:QAJ130012 QAJ195495:QAJ195548 QAJ261031:QAJ261084 QAJ326567:QAJ326620 QAJ392103:QAJ392156 QAJ457639:QAJ457692 QAJ523175:QAJ523228 QAJ588711:QAJ588764 QAJ654247:QAJ654300 QAJ719783:QAJ719836 QAJ785319:QAJ785372 QAJ850855:QAJ850908 QAJ916391:QAJ916444 QAJ981927:QAJ981980 QAJ1047463:QAJ1047516 QKF64423:QKF64476 QKF129959:QKF130012 QKF195495:QKF195548 QKF261031:QKF261084 QKF326567:QKF326620 QKF392103:QKF392156 QKF457639:QKF457692 QKF523175:QKF523228 QKF588711:QKF588764 QKF654247:QKF654300 QKF719783:QKF719836 QKF785319:QKF785372 QKF850855:QKF850908 QKF916391:QKF916444 QKF981927:QKF981980 QKF1047463:QKF1047516 QUB64423:QUB64476 QUB129959:QUB130012 QUB195495:QUB195548 QUB261031:QUB261084 QUB326567:QUB326620 QUB392103:QUB392156 QUB457639:QUB457692 QUB523175:QUB523228 QUB588711:QUB588764 QUB654247:QUB654300 QUB719783:QUB719836 QUB785319:QUB785372 QUB850855:QUB850908 QUB916391:QUB916444 QUB981927:QUB981980 QUB1047463:QUB1047516 RDX64423:RDX64476 RDX129959:RDX130012 RDX195495:RDX195548 RDX261031:RDX261084 RDX326567:RDX326620 RDX392103:RDX392156 RDX457639:RDX457692 RDX523175:RDX523228 RDX588711:RDX588764 RDX654247:RDX654300 RDX719783:RDX719836 RDX785319:RDX785372 RDX850855:RDX850908 RDX916391:RDX916444 RDX981927:RDX981980 RDX1047463:RDX1047516 RNT64423:RNT64476 RNT129959:RNT130012 RNT195495:RNT195548 RNT261031:RNT261084 RNT326567:RNT326620 RNT392103:RNT392156 RNT457639:RNT457692 RNT523175:RNT523228 RNT588711:RNT588764 RNT654247:RNT654300 RNT719783:RNT719836 RNT785319:RNT785372 RNT850855:RNT850908 RNT916391:RNT916444 RNT981927:RNT981980 RNT1047463:RNT1047516 RXP64423:RXP64476 RXP129959:RXP130012 RXP195495:RXP195548 RXP261031:RXP261084 RXP326567:RXP326620 RXP392103:RXP392156 RXP457639:RXP457692 RXP523175:RXP523228 RXP588711:RXP588764 RXP654247:RXP654300 RXP719783:RXP719836 RXP785319:RXP785372 RXP850855:RXP850908 RXP916391:RXP916444 RXP981927:RXP981980 RXP1047463:RXP1047516 SHL64423:SHL64476 SHL129959:SHL130012 SHL195495:SHL195548 SHL261031:SHL261084 SHL326567:SHL326620 SHL392103:SHL392156 SHL457639:SHL457692 SHL523175:SHL523228 SHL588711:SHL588764 SHL654247:SHL654300 SHL719783:SHL719836 SHL785319:SHL785372 SHL850855:SHL850908 SHL916391:SHL916444 SHL981927:SHL981980 SHL1047463:SHL1047516 SRH64423:SRH64476 SRH129959:SRH130012 SRH195495:SRH195548 SRH261031:SRH261084 SRH326567:SRH326620 SRH392103:SRH392156 SRH457639:SRH457692 SRH523175:SRH523228 SRH588711:SRH588764 SRH654247:SRH654300 SRH719783:SRH719836 SRH785319:SRH785372 SRH850855:SRH850908 SRH916391:SRH916444 SRH981927:SRH981980 SRH1047463:SRH1047516 TBD64423:TBD64476 TBD129959:TBD130012 TBD195495:TBD195548 TBD261031:TBD261084 TBD326567:TBD326620 TBD392103:TBD392156 TBD457639:TBD457692 TBD523175:TBD523228 TBD588711:TBD588764 TBD654247:TBD654300 TBD719783:TBD719836 TBD785319:TBD785372 TBD850855:TBD850908 TBD916391:TBD916444 TBD981927:TBD981980 TBD1047463:TBD1047516 TKZ64423:TKZ64476 TKZ129959:TKZ130012 TKZ195495:TKZ195548 TKZ261031:TKZ261084 TKZ326567:TKZ326620 TKZ392103:TKZ392156 TKZ457639:TKZ457692 TKZ523175:TKZ523228 TKZ588711:TKZ588764 TKZ654247:TKZ654300 TKZ719783:TKZ719836 TKZ785319:TKZ785372 TKZ850855:TKZ850908 TKZ916391:TKZ916444 TKZ981927:TKZ981980 TKZ1047463:TKZ1047516 TUV64423:TUV64476 TUV129959:TUV130012 TUV195495:TUV195548 TUV261031:TUV261084 TUV326567:TUV326620 TUV392103:TUV392156 TUV457639:TUV457692 TUV523175:TUV523228 TUV588711:TUV588764 TUV654247:TUV654300 TUV719783:TUV719836 TUV785319:TUV785372 TUV850855:TUV850908 TUV916391:TUV916444 TUV981927:TUV981980 TUV1047463:TUV1047516 UER64423:UER64476 UER129959:UER130012 UER195495:UER195548 UER261031:UER261084 UER326567:UER326620 UER392103:UER392156 UER457639:UER457692 UER523175:UER523228 UER588711:UER588764 UER654247:UER654300 UER719783:UER719836 UER785319:UER785372 UER850855:UER850908 UER916391:UER916444 UER981927:UER981980 UER1047463:UER1047516 UON64423:UON64476 UON129959:UON130012 UON195495:UON195548 UON261031:UON261084 UON326567:UON326620 UON392103:UON392156 UON457639:UON457692 UON523175:UON523228 UON588711:UON588764 UON654247:UON654300 UON719783:UON719836 UON785319:UON785372 UON850855:UON850908 UON916391:UON916444 UON981927:UON981980 UON1047463:UON1047516 UYJ64423:UYJ64476 UYJ129959:UYJ130012 UYJ195495:UYJ195548 UYJ261031:UYJ261084 UYJ326567:UYJ326620 UYJ392103:UYJ392156 UYJ457639:UYJ457692 UYJ523175:UYJ523228 UYJ588711:UYJ588764 UYJ654247:UYJ654300 UYJ719783:UYJ719836 UYJ785319:UYJ785372 UYJ850855:UYJ850908 UYJ916391:UYJ916444 UYJ981927:UYJ981980 UYJ1047463:UYJ1047516 VIF64423:VIF64476 VIF129959:VIF130012 VIF195495:VIF195548 VIF261031:VIF261084 VIF326567:VIF326620 VIF392103:VIF392156 VIF457639:VIF457692 VIF523175:VIF523228 VIF588711:VIF588764 VIF654247:VIF654300 VIF719783:VIF719836 VIF785319:VIF785372 VIF850855:VIF850908 VIF916391:VIF916444 VIF981927:VIF981980 VIF1047463:VIF1047516 VSB64423:VSB64476 VSB129959:VSB130012 VSB195495:VSB195548 VSB261031:VSB261084 VSB326567:VSB326620 VSB392103:VSB392156 VSB457639:VSB457692 VSB523175:VSB523228 VSB588711:VSB588764 VSB654247:VSB654300 VSB719783:VSB719836 VSB785319:VSB785372 VSB850855:VSB850908 VSB916391:VSB916444 VSB981927:VSB981980 VSB1047463:VSB1047516 WBX64423:WBX64476 WBX129959:WBX130012 WBX195495:WBX195548 WBX261031:WBX261084 WBX326567:WBX326620 WBX392103:WBX392156 WBX457639:WBX457692 WBX523175:WBX523228 WBX588711:WBX588764 WBX654247:WBX654300 WBX719783:WBX719836 WBX785319:WBX785372 WBX850855:WBX850908 WBX916391:WBX916444 WBX981927:WBX981980 WBX1047463:WBX1047516 WLT64423:WLT64476 WLT129959:WLT130012 WLT195495:WLT195548 WLT261031:WLT261084 WLT326567:WLT326620 WLT392103:WLT392156 WLT457639:WLT457692 WLT523175:WLT523228 WLT588711:WLT588764 WLT654247:WLT654300 WLT719783:WLT719836 WLT785319:WLT785372 WLT850855:WLT850908 WLT916391:WLT916444 WLT981927:WLT981980 WLT1047463:WLT1047516 WVP64423:WVP64476 WVP129959:WVP130012 WVP195495:WVP195548 WVP261031:WVP261084 WVP326567:WVP326620 WVP392103:WVP392156 WVP457639:WVP457692 WVP523175:WVP523228 WVP588711:WVP588764 WVP654247:WVP654300 WVP719783:WVP719836 WVP785319:WVP785372 WVP850855:WVP850908 WVP916391:WVP916444 WVP981927:WVP981980 WVP1047463:WVP1047516" xr:uid="{6A4C3AB6-B999-42F1-B1E6-6693F14DA584}">
      <formula1>$AL$5:$AL$12</formula1>
    </dataValidation>
    <dataValidation allowBlank="1" showInputMessage="1" showErrorMessage="1" sqref="B64423:B64476 B129959:B130012 B195495:B195548 B261031:B261084 B326567:B326620 B392103:B392156 B457639:B457692 B523175:B523228 B588711:B588764 B654247:B654300 B719783:B719836 B785319:B785372 B850855:B850908 B916391:B916444 B981927:B981980 B1047463:B1047516 IX64423:IX64476 IX129959:IX130012 IX195495:IX195548 IX261031:IX261084 IX326567:IX326620 IX392103:IX392156 IX457639:IX457692 IX523175:IX523228 IX588711:IX588764 IX654247:IX654300 IX719783:IX719836 IX785319:IX785372 IX850855:IX850908 IX916391:IX916444 IX981927:IX981980 IX1047463:IX1047516 ST64423:ST64476 ST129959:ST130012 ST195495:ST195548 ST261031:ST261084 ST326567:ST326620 ST392103:ST392156 ST457639:ST457692 ST523175:ST523228 ST588711:ST588764 ST654247:ST654300 ST719783:ST719836 ST785319:ST785372 ST850855:ST850908 ST916391:ST916444 ST981927:ST981980 ST1047463:ST1047516 ACP64423:ACP64476 ACP129959:ACP130012 ACP195495:ACP195548 ACP261031:ACP261084 ACP326567:ACP326620 ACP392103:ACP392156 ACP457639:ACP457692 ACP523175:ACP523228 ACP588711:ACP588764 ACP654247:ACP654300 ACP719783:ACP719836 ACP785319:ACP785372 ACP850855:ACP850908 ACP916391:ACP916444 ACP981927:ACP981980 ACP1047463:ACP1047516 AML64423:AML64476 AML129959:AML130012 AML195495:AML195548 AML261031:AML261084 AML326567:AML326620 AML392103:AML392156 AML457639:AML457692 AML523175:AML523228 AML588711:AML588764 AML654247:AML654300 AML719783:AML719836 AML785319:AML785372 AML850855:AML850908 AML916391:AML916444 AML981927:AML981980 AML1047463:AML1047516 AWH64423:AWH64476 AWH129959:AWH130012 AWH195495:AWH195548 AWH261031:AWH261084 AWH326567:AWH326620 AWH392103:AWH392156 AWH457639:AWH457692 AWH523175:AWH523228 AWH588711:AWH588764 AWH654247:AWH654300 AWH719783:AWH719836 AWH785319:AWH785372 AWH850855:AWH850908 AWH916391:AWH916444 AWH981927:AWH981980 AWH1047463:AWH1047516 BGD64423:BGD64476 BGD129959:BGD130012 BGD195495:BGD195548 BGD261031:BGD261084 BGD326567:BGD326620 BGD392103:BGD392156 BGD457639:BGD457692 BGD523175:BGD523228 BGD588711:BGD588764 BGD654247:BGD654300 BGD719783:BGD719836 BGD785319:BGD785372 BGD850855:BGD850908 BGD916391:BGD916444 BGD981927:BGD981980 BGD1047463:BGD1047516 BPZ64423:BPZ64476 BPZ129959:BPZ130012 BPZ195495:BPZ195548 BPZ261031:BPZ261084 BPZ326567:BPZ326620 BPZ392103:BPZ392156 BPZ457639:BPZ457692 BPZ523175:BPZ523228 BPZ588711:BPZ588764 BPZ654247:BPZ654300 BPZ719783:BPZ719836 BPZ785319:BPZ785372 BPZ850855:BPZ850908 BPZ916391:BPZ916444 BPZ981927:BPZ981980 BPZ1047463:BPZ1047516 BZV64423:BZV64476 BZV129959:BZV130012 BZV195495:BZV195548 BZV261031:BZV261084 BZV326567:BZV326620 BZV392103:BZV392156 BZV457639:BZV457692 BZV523175:BZV523228 BZV588711:BZV588764 BZV654247:BZV654300 BZV719783:BZV719836 BZV785319:BZV785372 BZV850855:BZV850908 BZV916391:BZV916444 BZV981927:BZV981980 BZV1047463:BZV1047516 CJR64423:CJR64476 CJR129959:CJR130012 CJR195495:CJR195548 CJR261031:CJR261084 CJR326567:CJR326620 CJR392103:CJR392156 CJR457639:CJR457692 CJR523175:CJR523228 CJR588711:CJR588764 CJR654247:CJR654300 CJR719783:CJR719836 CJR785319:CJR785372 CJR850855:CJR850908 CJR916391:CJR916444 CJR981927:CJR981980 CJR1047463:CJR1047516 CTN64423:CTN64476 CTN129959:CTN130012 CTN195495:CTN195548 CTN261031:CTN261084 CTN326567:CTN326620 CTN392103:CTN392156 CTN457639:CTN457692 CTN523175:CTN523228 CTN588711:CTN588764 CTN654247:CTN654300 CTN719783:CTN719836 CTN785319:CTN785372 CTN850855:CTN850908 CTN916391:CTN916444 CTN981927:CTN981980 CTN1047463:CTN1047516 DDJ64423:DDJ64476 DDJ129959:DDJ130012 DDJ195495:DDJ195548 DDJ261031:DDJ261084 DDJ326567:DDJ326620 DDJ392103:DDJ392156 DDJ457639:DDJ457692 DDJ523175:DDJ523228 DDJ588711:DDJ588764 DDJ654247:DDJ654300 DDJ719783:DDJ719836 DDJ785319:DDJ785372 DDJ850855:DDJ850908 DDJ916391:DDJ916444 DDJ981927:DDJ981980 DDJ1047463:DDJ1047516 DNF64423:DNF64476 DNF129959:DNF130012 DNF195495:DNF195548 DNF261031:DNF261084 DNF326567:DNF326620 DNF392103:DNF392156 DNF457639:DNF457692 DNF523175:DNF523228 DNF588711:DNF588764 DNF654247:DNF654300 DNF719783:DNF719836 DNF785319:DNF785372 DNF850855:DNF850908 DNF916391:DNF916444 DNF981927:DNF981980 DNF1047463:DNF1047516 DXB64423:DXB64476 DXB129959:DXB130012 DXB195495:DXB195548 DXB261031:DXB261084 DXB326567:DXB326620 DXB392103:DXB392156 DXB457639:DXB457692 DXB523175:DXB523228 DXB588711:DXB588764 DXB654247:DXB654300 DXB719783:DXB719836 DXB785319:DXB785372 DXB850855:DXB850908 DXB916391:DXB916444 DXB981927:DXB981980 DXB1047463:DXB1047516 EGX64423:EGX64476 EGX129959:EGX130012 EGX195495:EGX195548 EGX261031:EGX261084 EGX326567:EGX326620 EGX392103:EGX392156 EGX457639:EGX457692 EGX523175:EGX523228 EGX588711:EGX588764 EGX654247:EGX654300 EGX719783:EGX719836 EGX785319:EGX785372 EGX850855:EGX850908 EGX916391:EGX916444 EGX981927:EGX981980 EGX1047463:EGX1047516 EQT64423:EQT64476 EQT129959:EQT130012 EQT195495:EQT195548 EQT261031:EQT261084 EQT326567:EQT326620 EQT392103:EQT392156 EQT457639:EQT457692 EQT523175:EQT523228 EQT588711:EQT588764 EQT654247:EQT654300 EQT719783:EQT719836 EQT785319:EQT785372 EQT850855:EQT850908 EQT916391:EQT916444 EQT981927:EQT981980 EQT1047463:EQT1047516 FAP64423:FAP64476 FAP129959:FAP130012 FAP195495:FAP195548 FAP261031:FAP261084 FAP326567:FAP326620 FAP392103:FAP392156 FAP457639:FAP457692 FAP523175:FAP523228 FAP588711:FAP588764 FAP654247:FAP654300 FAP719783:FAP719836 FAP785319:FAP785372 FAP850855:FAP850908 FAP916391:FAP916444 FAP981927:FAP981980 FAP1047463:FAP1047516 FKL64423:FKL64476 FKL129959:FKL130012 FKL195495:FKL195548 FKL261031:FKL261084 FKL326567:FKL326620 FKL392103:FKL392156 FKL457639:FKL457692 FKL523175:FKL523228 FKL588711:FKL588764 FKL654247:FKL654300 FKL719783:FKL719836 FKL785319:FKL785372 FKL850855:FKL850908 FKL916391:FKL916444 FKL981927:FKL981980 FKL1047463:FKL1047516 FUH64423:FUH64476 FUH129959:FUH130012 FUH195495:FUH195548 FUH261031:FUH261084 FUH326567:FUH326620 FUH392103:FUH392156 FUH457639:FUH457692 FUH523175:FUH523228 FUH588711:FUH588764 FUH654247:FUH654300 FUH719783:FUH719836 FUH785319:FUH785372 FUH850855:FUH850908 FUH916391:FUH916444 FUH981927:FUH981980 FUH1047463:FUH1047516 GED64423:GED64476 GED129959:GED130012 GED195495:GED195548 GED261031:GED261084 GED326567:GED326620 GED392103:GED392156 GED457639:GED457692 GED523175:GED523228 GED588711:GED588764 GED654247:GED654300 GED719783:GED719836 GED785319:GED785372 GED850855:GED850908 GED916391:GED916444 GED981927:GED981980 GED1047463:GED1047516 GNZ64423:GNZ64476 GNZ129959:GNZ130012 GNZ195495:GNZ195548 GNZ261031:GNZ261084 GNZ326567:GNZ326620 GNZ392103:GNZ392156 GNZ457639:GNZ457692 GNZ523175:GNZ523228 GNZ588711:GNZ588764 GNZ654247:GNZ654300 GNZ719783:GNZ719836 GNZ785319:GNZ785372 GNZ850855:GNZ850908 GNZ916391:GNZ916444 GNZ981927:GNZ981980 GNZ1047463:GNZ1047516 GXV64423:GXV64476 GXV129959:GXV130012 GXV195495:GXV195548 GXV261031:GXV261084 GXV326567:GXV326620 GXV392103:GXV392156 GXV457639:GXV457692 GXV523175:GXV523228 GXV588711:GXV588764 GXV654247:GXV654300 GXV719783:GXV719836 GXV785319:GXV785372 GXV850855:GXV850908 GXV916391:GXV916444 GXV981927:GXV981980 GXV1047463:GXV1047516 HHR64423:HHR64476 HHR129959:HHR130012 HHR195495:HHR195548 HHR261031:HHR261084 HHR326567:HHR326620 HHR392103:HHR392156 HHR457639:HHR457692 HHR523175:HHR523228 HHR588711:HHR588764 HHR654247:HHR654300 HHR719783:HHR719836 HHR785319:HHR785372 HHR850855:HHR850908 HHR916391:HHR916444 HHR981927:HHR981980 HHR1047463:HHR1047516 HRN64423:HRN64476 HRN129959:HRN130012 HRN195495:HRN195548 HRN261031:HRN261084 HRN326567:HRN326620 HRN392103:HRN392156 HRN457639:HRN457692 HRN523175:HRN523228 HRN588711:HRN588764 HRN654247:HRN654300 HRN719783:HRN719836 HRN785319:HRN785372 HRN850855:HRN850908 HRN916391:HRN916444 HRN981927:HRN981980 HRN1047463:HRN1047516 IBJ64423:IBJ64476 IBJ129959:IBJ130012 IBJ195495:IBJ195548 IBJ261031:IBJ261084 IBJ326567:IBJ326620 IBJ392103:IBJ392156 IBJ457639:IBJ457692 IBJ523175:IBJ523228 IBJ588711:IBJ588764 IBJ654247:IBJ654300 IBJ719783:IBJ719836 IBJ785319:IBJ785372 IBJ850855:IBJ850908 IBJ916391:IBJ916444 IBJ981927:IBJ981980 IBJ1047463:IBJ1047516 ILF64423:ILF64476 ILF129959:ILF130012 ILF195495:ILF195548 ILF261031:ILF261084 ILF326567:ILF326620 ILF392103:ILF392156 ILF457639:ILF457692 ILF523175:ILF523228 ILF588711:ILF588764 ILF654247:ILF654300 ILF719783:ILF719836 ILF785319:ILF785372 ILF850855:ILF850908 ILF916391:ILF916444 ILF981927:ILF981980 ILF1047463:ILF1047516 IVB64423:IVB64476 IVB129959:IVB130012 IVB195495:IVB195548 IVB261031:IVB261084 IVB326567:IVB326620 IVB392103:IVB392156 IVB457639:IVB457692 IVB523175:IVB523228 IVB588711:IVB588764 IVB654247:IVB654300 IVB719783:IVB719836 IVB785319:IVB785372 IVB850855:IVB850908 IVB916391:IVB916444 IVB981927:IVB981980 IVB1047463:IVB1047516 JEX64423:JEX64476 JEX129959:JEX130012 JEX195495:JEX195548 JEX261031:JEX261084 JEX326567:JEX326620 JEX392103:JEX392156 JEX457639:JEX457692 JEX523175:JEX523228 JEX588711:JEX588764 JEX654247:JEX654300 JEX719783:JEX719836 JEX785319:JEX785372 JEX850855:JEX850908 JEX916391:JEX916444 JEX981927:JEX981980 JEX1047463:JEX1047516 JOT64423:JOT64476 JOT129959:JOT130012 JOT195495:JOT195548 JOT261031:JOT261084 JOT326567:JOT326620 JOT392103:JOT392156 JOT457639:JOT457692 JOT523175:JOT523228 JOT588711:JOT588764 JOT654247:JOT654300 JOT719783:JOT719836 JOT785319:JOT785372 JOT850855:JOT850908 JOT916391:JOT916444 JOT981927:JOT981980 JOT1047463:JOT1047516 JYP64423:JYP64476 JYP129959:JYP130012 JYP195495:JYP195548 JYP261031:JYP261084 JYP326567:JYP326620 JYP392103:JYP392156 JYP457639:JYP457692 JYP523175:JYP523228 JYP588711:JYP588764 JYP654247:JYP654300 JYP719783:JYP719836 JYP785319:JYP785372 JYP850855:JYP850908 JYP916391:JYP916444 JYP981927:JYP981980 JYP1047463:JYP1047516 KIL64423:KIL64476 KIL129959:KIL130012 KIL195495:KIL195548 KIL261031:KIL261084 KIL326567:KIL326620 KIL392103:KIL392156 KIL457639:KIL457692 KIL523175:KIL523228 KIL588711:KIL588764 KIL654247:KIL654300 KIL719783:KIL719836 KIL785319:KIL785372 KIL850855:KIL850908 KIL916391:KIL916444 KIL981927:KIL981980 KIL1047463:KIL1047516 KSH64423:KSH64476 KSH129959:KSH130012 KSH195495:KSH195548 KSH261031:KSH261084 KSH326567:KSH326620 KSH392103:KSH392156 KSH457639:KSH457692 KSH523175:KSH523228 KSH588711:KSH588764 KSH654247:KSH654300 KSH719783:KSH719836 KSH785319:KSH785372 KSH850855:KSH850908 KSH916391:KSH916444 KSH981927:KSH981980 KSH1047463:KSH1047516 LCD64423:LCD64476 LCD129959:LCD130012 LCD195495:LCD195548 LCD261031:LCD261084 LCD326567:LCD326620 LCD392103:LCD392156 LCD457639:LCD457692 LCD523175:LCD523228 LCD588711:LCD588764 LCD654247:LCD654300 LCD719783:LCD719836 LCD785319:LCD785372 LCD850855:LCD850908 LCD916391:LCD916444 LCD981927:LCD981980 LCD1047463:LCD1047516 LLZ64423:LLZ64476 LLZ129959:LLZ130012 LLZ195495:LLZ195548 LLZ261031:LLZ261084 LLZ326567:LLZ326620 LLZ392103:LLZ392156 LLZ457639:LLZ457692 LLZ523175:LLZ523228 LLZ588711:LLZ588764 LLZ654247:LLZ654300 LLZ719783:LLZ719836 LLZ785319:LLZ785372 LLZ850855:LLZ850908 LLZ916391:LLZ916444 LLZ981927:LLZ981980 LLZ1047463:LLZ1047516 LVV64423:LVV64476 LVV129959:LVV130012 LVV195495:LVV195548 LVV261031:LVV261084 LVV326567:LVV326620 LVV392103:LVV392156 LVV457639:LVV457692 LVV523175:LVV523228 LVV588711:LVV588764 LVV654247:LVV654300 LVV719783:LVV719836 LVV785319:LVV785372 LVV850855:LVV850908 LVV916391:LVV916444 LVV981927:LVV981980 LVV1047463:LVV1047516 MFR64423:MFR64476 MFR129959:MFR130012 MFR195495:MFR195548 MFR261031:MFR261084 MFR326567:MFR326620 MFR392103:MFR392156 MFR457639:MFR457692 MFR523175:MFR523228 MFR588711:MFR588764 MFR654247:MFR654300 MFR719783:MFR719836 MFR785319:MFR785372 MFR850855:MFR850908 MFR916391:MFR916444 MFR981927:MFR981980 MFR1047463:MFR1047516 MPN64423:MPN64476 MPN129959:MPN130012 MPN195495:MPN195548 MPN261031:MPN261084 MPN326567:MPN326620 MPN392103:MPN392156 MPN457639:MPN457692 MPN523175:MPN523228 MPN588711:MPN588764 MPN654247:MPN654300 MPN719783:MPN719836 MPN785319:MPN785372 MPN850855:MPN850908 MPN916391:MPN916444 MPN981927:MPN981980 MPN1047463:MPN1047516 MZJ64423:MZJ64476 MZJ129959:MZJ130012 MZJ195495:MZJ195548 MZJ261031:MZJ261084 MZJ326567:MZJ326620 MZJ392103:MZJ392156 MZJ457639:MZJ457692 MZJ523175:MZJ523228 MZJ588711:MZJ588764 MZJ654247:MZJ654300 MZJ719783:MZJ719836 MZJ785319:MZJ785372 MZJ850855:MZJ850908 MZJ916391:MZJ916444 MZJ981927:MZJ981980 MZJ1047463:MZJ1047516 NJF64423:NJF64476 NJF129959:NJF130012 NJF195495:NJF195548 NJF261031:NJF261084 NJF326567:NJF326620 NJF392103:NJF392156 NJF457639:NJF457692 NJF523175:NJF523228 NJF588711:NJF588764 NJF654247:NJF654300 NJF719783:NJF719836 NJF785319:NJF785372 NJF850855:NJF850908 NJF916391:NJF916444 NJF981927:NJF981980 NJF1047463:NJF1047516 NTB64423:NTB64476 NTB129959:NTB130012 NTB195495:NTB195548 NTB261031:NTB261084 NTB326567:NTB326620 NTB392103:NTB392156 NTB457639:NTB457692 NTB523175:NTB523228 NTB588711:NTB588764 NTB654247:NTB654300 NTB719783:NTB719836 NTB785319:NTB785372 NTB850855:NTB850908 NTB916391:NTB916444 NTB981927:NTB981980 NTB1047463:NTB1047516 OCX64423:OCX64476 OCX129959:OCX130012 OCX195495:OCX195548 OCX261031:OCX261084 OCX326567:OCX326620 OCX392103:OCX392156 OCX457639:OCX457692 OCX523175:OCX523228 OCX588711:OCX588764 OCX654247:OCX654300 OCX719783:OCX719836 OCX785319:OCX785372 OCX850855:OCX850908 OCX916391:OCX916444 OCX981927:OCX981980 OCX1047463:OCX1047516 OMT64423:OMT64476 OMT129959:OMT130012 OMT195495:OMT195548 OMT261031:OMT261084 OMT326567:OMT326620 OMT392103:OMT392156 OMT457639:OMT457692 OMT523175:OMT523228 OMT588711:OMT588764 OMT654247:OMT654300 OMT719783:OMT719836 OMT785319:OMT785372 OMT850855:OMT850908 OMT916391:OMT916444 OMT981927:OMT981980 OMT1047463:OMT1047516 OWP64423:OWP64476 OWP129959:OWP130012 OWP195495:OWP195548 OWP261031:OWP261084 OWP326567:OWP326620 OWP392103:OWP392156 OWP457639:OWP457692 OWP523175:OWP523228 OWP588711:OWP588764 OWP654247:OWP654300 OWP719783:OWP719836 OWP785319:OWP785372 OWP850855:OWP850908 OWP916391:OWP916444 OWP981927:OWP981980 OWP1047463:OWP1047516 PGL64423:PGL64476 PGL129959:PGL130012 PGL195495:PGL195548 PGL261031:PGL261084 PGL326567:PGL326620 PGL392103:PGL392156 PGL457639:PGL457692 PGL523175:PGL523228 PGL588711:PGL588764 PGL654247:PGL654300 PGL719783:PGL719836 PGL785319:PGL785372 PGL850855:PGL850908 PGL916391:PGL916444 PGL981927:PGL981980 PGL1047463:PGL1047516 PQH64423:PQH64476 PQH129959:PQH130012 PQH195495:PQH195548 PQH261031:PQH261084 PQH326567:PQH326620 PQH392103:PQH392156 PQH457639:PQH457692 PQH523175:PQH523228 PQH588711:PQH588764 PQH654247:PQH654300 PQH719783:PQH719836 PQH785319:PQH785372 PQH850855:PQH850908 PQH916391:PQH916444 PQH981927:PQH981980 PQH1047463:PQH1047516 QAD64423:QAD64476 QAD129959:QAD130012 QAD195495:QAD195548 QAD261031:QAD261084 QAD326567:QAD326620 QAD392103:QAD392156 QAD457639:QAD457692 QAD523175:QAD523228 QAD588711:QAD588764 QAD654247:QAD654300 QAD719783:QAD719836 QAD785319:QAD785372 QAD850855:QAD850908 QAD916391:QAD916444 QAD981927:QAD981980 QAD1047463:QAD1047516 QJZ64423:QJZ64476 QJZ129959:QJZ130012 QJZ195495:QJZ195548 QJZ261031:QJZ261084 QJZ326567:QJZ326620 QJZ392103:QJZ392156 QJZ457639:QJZ457692 QJZ523175:QJZ523228 QJZ588711:QJZ588764 QJZ654247:QJZ654300 QJZ719783:QJZ719836 QJZ785319:QJZ785372 QJZ850855:QJZ850908 QJZ916391:QJZ916444 QJZ981927:QJZ981980 QJZ1047463:QJZ1047516 QTV64423:QTV64476 QTV129959:QTV130012 QTV195495:QTV195548 QTV261031:QTV261084 QTV326567:QTV326620 QTV392103:QTV392156 QTV457639:QTV457692 QTV523175:QTV523228 QTV588711:QTV588764 QTV654247:QTV654300 QTV719783:QTV719836 QTV785319:QTV785372 QTV850855:QTV850908 QTV916391:QTV916444 QTV981927:QTV981980 QTV1047463:QTV1047516 RDR64423:RDR64476 RDR129959:RDR130012 RDR195495:RDR195548 RDR261031:RDR261084 RDR326567:RDR326620 RDR392103:RDR392156 RDR457639:RDR457692 RDR523175:RDR523228 RDR588711:RDR588764 RDR654247:RDR654300 RDR719783:RDR719836 RDR785319:RDR785372 RDR850855:RDR850908 RDR916391:RDR916444 RDR981927:RDR981980 RDR1047463:RDR1047516 RNN64423:RNN64476 RNN129959:RNN130012 RNN195495:RNN195548 RNN261031:RNN261084 RNN326567:RNN326620 RNN392103:RNN392156 RNN457639:RNN457692 RNN523175:RNN523228 RNN588711:RNN588764 RNN654247:RNN654300 RNN719783:RNN719836 RNN785319:RNN785372 RNN850855:RNN850908 RNN916391:RNN916444 RNN981927:RNN981980 RNN1047463:RNN1047516 RXJ64423:RXJ64476 RXJ129959:RXJ130012 RXJ195495:RXJ195548 RXJ261031:RXJ261084 RXJ326567:RXJ326620 RXJ392103:RXJ392156 RXJ457639:RXJ457692 RXJ523175:RXJ523228 RXJ588711:RXJ588764 RXJ654247:RXJ654300 RXJ719783:RXJ719836 RXJ785319:RXJ785372 RXJ850855:RXJ850908 RXJ916391:RXJ916444 RXJ981927:RXJ981980 RXJ1047463:RXJ1047516 SHF64423:SHF64476 SHF129959:SHF130012 SHF195495:SHF195548 SHF261031:SHF261084 SHF326567:SHF326620 SHF392103:SHF392156 SHF457639:SHF457692 SHF523175:SHF523228 SHF588711:SHF588764 SHF654247:SHF654300 SHF719783:SHF719836 SHF785319:SHF785372 SHF850855:SHF850908 SHF916391:SHF916444 SHF981927:SHF981980 SHF1047463:SHF1047516 SRB64423:SRB64476 SRB129959:SRB130012 SRB195495:SRB195548 SRB261031:SRB261084 SRB326567:SRB326620 SRB392103:SRB392156 SRB457639:SRB457692 SRB523175:SRB523228 SRB588711:SRB588764 SRB654247:SRB654300 SRB719783:SRB719836 SRB785319:SRB785372 SRB850855:SRB850908 SRB916391:SRB916444 SRB981927:SRB981980 SRB1047463:SRB1047516 TAX64423:TAX64476 TAX129959:TAX130012 TAX195495:TAX195548 TAX261031:TAX261084 TAX326567:TAX326620 TAX392103:TAX392156 TAX457639:TAX457692 TAX523175:TAX523228 TAX588711:TAX588764 TAX654247:TAX654300 TAX719783:TAX719836 TAX785319:TAX785372 TAX850855:TAX850908 TAX916391:TAX916444 TAX981927:TAX981980 TAX1047463:TAX1047516 TKT64423:TKT64476 TKT129959:TKT130012 TKT195495:TKT195548 TKT261031:TKT261084 TKT326567:TKT326620 TKT392103:TKT392156 TKT457639:TKT457692 TKT523175:TKT523228 TKT588711:TKT588764 TKT654247:TKT654300 TKT719783:TKT719836 TKT785319:TKT785372 TKT850855:TKT850908 TKT916391:TKT916444 TKT981927:TKT981980 TKT1047463:TKT1047516 TUP64423:TUP64476 TUP129959:TUP130012 TUP195495:TUP195548 TUP261031:TUP261084 TUP326567:TUP326620 TUP392103:TUP392156 TUP457639:TUP457692 TUP523175:TUP523228 TUP588711:TUP588764 TUP654247:TUP654300 TUP719783:TUP719836 TUP785319:TUP785372 TUP850855:TUP850908 TUP916391:TUP916444 TUP981927:TUP981980 TUP1047463:TUP1047516 UEL64423:UEL64476 UEL129959:UEL130012 UEL195495:UEL195548 UEL261031:UEL261084 UEL326567:UEL326620 UEL392103:UEL392156 UEL457639:UEL457692 UEL523175:UEL523228 UEL588711:UEL588764 UEL654247:UEL654300 UEL719783:UEL719836 UEL785319:UEL785372 UEL850855:UEL850908 UEL916391:UEL916444 UEL981927:UEL981980 UEL1047463:UEL1047516 UOH64423:UOH64476 UOH129959:UOH130012 UOH195495:UOH195548 UOH261031:UOH261084 UOH326567:UOH326620 UOH392103:UOH392156 UOH457639:UOH457692 UOH523175:UOH523228 UOH588711:UOH588764 UOH654247:UOH654300 UOH719783:UOH719836 UOH785319:UOH785372 UOH850855:UOH850908 UOH916391:UOH916444 UOH981927:UOH981980 UOH1047463:UOH1047516 UYD64423:UYD64476 UYD129959:UYD130012 UYD195495:UYD195548 UYD261031:UYD261084 UYD326567:UYD326620 UYD392103:UYD392156 UYD457639:UYD457692 UYD523175:UYD523228 UYD588711:UYD588764 UYD654247:UYD654300 UYD719783:UYD719836 UYD785319:UYD785372 UYD850855:UYD850908 UYD916391:UYD916444 UYD981927:UYD981980 UYD1047463:UYD1047516 VHZ64423:VHZ64476 VHZ129959:VHZ130012 VHZ195495:VHZ195548 VHZ261031:VHZ261084 VHZ326567:VHZ326620 VHZ392103:VHZ392156 VHZ457639:VHZ457692 VHZ523175:VHZ523228 VHZ588711:VHZ588764 VHZ654247:VHZ654300 VHZ719783:VHZ719836 VHZ785319:VHZ785372 VHZ850855:VHZ850908 VHZ916391:VHZ916444 VHZ981927:VHZ981980 VHZ1047463:VHZ1047516 VRV64423:VRV64476 VRV129959:VRV130012 VRV195495:VRV195548 VRV261031:VRV261084 VRV326567:VRV326620 VRV392103:VRV392156 VRV457639:VRV457692 VRV523175:VRV523228 VRV588711:VRV588764 VRV654247:VRV654300 VRV719783:VRV719836 VRV785319:VRV785372 VRV850855:VRV850908 VRV916391:VRV916444 VRV981927:VRV981980 VRV1047463:VRV1047516 WBR64423:WBR64476 WBR129959:WBR130012 WBR195495:WBR195548 WBR261031:WBR261084 WBR326567:WBR326620 WBR392103:WBR392156 WBR457639:WBR457692 WBR523175:WBR523228 WBR588711:WBR588764 WBR654247:WBR654300 WBR719783:WBR719836 WBR785319:WBR785372 WBR850855:WBR850908 WBR916391:WBR916444 WBR981927:WBR981980 WBR1047463:WBR1047516 WLN64423:WLN64476 WLN129959:WLN130012 WLN195495:WLN195548 WLN261031:WLN261084 WLN326567:WLN326620 WLN392103:WLN392156 WLN457639:WLN457692 WLN523175:WLN523228 WLN588711:WLN588764 WLN654247:WLN654300 WLN719783:WLN719836 WLN785319:WLN785372 WLN850855:WLN850908 WLN916391:WLN916444 WLN981927:WLN981980 WLN1047463:WLN1047516 WVJ64423:WVJ64476 WVJ129959:WVJ130012 WVJ195495:WVJ195548 WVJ261031:WVJ261084 WVJ326567:WVJ326620 WVJ392103:WVJ392156 WVJ457639:WVJ457692 WVJ523175:WVJ523228 WVJ588711:WVJ588764 WVJ654247:WVJ654300 WVJ719783:WVJ719836 WVJ785319:WVJ785372 WVJ850855:WVJ850908 WVJ916391:WVJ916444 WVJ981927:WVJ981980 WVJ1047463:WVJ1047516" xr:uid="{3BF5E05D-F3A1-4C18-A83C-1B3A6E22578F}"/>
    <dataValidation type="list" allowBlank="1" showInputMessage="1" showErrorMessage="1" sqref="A2:A500 A65538:A66036 A131074:A131572 A196610:A197108 A262146:A262644 A327682:A328180 A393218:A393716 A458754:A459252 A524290:A524788 A589826:A590324 A655362:A655860 A720898:A721396 A786434:A786932 A851970:A852468 A917506:A918004 A983042:A983540 IW2:IW500 IW65538:IW66036 IW131074:IW131572 IW196610:IW197108 IW262146:IW262644 IW327682:IW328180 IW393218:IW393716 IW458754:IW459252 IW524290:IW524788 IW589826:IW590324 IW655362:IW655860 IW720898:IW721396 IW786434:IW786932 IW851970:IW852468 IW917506:IW918004 IW983042:IW983540 SS2:SS500 SS65538:SS66036 SS131074:SS131572 SS196610:SS197108 SS262146:SS262644 SS327682:SS328180 SS393218:SS393716 SS458754:SS459252 SS524290:SS524788 SS589826:SS590324 SS655362:SS655860 SS720898:SS721396 SS786434:SS786932 SS851970:SS852468 SS917506:SS918004 SS983042:SS983540 ACO2:ACO500 ACO65538:ACO66036 ACO131074:ACO131572 ACO196610:ACO197108 ACO262146:ACO262644 ACO327682:ACO328180 ACO393218:ACO393716 ACO458754:ACO459252 ACO524290:ACO524788 ACO589826:ACO590324 ACO655362:ACO655860 ACO720898:ACO721396 ACO786434:ACO786932 ACO851970:ACO852468 ACO917506:ACO918004 ACO983042:ACO983540 AMK2:AMK500 AMK65538:AMK66036 AMK131074:AMK131572 AMK196610:AMK197108 AMK262146:AMK262644 AMK327682:AMK328180 AMK393218:AMK393716 AMK458754:AMK459252 AMK524290:AMK524788 AMK589826:AMK590324 AMK655362:AMK655860 AMK720898:AMK721396 AMK786434:AMK786932 AMK851970:AMK852468 AMK917506:AMK918004 AMK983042:AMK983540 AWG2:AWG500 AWG65538:AWG66036 AWG131074:AWG131572 AWG196610:AWG197108 AWG262146:AWG262644 AWG327682:AWG328180 AWG393218:AWG393716 AWG458754:AWG459252 AWG524290:AWG524788 AWG589826:AWG590324 AWG655362:AWG655860 AWG720898:AWG721396 AWG786434:AWG786932 AWG851970:AWG852468 AWG917506:AWG918004 AWG983042:AWG983540 BGC2:BGC500 BGC65538:BGC66036 BGC131074:BGC131572 BGC196610:BGC197108 BGC262146:BGC262644 BGC327682:BGC328180 BGC393218:BGC393716 BGC458754:BGC459252 BGC524290:BGC524788 BGC589826:BGC590324 BGC655362:BGC655860 BGC720898:BGC721396 BGC786434:BGC786932 BGC851970:BGC852468 BGC917506:BGC918004 BGC983042:BGC983540 BPY2:BPY500 BPY65538:BPY66036 BPY131074:BPY131572 BPY196610:BPY197108 BPY262146:BPY262644 BPY327682:BPY328180 BPY393218:BPY393716 BPY458754:BPY459252 BPY524290:BPY524788 BPY589826:BPY590324 BPY655362:BPY655860 BPY720898:BPY721396 BPY786434:BPY786932 BPY851970:BPY852468 BPY917506:BPY918004 BPY983042:BPY983540 BZU2:BZU500 BZU65538:BZU66036 BZU131074:BZU131572 BZU196610:BZU197108 BZU262146:BZU262644 BZU327682:BZU328180 BZU393218:BZU393716 BZU458754:BZU459252 BZU524290:BZU524788 BZU589826:BZU590324 BZU655362:BZU655860 BZU720898:BZU721396 BZU786434:BZU786932 BZU851970:BZU852468 BZU917506:BZU918004 BZU983042:BZU983540 CJQ2:CJQ500 CJQ65538:CJQ66036 CJQ131074:CJQ131572 CJQ196610:CJQ197108 CJQ262146:CJQ262644 CJQ327682:CJQ328180 CJQ393218:CJQ393716 CJQ458754:CJQ459252 CJQ524290:CJQ524788 CJQ589826:CJQ590324 CJQ655362:CJQ655860 CJQ720898:CJQ721396 CJQ786434:CJQ786932 CJQ851970:CJQ852468 CJQ917506:CJQ918004 CJQ983042:CJQ983540 CTM2:CTM500 CTM65538:CTM66036 CTM131074:CTM131572 CTM196610:CTM197108 CTM262146:CTM262644 CTM327682:CTM328180 CTM393218:CTM393716 CTM458754:CTM459252 CTM524290:CTM524788 CTM589826:CTM590324 CTM655362:CTM655860 CTM720898:CTM721396 CTM786434:CTM786932 CTM851970:CTM852468 CTM917506:CTM918004 CTM983042:CTM983540 DDI2:DDI500 DDI65538:DDI66036 DDI131074:DDI131572 DDI196610:DDI197108 DDI262146:DDI262644 DDI327682:DDI328180 DDI393218:DDI393716 DDI458754:DDI459252 DDI524290:DDI524788 DDI589826:DDI590324 DDI655362:DDI655860 DDI720898:DDI721396 DDI786434:DDI786932 DDI851970:DDI852468 DDI917506:DDI918004 DDI983042:DDI983540 DNE2:DNE500 DNE65538:DNE66036 DNE131074:DNE131572 DNE196610:DNE197108 DNE262146:DNE262644 DNE327682:DNE328180 DNE393218:DNE393716 DNE458754:DNE459252 DNE524290:DNE524788 DNE589826:DNE590324 DNE655362:DNE655860 DNE720898:DNE721396 DNE786434:DNE786932 DNE851970:DNE852468 DNE917506:DNE918004 DNE983042:DNE983540 DXA2:DXA500 DXA65538:DXA66036 DXA131074:DXA131572 DXA196610:DXA197108 DXA262146:DXA262644 DXA327682:DXA328180 DXA393218:DXA393716 DXA458754:DXA459252 DXA524290:DXA524788 DXA589826:DXA590324 DXA655362:DXA655860 DXA720898:DXA721396 DXA786434:DXA786932 DXA851970:DXA852468 DXA917506:DXA918004 DXA983042:DXA983540 EGW2:EGW500 EGW65538:EGW66036 EGW131074:EGW131572 EGW196610:EGW197108 EGW262146:EGW262644 EGW327682:EGW328180 EGW393218:EGW393716 EGW458754:EGW459252 EGW524290:EGW524788 EGW589826:EGW590324 EGW655362:EGW655860 EGW720898:EGW721396 EGW786434:EGW786932 EGW851970:EGW852468 EGW917506:EGW918004 EGW983042:EGW983540 EQS2:EQS500 EQS65538:EQS66036 EQS131074:EQS131572 EQS196610:EQS197108 EQS262146:EQS262644 EQS327682:EQS328180 EQS393218:EQS393716 EQS458754:EQS459252 EQS524290:EQS524788 EQS589826:EQS590324 EQS655362:EQS655860 EQS720898:EQS721396 EQS786434:EQS786932 EQS851970:EQS852468 EQS917506:EQS918004 EQS983042:EQS983540 FAO2:FAO500 FAO65538:FAO66036 FAO131074:FAO131572 FAO196610:FAO197108 FAO262146:FAO262644 FAO327682:FAO328180 FAO393218:FAO393716 FAO458754:FAO459252 FAO524290:FAO524788 FAO589826:FAO590324 FAO655362:FAO655860 FAO720898:FAO721396 FAO786434:FAO786932 FAO851970:FAO852468 FAO917506:FAO918004 FAO983042:FAO983540 FKK2:FKK500 FKK65538:FKK66036 FKK131074:FKK131572 FKK196610:FKK197108 FKK262146:FKK262644 FKK327682:FKK328180 FKK393218:FKK393716 FKK458754:FKK459252 FKK524290:FKK524788 FKK589826:FKK590324 FKK655362:FKK655860 FKK720898:FKK721396 FKK786434:FKK786932 FKK851970:FKK852468 FKK917506:FKK918004 FKK983042:FKK983540 FUG2:FUG500 FUG65538:FUG66036 FUG131074:FUG131572 FUG196610:FUG197108 FUG262146:FUG262644 FUG327682:FUG328180 FUG393218:FUG393716 FUG458754:FUG459252 FUG524290:FUG524788 FUG589826:FUG590324 FUG655362:FUG655860 FUG720898:FUG721396 FUG786434:FUG786932 FUG851970:FUG852468 FUG917506:FUG918004 FUG983042:FUG983540 GEC2:GEC500 GEC65538:GEC66036 GEC131074:GEC131572 GEC196610:GEC197108 GEC262146:GEC262644 GEC327682:GEC328180 GEC393218:GEC393716 GEC458754:GEC459252 GEC524290:GEC524788 GEC589826:GEC590324 GEC655362:GEC655860 GEC720898:GEC721396 GEC786434:GEC786932 GEC851970:GEC852468 GEC917506:GEC918004 GEC983042:GEC983540 GNY2:GNY500 GNY65538:GNY66036 GNY131074:GNY131572 GNY196610:GNY197108 GNY262146:GNY262644 GNY327682:GNY328180 GNY393218:GNY393716 GNY458754:GNY459252 GNY524290:GNY524788 GNY589826:GNY590324 GNY655362:GNY655860 GNY720898:GNY721396 GNY786434:GNY786932 GNY851970:GNY852468 GNY917506:GNY918004 GNY983042:GNY983540 GXU2:GXU500 GXU65538:GXU66036 GXU131074:GXU131572 GXU196610:GXU197108 GXU262146:GXU262644 GXU327682:GXU328180 GXU393218:GXU393716 GXU458754:GXU459252 GXU524290:GXU524788 GXU589826:GXU590324 GXU655362:GXU655860 GXU720898:GXU721396 GXU786434:GXU786932 GXU851970:GXU852468 GXU917506:GXU918004 GXU983042:GXU983540 HHQ2:HHQ500 HHQ65538:HHQ66036 HHQ131074:HHQ131572 HHQ196610:HHQ197108 HHQ262146:HHQ262644 HHQ327682:HHQ328180 HHQ393218:HHQ393716 HHQ458754:HHQ459252 HHQ524290:HHQ524788 HHQ589826:HHQ590324 HHQ655362:HHQ655860 HHQ720898:HHQ721396 HHQ786434:HHQ786932 HHQ851970:HHQ852468 HHQ917506:HHQ918004 HHQ983042:HHQ983540 HRM2:HRM500 HRM65538:HRM66036 HRM131074:HRM131572 HRM196610:HRM197108 HRM262146:HRM262644 HRM327682:HRM328180 HRM393218:HRM393716 HRM458754:HRM459252 HRM524290:HRM524788 HRM589826:HRM590324 HRM655362:HRM655860 HRM720898:HRM721396 HRM786434:HRM786932 HRM851970:HRM852468 HRM917506:HRM918004 HRM983042:HRM983540 IBI2:IBI500 IBI65538:IBI66036 IBI131074:IBI131572 IBI196610:IBI197108 IBI262146:IBI262644 IBI327682:IBI328180 IBI393218:IBI393716 IBI458754:IBI459252 IBI524290:IBI524788 IBI589826:IBI590324 IBI655362:IBI655860 IBI720898:IBI721396 IBI786434:IBI786932 IBI851970:IBI852468 IBI917506:IBI918004 IBI983042:IBI983540 ILE2:ILE500 ILE65538:ILE66036 ILE131074:ILE131572 ILE196610:ILE197108 ILE262146:ILE262644 ILE327682:ILE328180 ILE393218:ILE393716 ILE458754:ILE459252 ILE524290:ILE524788 ILE589826:ILE590324 ILE655362:ILE655860 ILE720898:ILE721396 ILE786434:ILE786932 ILE851970:ILE852468 ILE917506:ILE918004 ILE983042:ILE983540 IVA2:IVA500 IVA65538:IVA66036 IVA131074:IVA131572 IVA196610:IVA197108 IVA262146:IVA262644 IVA327682:IVA328180 IVA393218:IVA393716 IVA458754:IVA459252 IVA524290:IVA524788 IVA589826:IVA590324 IVA655362:IVA655860 IVA720898:IVA721396 IVA786434:IVA786932 IVA851970:IVA852468 IVA917506:IVA918004 IVA983042:IVA983540 JEW2:JEW500 JEW65538:JEW66036 JEW131074:JEW131572 JEW196610:JEW197108 JEW262146:JEW262644 JEW327682:JEW328180 JEW393218:JEW393716 JEW458754:JEW459252 JEW524290:JEW524788 JEW589826:JEW590324 JEW655362:JEW655860 JEW720898:JEW721396 JEW786434:JEW786932 JEW851970:JEW852468 JEW917506:JEW918004 JEW983042:JEW983540 JOS2:JOS500 JOS65538:JOS66036 JOS131074:JOS131572 JOS196610:JOS197108 JOS262146:JOS262644 JOS327682:JOS328180 JOS393218:JOS393716 JOS458754:JOS459252 JOS524290:JOS524788 JOS589826:JOS590324 JOS655362:JOS655860 JOS720898:JOS721396 JOS786434:JOS786932 JOS851970:JOS852468 JOS917506:JOS918004 JOS983042:JOS983540 JYO2:JYO500 JYO65538:JYO66036 JYO131074:JYO131572 JYO196610:JYO197108 JYO262146:JYO262644 JYO327682:JYO328180 JYO393218:JYO393716 JYO458754:JYO459252 JYO524290:JYO524788 JYO589826:JYO590324 JYO655362:JYO655860 JYO720898:JYO721396 JYO786434:JYO786932 JYO851970:JYO852468 JYO917506:JYO918004 JYO983042:JYO983540 KIK2:KIK500 KIK65538:KIK66036 KIK131074:KIK131572 KIK196610:KIK197108 KIK262146:KIK262644 KIK327682:KIK328180 KIK393218:KIK393716 KIK458754:KIK459252 KIK524290:KIK524788 KIK589826:KIK590324 KIK655362:KIK655860 KIK720898:KIK721396 KIK786434:KIK786932 KIK851970:KIK852468 KIK917506:KIK918004 KIK983042:KIK983540 KSG2:KSG500 KSG65538:KSG66036 KSG131074:KSG131572 KSG196610:KSG197108 KSG262146:KSG262644 KSG327682:KSG328180 KSG393218:KSG393716 KSG458754:KSG459252 KSG524290:KSG524788 KSG589826:KSG590324 KSG655362:KSG655860 KSG720898:KSG721396 KSG786434:KSG786932 KSG851970:KSG852468 KSG917506:KSG918004 KSG983042:KSG983540 LCC2:LCC500 LCC65538:LCC66036 LCC131074:LCC131572 LCC196610:LCC197108 LCC262146:LCC262644 LCC327682:LCC328180 LCC393218:LCC393716 LCC458754:LCC459252 LCC524290:LCC524788 LCC589826:LCC590324 LCC655362:LCC655860 LCC720898:LCC721396 LCC786434:LCC786932 LCC851970:LCC852468 LCC917506:LCC918004 LCC983042:LCC983540 LLY2:LLY500 LLY65538:LLY66036 LLY131074:LLY131572 LLY196610:LLY197108 LLY262146:LLY262644 LLY327682:LLY328180 LLY393218:LLY393716 LLY458754:LLY459252 LLY524290:LLY524788 LLY589826:LLY590324 LLY655362:LLY655860 LLY720898:LLY721396 LLY786434:LLY786932 LLY851970:LLY852468 LLY917506:LLY918004 LLY983042:LLY983540 LVU2:LVU500 LVU65538:LVU66036 LVU131074:LVU131572 LVU196610:LVU197108 LVU262146:LVU262644 LVU327682:LVU328180 LVU393218:LVU393716 LVU458754:LVU459252 LVU524290:LVU524788 LVU589826:LVU590324 LVU655362:LVU655860 LVU720898:LVU721396 LVU786434:LVU786932 LVU851970:LVU852468 LVU917506:LVU918004 LVU983042:LVU983540 MFQ2:MFQ500 MFQ65538:MFQ66036 MFQ131074:MFQ131572 MFQ196610:MFQ197108 MFQ262146:MFQ262644 MFQ327682:MFQ328180 MFQ393218:MFQ393716 MFQ458754:MFQ459252 MFQ524290:MFQ524788 MFQ589826:MFQ590324 MFQ655362:MFQ655860 MFQ720898:MFQ721396 MFQ786434:MFQ786932 MFQ851970:MFQ852468 MFQ917506:MFQ918004 MFQ983042:MFQ983540 MPM2:MPM500 MPM65538:MPM66036 MPM131074:MPM131572 MPM196610:MPM197108 MPM262146:MPM262644 MPM327682:MPM328180 MPM393218:MPM393716 MPM458754:MPM459252 MPM524290:MPM524788 MPM589826:MPM590324 MPM655362:MPM655860 MPM720898:MPM721396 MPM786434:MPM786932 MPM851970:MPM852468 MPM917506:MPM918004 MPM983042:MPM983540 MZI2:MZI500 MZI65538:MZI66036 MZI131074:MZI131572 MZI196610:MZI197108 MZI262146:MZI262644 MZI327682:MZI328180 MZI393218:MZI393716 MZI458754:MZI459252 MZI524290:MZI524788 MZI589826:MZI590324 MZI655362:MZI655860 MZI720898:MZI721396 MZI786434:MZI786932 MZI851970:MZI852468 MZI917506:MZI918004 MZI983042:MZI983540 NJE2:NJE500 NJE65538:NJE66036 NJE131074:NJE131572 NJE196610:NJE197108 NJE262146:NJE262644 NJE327682:NJE328180 NJE393218:NJE393716 NJE458754:NJE459252 NJE524290:NJE524788 NJE589826:NJE590324 NJE655362:NJE655860 NJE720898:NJE721396 NJE786434:NJE786932 NJE851970:NJE852468 NJE917506:NJE918004 NJE983042:NJE983540 NTA2:NTA500 NTA65538:NTA66036 NTA131074:NTA131572 NTA196610:NTA197108 NTA262146:NTA262644 NTA327682:NTA328180 NTA393218:NTA393716 NTA458754:NTA459252 NTA524290:NTA524788 NTA589826:NTA590324 NTA655362:NTA655860 NTA720898:NTA721396 NTA786434:NTA786932 NTA851970:NTA852468 NTA917506:NTA918004 NTA983042:NTA983540 OCW2:OCW500 OCW65538:OCW66036 OCW131074:OCW131572 OCW196610:OCW197108 OCW262146:OCW262644 OCW327682:OCW328180 OCW393218:OCW393716 OCW458754:OCW459252 OCW524290:OCW524788 OCW589826:OCW590324 OCW655362:OCW655860 OCW720898:OCW721396 OCW786434:OCW786932 OCW851970:OCW852468 OCW917506:OCW918004 OCW983042:OCW983540 OMS2:OMS500 OMS65538:OMS66036 OMS131074:OMS131572 OMS196610:OMS197108 OMS262146:OMS262644 OMS327682:OMS328180 OMS393218:OMS393716 OMS458754:OMS459252 OMS524290:OMS524788 OMS589826:OMS590324 OMS655362:OMS655860 OMS720898:OMS721396 OMS786434:OMS786932 OMS851970:OMS852468 OMS917506:OMS918004 OMS983042:OMS983540 OWO2:OWO500 OWO65538:OWO66036 OWO131074:OWO131572 OWO196610:OWO197108 OWO262146:OWO262644 OWO327682:OWO328180 OWO393218:OWO393716 OWO458754:OWO459252 OWO524290:OWO524788 OWO589826:OWO590324 OWO655362:OWO655860 OWO720898:OWO721396 OWO786434:OWO786932 OWO851970:OWO852468 OWO917506:OWO918004 OWO983042:OWO983540 PGK2:PGK500 PGK65538:PGK66036 PGK131074:PGK131572 PGK196610:PGK197108 PGK262146:PGK262644 PGK327682:PGK328180 PGK393218:PGK393716 PGK458754:PGK459252 PGK524290:PGK524788 PGK589826:PGK590324 PGK655362:PGK655860 PGK720898:PGK721396 PGK786434:PGK786932 PGK851970:PGK852468 PGK917506:PGK918004 PGK983042:PGK983540 PQG2:PQG500 PQG65538:PQG66036 PQG131074:PQG131572 PQG196610:PQG197108 PQG262146:PQG262644 PQG327682:PQG328180 PQG393218:PQG393716 PQG458754:PQG459252 PQG524290:PQG524788 PQG589826:PQG590324 PQG655362:PQG655860 PQG720898:PQG721396 PQG786434:PQG786932 PQG851970:PQG852468 PQG917506:PQG918004 PQG983042:PQG983540 QAC2:QAC500 QAC65538:QAC66036 QAC131074:QAC131572 QAC196610:QAC197108 QAC262146:QAC262644 QAC327682:QAC328180 QAC393218:QAC393716 QAC458754:QAC459252 QAC524290:QAC524788 QAC589826:QAC590324 QAC655362:QAC655860 QAC720898:QAC721396 QAC786434:QAC786932 QAC851970:QAC852468 QAC917506:QAC918004 QAC983042:QAC983540 QJY2:QJY500 QJY65538:QJY66036 QJY131074:QJY131572 QJY196610:QJY197108 QJY262146:QJY262644 QJY327682:QJY328180 QJY393218:QJY393716 QJY458754:QJY459252 QJY524290:QJY524788 QJY589826:QJY590324 QJY655362:QJY655860 QJY720898:QJY721396 QJY786434:QJY786932 QJY851970:QJY852468 QJY917506:QJY918004 QJY983042:QJY983540 QTU2:QTU500 QTU65538:QTU66036 QTU131074:QTU131572 QTU196610:QTU197108 QTU262146:QTU262644 QTU327682:QTU328180 QTU393218:QTU393716 QTU458754:QTU459252 QTU524290:QTU524788 QTU589826:QTU590324 QTU655362:QTU655860 QTU720898:QTU721396 QTU786434:QTU786932 QTU851970:QTU852468 QTU917506:QTU918004 QTU983042:QTU983540 RDQ2:RDQ500 RDQ65538:RDQ66036 RDQ131074:RDQ131572 RDQ196610:RDQ197108 RDQ262146:RDQ262644 RDQ327682:RDQ328180 RDQ393218:RDQ393716 RDQ458754:RDQ459252 RDQ524290:RDQ524788 RDQ589826:RDQ590324 RDQ655362:RDQ655860 RDQ720898:RDQ721396 RDQ786434:RDQ786932 RDQ851970:RDQ852468 RDQ917506:RDQ918004 RDQ983042:RDQ983540 RNM2:RNM500 RNM65538:RNM66036 RNM131074:RNM131572 RNM196610:RNM197108 RNM262146:RNM262644 RNM327682:RNM328180 RNM393218:RNM393716 RNM458754:RNM459252 RNM524290:RNM524788 RNM589826:RNM590324 RNM655362:RNM655860 RNM720898:RNM721396 RNM786434:RNM786932 RNM851970:RNM852468 RNM917506:RNM918004 RNM983042:RNM983540 RXI2:RXI500 RXI65538:RXI66036 RXI131074:RXI131572 RXI196610:RXI197108 RXI262146:RXI262644 RXI327682:RXI328180 RXI393218:RXI393716 RXI458754:RXI459252 RXI524290:RXI524788 RXI589826:RXI590324 RXI655362:RXI655860 RXI720898:RXI721396 RXI786434:RXI786932 RXI851970:RXI852468 RXI917506:RXI918004 RXI983042:RXI983540 SHE2:SHE500 SHE65538:SHE66036 SHE131074:SHE131572 SHE196610:SHE197108 SHE262146:SHE262644 SHE327682:SHE328180 SHE393218:SHE393716 SHE458754:SHE459252 SHE524290:SHE524788 SHE589826:SHE590324 SHE655362:SHE655860 SHE720898:SHE721396 SHE786434:SHE786932 SHE851970:SHE852468 SHE917506:SHE918004 SHE983042:SHE983540 SRA2:SRA500 SRA65538:SRA66036 SRA131074:SRA131572 SRA196610:SRA197108 SRA262146:SRA262644 SRA327682:SRA328180 SRA393218:SRA393716 SRA458754:SRA459252 SRA524290:SRA524788 SRA589826:SRA590324 SRA655362:SRA655860 SRA720898:SRA721396 SRA786434:SRA786932 SRA851970:SRA852468 SRA917506:SRA918004 SRA983042:SRA983540 TAW2:TAW500 TAW65538:TAW66036 TAW131074:TAW131572 TAW196610:TAW197108 TAW262146:TAW262644 TAW327682:TAW328180 TAW393218:TAW393716 TAW458754:TAW459252 TAW524290:TAW524788 TAW589826:TAW590324 TAW655362:TAW655860 TAW720898:TAW721396 TAW786434:TAW786932 TAW851970:TAW852468 TAW917506:TAW918004 TAW983042:TAW983540 TKS2:TKS500 TKS65538:TKS66036 TKS131074:TKS131572 TKS196610:TKS197108 TKS262146:TKS262644 TKS327682:TKS328180 TKS393218:TKS393716 TKS458754:TKS459252 TKS524290:TKS524788 TKS589826:TKS590324 TKS655362:TKS655860 TKS720898:TKS721396 TKS786434:TKS786932 TKS851970:TKS852468 TKS917506:TKS918004 TKS983042:TKS983540 TUO2:TUO500 TUO65538:TUO66036 TUO131074:TUO131572 TUO196610:TUO197108 TUO262146:TUO262644 TUO327682:TUO328180 TUO393218:TUO393716 TUO458754:TUO459252 TUO524290:TUO524788 TUO589826:TUO590324 TUO655362:TUO655860 TUO720898:TUO721396 TUO786434:TUO786932 TUO851970:TUO852468 TUO917506:TUO918004 TUO983042:TUO983540 UEK2:UEK500 UEK65538:UEK66036 UEK131074:UEK131572 UEK196610:UEK197108 UEK262146:UEK262644 UEK327682:UEK328180 UEK393218:UEK393716 UEK458754:UEK459252 UEK524290:UEK524788 UEK589826:UEK590324 UEK655362:UEK655860 UEK720898:UEK721396 UEK786434:UEK786932 UEK851970:UEK852468 UEK917506:UEK918004 UEK983042:UEK983540 UOG2:UOG500 UOG65538:UOG66036 UOG131074:UOG131572 UOG196610:UOG197108 UOG262146:UOG262644 UOG327682:UOG328180 UOG393218:UOG393716 UOG458754:UOG459252 UOG524290:UOG524788 UOG589826:UOG590324 UOG655362:UOG655860 UOG720898:UOG721396 UOG786434:UOG786932 UOG851970:UOG852468 UOG917506:UOG918004 UOG983042:UOG983540 UYC2:UYC500 UYC65538:UYC66036 UYC131074:UYC131572 UYC196610:UYC197108 UYC262146:UYC262644 UYC327682:UYC328180 UYC393218:UYC393716 UYC458754:UYC459252 UYC524290:UYC524788 UYC589826:UYC590324 UYC655362:UYC655860 UYC720898:UYC721396 UYC786434:UYC786932 UYC851970:UYC852468 UYC917506:UYC918004 UYC983042:UYC983540 VHY2:VHY500 VHY65538:VHY66036 VHY131074:VHY131572 VHY196610:VHY197108 VHY262146:VHY262644 VHY327682:VHY328180 VHY393218:VHY393716 VHY458754:VHY459252 VHY524290:VHY524788 VHY589826:VHY590324 VHY655362:VHY655860 VHY720898:VHY721396 VHY786434:VHY786932 VHY851970:VHY852468 VHY917506:VHY918004 VHY983042:VHY983540 VRU2:VRU500 VRU65538:VRU66036 VRU131074:VRU131572 VRU196610:VRU197108 VRU262146:VRU262644 VRU327682:VRU328180 VRU393218:VRU393716 VRU458754:VRU459252 VRU524290:VRU524788 VRU589826:VRU590324 VRU655362:VRU655860 VRU720898:VRU721396 VRU786434:VRU786932 VRU851970:VRU852468 VRU917506:VRU918004 VRU983042:VRU983540 WBQ2:WBQ500 WBQ65538:WBQ66036 WBQ131074:WBQ131572 WBQ196610:WBQ197108 WBQ262146:WBQ262644 WBQ327682:WBQ328180 WBQ393218:WBQ393716 WBQ458754:WBQ459252 WBQ524290:WBQ524788 WBQ589826:WBQ590324 WBQ655362:WBQ655860 WBQ720898:WBQ721396 WBQ786434:WBQ786932 WBQ851970:WBQ852468 WBQ917506:WBQ918004 WBQ983042:WBQ983540 WLM2:WLM500 WLM65538:WLM66036 WLM131074:WLM131572 WLM196610:WLM197108 WLM262146:WLM262644 WLM327682:WLM328180 WLM393218:WLM393716 WLM458754:WLM459252 WLM524290:WLM524788 WLM589826:WLM590324 WLM655362:WLM655860 WLM720898:WLM721396 WLM786434:WLM786932 WLM851970:WLM852468 WLM917506:WLM918004 WLM983042:WLM983540 WVI2:WVI500 WVI65538:WVI66036 WVI131074:WVI131572 WVI196610:WVI197108 WVI262146:WVI262644 WVI327682:WVI328180 WVI393218:WVI393716 WVI458754:WVI459252 WVI524290:WVI524788 WVI589826:WVI590324 WVI655362:WVI655860 WVI720898:WVI721396 WVI786434:WVI786932 WVI851970:WVI852468 WVI917506:WVI918004 WVI983042:WVI983540" xr:uid="{912C677D-633A-409E-BC81-ECE65723BF98}">
      <formula1>$AE$2:$AE$19</formula1>
    </dataValidation>
    <dataValidation type="decimal" allowBlank="1" showInputMessage="1" showErrorMessage="1" error="硬度を正しく入力して下さい。" sqref="JK2:JL500 TG2:TH500 ADC2:ADD500 AMY2:AMZ500 AWU2:AWV500 BGQ2:BGR500 BQM2:BQN500 CAI2:CAJ500 CKE2:CKF500 CUA2:CUB500 DDW2:DDX500 DNS2:DNT500 DXO2:DXP500 EHK2:EHL500 ERG2:ERH500 FBC2:FBD500 FKY2:FKZ500 FUU2:FUV500 GEQ2:GER500 GOM2:GON500 GYI2:GYJ500 HIE2:HIF500 HSA2:HSB500 IBW2:IBX500 ILS2:ILT500 IVO2:IVP500 JFK2:JFL500 JPG2:JPH500 JZC2:JZD500 KIY2:KIZ500 KSU2:KSV500 LCQ2:LCR500 LMM2:LMN500 LWI2:LWJ500 MGE2:MGF500 MQA2:MQB500 MZW2:MZX500 NJS2:NJT500 NTO2:NTP500 ODK2:ODL500 ONG2:ONH500 OXC2:OXD500 PGY2:PGZ500 PQU2:PQV500 QAQ2:QAR500 QKM2:QKN500 QUI2:QUJ500 REE2:REF500 ROA2:ROB500 RXW2:RXX500 SHS2:SHT500 SRO2:SRP500 TBK2:TBL500 TLG2:TLH500 TVC2:TVD500 UEY2:UEZ500 UOU2:UOV500 UYQ2:UYR500 VIM2:VIN500 VSI2:VSJ500 WCE2:WCF500 WMA2:WMB500 WVW2:WVX500 O65538:P66036 JK65538:JL66036 TG65538:TH66036 ADC65538:ADD66036 AMY65538:AMZ66036 AWU65538:AWV66036 BGQ65538:BGR66036 BQM65538:BQN66036 CAI65538:CAJ66036 CKE65538:CKF66036 CUA65538:CUB66036 DDW65538:DDX66036 DNS65538:DNT66036 DXO65538:DXP66036 EHK65538:EHL66036 ERG65538:ERH66036 FBC65538:FBD66036 FKY65538:FKZ66036 FUU65538:FUV66036 GEQ65538:GER66036 GOM65538:GON66036 GYI65538:GYJ66036 HIE65538:HIF66036 HSA65538:HSB66036 IBW65538:IBX66036 ILS65538:ILT66036 IVO65538:IVP66036 JFK65538:JFL66036 JPG65538:JPH66036 JZC65538:JZD66036 KIY65538:KIZ66036 KSU65538:KSV66036 LCQ65538:LCR66036 LMM65538:LMN66036 LWI65538:LWJ66036 MGE65538:MGF66036 MQA65538:MQB66036 MZW65538:MZX66036 NJS65538:NJT66036 NTO65538:NTP66036 ODK65538:ODL66036 ONG65538:ONH66036 OXC65538:OXD66036 PGY65538:PGZ66036 PQU65538:PQV66036 QAQ65538:QAR66036 QKM65538:QKN66036 QUI65538:QUJ66036 REE65538:REF66036 ROA65538:ROB66036 RXW65538:RXX66036 SHS65538:SHT66036 SRO65538:SRP66036 TBK65538:TBL66036 TLG65538:TLH66036 TVC65538:TVD66036 UEY65538:UEZ66036 UOU65538:UOV66036 UYQ65538:UYR66036 VIM65538:VIN66036 VSI65538:VSJ66036 WCE65538:WCF66036 WMA65538:WMB66036 WVW65538:WVX66036 O131074:P131572 JK131074:JL131572 TG131074:TH131572 ADC131074:ADD131572 AMY131074:AMZ131572 AWU131074:AWV131572 BGQ131074:BGR131572 BQM131074:BQN131572 CAI131074:CAJ131572 CKE131074:CKF131572 CUA131074:CUB131572 DDW131074:DDX131572 DNS131074:DNT131572 DXO131074:DXP131572 EHK131074:EHL131572 ERG131074:ERH131572 FBC131074:FBD131572 FKY131074:FKZ131572 FUU131074:FUV131572 GEQ131074:GER131572 GOM131074:GON131572 GYI131074:GYJ131572 HIE131074:HIF131572 HSA131074:HSB131572 IBW131074:IBX131572 ILS131074:ILT131572 IVO131074:IVP131572 JFK131074:JFL131572 JPG131074:JPH131572 JZC131074:JZD131572 KIY131074:KIZ131572 KSU131074:KSV131572 LCQ131074:LCR131572 LMM131074:LMN131572 LWI131074:LWJ131572 MGE131074:MGF131572 MQA131074:MQB131572 MZW131074:MZX131572 NJS131074:NJT131572 NTO131074:NTP131572 ODK131074:ODL131572 ONG131074:ONH131572 OXC131074:OXD131572 PGY131074:PGZ131572 PQU131074:PQV131572 QAQ131074:QAR131572 QKM131074:QKN131572 QUI131074:QUJ131572 REE131074:REF131572 ROA131074:ROB131572 RXW131074:RXX131572 SHS131074:SHT131572 SRO131074:SRP131572 TBK131074:TBL131572 TLG131074:TLH131572 TVC131074:TVD131572 UEY131074:UEZ131572 UOU131074:UOV131572 UYQ131074:UYR131572 VIM131074:VIN131572 VSI131074:VSJ131572 WCE131074:WCF131572 WMA131074:WMB131572 WVW131074:WVX131572 O196610:P197108 JK196610:JL197108 TG196610:TH197108 ADC196610:ADD197108 AMY196610:AMZ197108 AWU196610:AWV197108 BGQ196610:BGR197108 BQM196610:BQN197108 CAI196610:CAJ197108 CKE196610:CKF197108 CUA196610:CUB197108 DDW196610:DDX197108 DNS196610:DNT197108 DXO196610:DXP197108 EHK196610:EHL197108 ERG196610:ERH197108 FBC196610:FBD197108 FKY196610:FKZ197108 FUU196610:FUV197108 GEQ196610:GER197108 GOM196610:GON197108 GYI196610:GYJ197108 HIE196610:HIF197108 HSA196610:HSB197108 IBW196610:IBX197108 ILS196610:ILT197108 IVO196610:IVP197108 JFK196610:JFL197108 JPG196610:JPH197108 JZC196610:JZD197108 KIY196610:KIZ197108 KSU196610:KSV197108 LCQ196610:LCR197108 LMM196610:LMN197108 LWI196610:LWJ197108 MGE196610:MGF197108 MQA196610:MQB197108 MZW196610:MZX197108 NJS196610:NJT197108 NTO196610:NTP197108 ODK196610:ODL197108 ONG196610:ONH197108 OXC196610:OXD197108 PGY196610:PGZ197108 PQU196610:PQV197108 QAQ196610:QAR197108 QKM196610:QKN197108 QUI196610:QUJ197108 REE196610:REF197108 ROA196610:ROB197108 RXW196610:RXX197108 SHS196610:SHT197108 SRO196610:SRP197108 TBK196610:TBL197108 TLG196610:TLH197108 TVC196610:TVD197108 UEY196610:UEZ197108 UOU196610:UOV197108 UYQ196610:UYR197108 VIM196610:VIN197108 VSI196610:VSJ197108 WCE196610:WCF197108 WMA196610:WMB197108 WVW196610:WVX197108 O262146:P262644 JK262146:JL262644 TG262146:TH262644 ADC262146:ADD262644 AMY262146:AMZ262644 AWU262146:AWV262644 BGQ262146:BGR262644 BQM262146:BQN262644 CAI262146:CAJ262644 CKE262146:CKF262644 CUA262146:CUB262644 DDW262146:DDX262644 DNS262146:DNT262644 DXO262146:DXP262644 EHK262146:EHL262644 ERG262146:ERH262644 FBC262146:FBD262644 FKY262146:FKZ262644 FUU262146:FUV262644 GEQ262146:GER262644 GOM262146:GON262644 GYI262146:GYJ262644 HIE262146:HIF262644 HSA262146:HSB262644 IBW262146:IBX262644 ILS262146:ILT262644 IVO262146:IVP262644 JFK262146:JFL262644 JPG262146:JPH262644 JZC262146:JZD262644 KIY262146:KIZ262644 KSU262146:KSV262644 LCQ262146:LCR262644 LMM262146:LMN262644 LWI262146:LWJ262644 MGE262146:MGF262644 MQA262146:MQB262644 MZW262146:MZX262644 NJS262146:NJT262644 NTO262146:NTP262644 ODK262146:ODL262644 ONG262146:ONH262644 OXC262146:OXD262644 PGY262146:PGZ262644 PQU262146:PQV262644 QAQ262146:QAR262644 QKM262146:QKN262644 QUI262146:QUJ262644 REE262146:REF262644 ROA262146:ROB262644 RXW262146:RXX262644 SHS262146:SHT262644 SRO262146:SRP262644 TBK262146:TBL262644 TLG262146:TLH262644 TVC262146:TVD262644 UEY262146:UEZ262644 UOU262146:UOV262644 UYQ262146:UYR262644 VIM262146:VIN262644 VSI262146:VSJ262644 WCE262146:WCF262644 WMA262146:WMB262644 WVW262146:WVX262644 O327682:P328180 JK327682:JL328180 TG327682:TH328180 ADC327682:ADD328180 AMY327682:AMZ328180 AWU327682:AWV328180 BGQ327682:BGR328180 BQM327682:BQN328180 CAI327682:CAJ328180 CKE327682:CKF328180 CUA327682:CUB328180 DDW327682:DDX328180 DNS327682:DNT328180 DXO327682:DXP328180 EHK327682:EHL328180 ERG327682:ERH328180 FBC327682:FBD328180 FKY327682:FKZ328180 FUU327682:FUV328180 GEQ327682:GER328180 GOM327682:GON328180 GYI327682:GYJ328180 HIE327682:HIF328180 HSA327682:HSB328180 IBW327682:IBX328180 ILS327682:ILT328180 IVO327682:IVP328180 JFK327682:JFL328180 JPG327682:JPH328180 JZC327682:JZD328180 KIY327682:KIZ328180 KSU327682:KSV328180 LCQ327682:LCR328180 LMM327682:LMN328180 LWI327682:LWJ328180 MGE327682:MGF328180 MQA327682:MQB328180 MZW327682:MZX328180 NJS327682:NJT328180 NTO327682:NTP328180 ODK327682:ODL328180 ONG327682:ONH328180 OXC327682:OXD328180 PGY327682:PGZ328180 PQU327682:PQV328180 QAQ327682:QAR328180 QKM327682:QKN328180 QUI327682:QUJ328180 REE327682:REF328180 ROA327682:ROB328180 RXW327682:RXX328180 SHS327682:SHT328180 SRO327682:SRP328180 TBK327682:TBL328180 TLG327682:TLH328180 TVC327682:TVD328180 UEY327682:UEZ328180 UOU327682:UOV328180 UYQ327682:UYR328180 VIM327682:VIN328180 VSI327682:VSJ328180 WCE327682:WCF328180 WMA327682:WMB328180 WVW327682:WVX328180 O393218:P393716 JK393218:JL393716 TG393218:TH393716 ADC393218:ADD393716 AMY393218:AMZ393716 AWU393218:AWV393716 BGQ393218:BGR393716 BQM393218:BQN393716 CAI393218:CAJ393716 CKE393218:CKF393716 CUA393218:CUB393716 DDW393218:DDX393716 DNS393218:DNT393716 DXO393218:DXP393716 EHK393218:EHL393716 ERG393218:ERH393716 FBC393218:FBD393716 FKY393218:FKZ393716 FUU393218:FUV393716 GEQ393218:GER393716 GOM393218:GON393716 GYI393218:GYJ393716 HIE393218:HIF393716 HSA393218:HSB393716 IBW393218:IBX393716 ILS393218:ILT393716 IVO393218:IVP393716 JFK393218:JFL393716 JPG393218:JPH393716 JZC393218:JZD393716 KIY393218:KIZ393716 KSU393218:KSV393716 LCQ393218:LCR393716 LMM393218:LMN393716 LWI393218:LWJ393716 MGE393218:MGF393716 MQA393218:MQB393716 MZW393218:MZX393716 NJS393218:NJT393716 NTO393218:NTP393716 ODK393218:ODL393716 ONG393218:ONH393716 OXC393218:OXD393716 PGY393218:PGZ393716 PQU393218:PQV393716 QAQ393218:QAR393716 QKM393218:QKN393716 QUI393218:QUJ393716 REE393218:REF393716 ROA393218:ROB393716 RXW393218:RXX393716 SHS393218:SHT393716 SRO393218:SRP393716 TBK393218:TBL393716 TLG393218:TLH393716 TVC393218:TVD393716 UEY393218:UEZ393716 UOU393218:UOV393716 UYQ393218:UYR393716 VIM393218:VIN393716 VSI393218:VSJ393716 WCE393218:WCF393716 WMA393218:WMB393716 WVW393218:WVX393716 O458754:P459252 JK458754:JL459252 TG458754:TH459252 ADC458754:ADD459252 AMY458754:AMZ459252 AWU458754:AWV459252 BGQ458754:BGR459252 BQM458754:BQN459252 CAI458754:CAJ459252 CKE458754:CKF459252 CUA458754:CUB459252 DDW458754:DDX459252 DNS458754:DNT459252 DXO458754:DXP459252 EHK458754:EHL459252 ERG458754:ERH459252 FBC458754:FBD459252 FKY458754:FKZ459252 FUU458754:FUV459252 GEQ458754:GER459252 GOM458754:GON459252 GYI458754:GYJ459252 HIE458754:HIF459252 HSA458754:HSB459252 IBW458754:IBX459252 ILS458754:ILT459252 IVO458754:IVP459252 JFK458754:JFL459252 JPG458754:JPH459252 JZC458754:JZD459252 KIY458754:KIZ459252 KSU458754:KSV459252 LCQ458754:LCR459252 LMM458754:LMN459252 LWI458754:LWJ459252 MGE458754:MGF459252 MQA458754:MQB459252 MZW458754:MZX459252 NJS458754:NJT459252 NTO458754:NTP459252 ODK458754:ODL459252 ONG458754:ONH459252 OXC458754:OXD459252 PGY458754:PGZ459252 PQU458754:PQV459252 QAQ458754:QAR459252 QKM458754:QKN459252 QUI458754:QUJ459252 REE458754:REF459252 ROA458754:ROB459252 RXW458754:RXX459252 SHS458754:SHT459252 SRO458754:SRP459252 TBK458754:TBL459252 TLG458754:TLH459252 TVC458754:TVD459252 UEY458754:UEZ459252 UOU458754:UOV459252 UYQ458754:UYR459252 VIM458754:VIN459252 VSI458754:VSJ459252 WCE458754:WCF459252 WMA458754:WMB459252 WVW458754:WVX459252 O524290:P524788 JK524290:JL524788 TG524290:TH524788 ADC524290:ADD524788 AMY524290:AMZ524788 AWU524290:AWV524788 BGQ524290:BGR524788 BQM524290:BQN524788 CAI524290:CAJ524788 CKE524290:CKF524788 CUA524290:CUB524788 DDW524290:DDX524788 DNS524290:DNT524788 DXO524290:DXP524788 EHK524290:EHL524788 ERG524290:ERH524788 FBC524290:FBD524788 FKY524290:FKZ524788 FUU524290:FUV524788 GEQ524290:GER524788 GOM524290:GON524788 GYI524290:GYJ524788 HIE524290:HIF524788 HSA524290:HSB524788 IBW524290:IBX524788 ILS524290:ILT524788 IVO524290:IVP524788 JFK524290:JFL524788 JPG524290:JPH524788 JZC524290:JZD524788 KIY524290:KIZ524788 KSU524290:KSV524788 LCQ524290:LCR524788 LMM524290:LMN524788 LWI524290:LWJ524788 MGE524290:MGF524788 MQA524290:MQB524788 MZW524290:MZX524788 NJS524290:NJT524788 NTO524290:NTP524788 ODK524290:ODL524788 ONG524290:ONH524788 OXC524290:OXD524788 PGY524290:PGZ524788 PQU524290:PQV524788 QAQ524290:QAR524788 QKM524290:QKN524788 QUI524290:QUJ524788 REE524290:REF524788 ROA524290:ROB524788 RXW524290:RXX524788 SHS524290:SHT524788 SRO524290:SRP524788 TBK524290:TBL524788 TLG524290:TLH524788 TVC524290:TVD524788 UEY524290:UEZ524788 UOU524290:UOV524788 UYQ524290:UYR524788 VIM524290:VIN524788 VSI524290:VSJ524788 WCE524290:WCF524788 WMA524290:WMB524788 WVW524290:WVX524788 O589826:P590324 JK589826:JL590324 TG589826:TH590324 ADC589826:ADD590324 AMY589826:AMZ590324 AWU589826:AWV590324 BGQ589826:BGR590324 BQM589826:BQN590324 CAI589826:CAJ590324 CKE589826:CKF590324 CUA589826:CUB590324 DDW589826:DDX590324 DNS589826:DNT590324 DXO589826:DXP590324 EHK589826:EHL590324 ERG589826:ERH590324 FBC589826:FBD590324 FKY589826:FKZ590324 FUU589826:FUV590324 GEQ589826:GER590324 GOM589826:GON590324 GYI589826:GYJ590324 HIE589826:HIF590324 HSA589826:HSB590324 IBW589826:IBX590324 ILS589826:ILT590324 IVO589826:IVP590324 JFK589826:JFL590324 JPG589826:JPH590324 JZC589826:JZD590324 KIY589826:KIZ590324 KSU589826:KSV590324 LCQ589826:LCR590324 LMM589826:LMN590324 LWI589826:LWJ590324 MGE589826:MGF590324 MQA589826:MQB590324 MZW589826:MZX590324 NJS589826:NJT590324 NTO589826:NTP590324 ODK589826:ODL590324 ONG589826:ONH590324 OXC589826:OXD590324 PGY589826:PGZ590324 PQU589826:PQV590324 QAQ589826:QAR590324 QKM589826:QKN590324 QUI589826:QUJ590324 REE589826:REF590324 ROA589826:ROB590324 RXW589826:RXX590324 SHS589826:SHT590324 SRO589826:SRP590324 TBK589826:TBL590324 TLG589826:TLH590324 TVC589826:TVD590324 UEY589826:UEZ590324 UOU589826:UOV590324 UYQ589826:UYR590324 VIM589826:VIN590324 VSI589826:VSJ590324 WCE589826:WCF590324 WMA589826:WMB590324 WVW589826:WVX590324 O655362:P655860 JK655362:JL655860 TG655362:TH655860 ADC655362:ADD655860 AMY655362:AMZ655860 AWU655362:AWV655860 BGQ655362:BGR655860 BQM655362:BQN655860 CAI655362:CAJ655860 CKE655362:CKF655860 CUA655362:CUB655860 DDW655362:DDX655860 DNS655362:DNT655860 DXO655362:DXP655860 EHK655362:EHL655860 ERG655362:ERH655860 FBC655362:FBD655860 FKY655362:FKZ655860 FUU655362:FUV655860 GEQ655362:GER655860 GOM655362:GON655860 GYI655362:GYJ655860 HIE655362:HIF655860 HSA655362:HSB655860 IBW655362:IBX655860 ILS655362:ILT655860 IVO655362:IVP655860 JFK655362:JFL655860 JPG655362:JPH655860 JZC655362:JZD655860 KIY655362:KIZ655860 KSU655362:KSV655860 LCQ655362:LCR655860 LMM655362:LMN655860 LWI655362:LWJ655860 MGE655362:MGF655860 MQA655362:MQB655860 MZW655362:MZX655860 NJS655362:NJT655860 NTO655362:NTP655860 ODK655362:ODL655860 ONG655362:ONH655860 OXC655362:OXD655860 PGY655362:PGZ655860 PQU655362:PQV655860 QAQ655362:QAR655860 QKM655362:QKN655860 QUI655362:QUJ655860 REE655362:REF655860 ROA655362:ROB655860 RXW655362:RXX655860 SHS655362:SHT655860 SRO655362:SRP655860 TBK655362:TBL655860 TLG655362:TLH655860 TVC655362:TVD655860 UEY655362:UEZ655860 UOU655362:UOV655860 UYQ655362:UYR655860 VIM655362:VIN655860 VSI655362:VSJ655860 WCE655362:WCF655860 WMA655362:WMB655860 WVW655362:WVX655860 O720898:P721396 JK720898:JL721396 TG720898:TH721396 ADC720898:ADD721396 AMY720898:AMZ721396 AWU720898:AWV721396 BGQ720898:BGR721396 BQM720898:BQN721396 CAI720898:CAJ721396 CKE720898:CKF721396 CUA720898:CUB721396 DDW720898:DDX721396 DNS720898:DNT721396 DXO720898:DXP721396 EHK720898:EHL721396 ERG720898:ERH721396 FBC720898:FBD721396 FKY720898:FKZ721396 FUU720898:FUV721396 GEQ720898:GER721396 GOM720898:GON721396 GYI720898:GYJ721396 HIE720898:HIF721396 HSA720898:HSB721396 IBW720898:IBX721396 ILS720898:ILT721396 IVO720898:IVP721396 JFK720898:JFL721396 JPG720898:JPH721396 JZC720898:JZD721396 KIY720898:KIZ721396 KSU720898:KSV721396 LCQ720898:LCR721396 LMM720898:LMN721396 LWI720898:LWJ721396 MGE720898:MGF721396 MQA720898:MQB721396 MZW720898:MZX721396 NJS720898:NJT721396 NTO720898:NTP721396 ODK720898:ODL721396 ONG720898:ONH721396 OXC720898:OXD721396 PGY720898:PGZ721396 PQU720898:PQV721396 QAQ720898:QAR721396 QKM720898:QKN721396 QUI720898:QUJ721396 REE720898:REF721396 ROA720898:ROB721396 RXW720898:RXX721396 SHS720898:SHT721396 SRO720898:SRP721396 TBK720898:TBL721396 TLG720898:TLH721396 TVC720898:TVD721396 UEY720898:UEZ721396 UOU720898:UOV721396 UYQ720898:UYR721396 VIM720898:VIN721396 VSI720898:VSJ721396 WCE720898:WCF721396 WMA720898:WMB721396 WVW720898:WVX721396 O786434:P786932 JK786434:JL786932 TG786434:TH786932 ADC786434:ADD786932 AMY786434:AMZ786932 AWU786434:AWV786932 BGQ786434:BGR786932 BQM786434:BQN786932 CAI786434:CAJ786932 CKE786434:CKF786932 CUA786434:CUB786932 DDW786434:DDX786932 DNS786434:DNT786932 DXO786434:DXP786932 EHK786434:EHL786932 ERG786434:ERH786932 FBC786434:FBD786932 FKY786434:FKZ786932 FUU786434:FUV786932 GEQ786434:GER786932 GOM786434:GON786932 GYI786434:GYJ786932 HIE786434:HIF786932 HSA786434:HSB786932 IBW786434:IBX786932 ILS786434:ILT786932 IVO786434:IVP786932 JFK786434:JFL786932 JPG786434:JPH786932 JZC786434:JZD786932 KIY786434:KIZ786932 KSU786434:KSV786932 LCQ786434:LCR786932 LMM786434:LMN786932 LWI786434:LWJ786932 MGE786434:MGF786932 MQA786434:MQB786932 MZW786434:MZX786932 NJS786434:NJT786932 NTO786434:NTP786932 ODK786434:ODL786932 ONG786434:ONH786932 OXC786434:OXD786932 PGY786434:PGZ786932 PQU786434:PQV786932 QAQ786434:QAR786932 QKM786434:QKN786932 QUI786434:QUJ786932 REE786434:REF786932 ROA786434:ROB786932 RXW786434:RXX786932 SHS786434:SHT786932 SRO786434:SRP786932 TBK786434:TBL786932 TLG786434:TLH786932 TVC786434:TVD786932 UEY786434:UEZ786932 UOU786434:UOV786932 UYQ786434:UYR786932 VIM786434:VIN786932 VSI786434:VSJ786932 WCE786434:WCF786932 WMA786434:WMB786932 WVW786434:WVX786932 O851970:P852468 JK851970:JL852468 TG851970:TH852468 ADC851970:ADD852468 AMY851970:AMZ852468 AWU851970:AWV852468 BGQ851970:BGR852468 BQM851970:BQN852468 CAI851970:CAJ852468 CKE851970:CKF852468 CUA851970:CUB852468 DDW851970:DDX852468 DNS851970:DNT852468 DXO851970:DXP852468 EHK851970:EHL852468 ERG851970:ERH852468 FBC851970:FBD852468 FKY851970:FKZ852468 FUU851970:FUV852468 GEQ851970:GER852468 GOM851970:GON852468 GYI851970:GYJ852468 HIE851970:HIF852468 HSA851970:HSB852468 IBW851970:IBX852468 ILS851970:ILT852468 IVO851970:IVP852468 JFK851970:JFL852468 JPG851970:JPH852468 JZC851970:JZD852468 KIY851970:KIZ852468 KSU851970:KSV852468 LCQ851970:LCR852468 LMM851970:LMN852468 LWI851970:LWJ852468 MGE851970:MGF852468 MQA851970:MQB852468 MZW851970:MZX852468 NJS851970:NJT852468 NTO851970:NTP852468 ODK851970:ODL852468 ONG851970:ONH852468 OXC851970:OXD852468 PGY851970:PGZ852468 PQU851970:PQV852468 QAQ851970:QAR852468 QKM851970:QKN852468 QUI851970:QUJ852468 REE851970:REF852468 ROA851970:ROB852468 RXW851970:RXX852468 SHS851970:SHT852468 SRO851970:SRP852468 TBK851970:TBL852468 TLG851970:TLH852468 TVC851970:TVD852468 UEY851970:UEZ852468 UOU851970:UOV852468 UYQ851970:UYR852468 VIM851970:VIN852468 VSI851970:VSJ852468 WCE851970:WCF852468 WMA851970:WMB852468 WVW851970:WVX852468 O917506:P918004 JK917506:JL918004 TG917506:TH918004 ADC917506:ADD918004 AMY917506:AMZ918004 AWU917506:AWV918004 BGQ917506:BGR918004 BQM917506:BQN918004 CAI917506:CAJ918004 CKE917506:CKF918004 CUA917506:CUB918004 DDW917506:DDX918004 DNS917506:DNT918004 DXO917506:DXP918004 EHK917506:EHL918004 ERG917506:ERH918004 FBC917506:FBD918004 FKY917506:FKZ918004 FUU917506:FUV918004 GEQ917506:GER918004 GOM917506:GON918004 GYI917506:GYJ918004 HIE917506:HIF918004 HSA917506:HSB918004 IBW917506:IBX918004 ILS917506:ILT918004 IVO917506:IVP918004 JFK917506:JFL918004 JPG917506:JPH918004 JZC917506:JZD918004 KIY917506:KIZ918004 KSU917506:KSV918004 LCQ917506:LCR918004 LMM917506:LMN918004 LWI917506:LWJ918004 MGE917506:MGF918004 MQA917506:MQB918004 MZW917506:MZX918004 NJS917506:NJT918004 NTO917506:NTP918004 ODK917506:ODL918004 ONG917506:ONH918004 OXC917506:OXD918004 PGY917506:PGZ918004 PQU917506:PQV918004 QAQ917506:QAR918004 QKM917506:QKN918004 QUI917506:QUJ918004 REE917506:REF918004 ROA917506:ROB918004 RXW917506:RXX918004 SHS917506:SHT918004 SRO917506:SRP918004 TBK917506:TBL918004 TLG917506:TLH918004 TVC917506:TVD918004 UEY917506:UEZ918004 UOU917506:UOV918004 UYQ917506:UYR918004 VIM917506:VIN918004 VSI917506:VSJ918004 WCE917506:WCF918004 WMA917506:WMB918004 WVW917506:WVX918004 O983042:P983540 JK983042:JL983540 TG983042:TH983540 ADC983042:ADD983540 AMY983042:AMZ983540 AWU983042:AWV983540 BGQ983042:BGR983540 BQM983042:BQN983540 CAI983042:CAJ983540 CKE983042:CKF983540 CUA983042:CUB983540 DDW983042:DDX983540 DNS983042:DNT983540 DXO983042:DXP983540 EHK983042:EHL983540 ERG983042:ERH983540 FBC983042:FBD983540 FKY983042:FKZ983540 FUU983042:FUV983540 GEQ983042:GER983540 GOM983042:GON983540 GYI983042:GYJ983540 HIE983042:HIF983540 HSA983042:HSB983540 IBW983042:IBX983540 ILS983042:ILT983540 IVO983042:IVP983540 JFK983042:JFL983540 JPG983042:JPH983540 JZC983042:JZD983540 KIY983042:KIZ983540 KSU983042:KSV983540 LCQ983042:LCR983540 LMM983042:LMN983540 LWI983042:LWJ983540 MGE983042:MGF983540 MQA983042:MQB983540 MZW983042:MZX983540 NJS983042:NJT983540 NTO983042:NTP983540 ODK983042:ODL983540 ONG983042:ONH983540 OXC983042:OXD983540 PGY983042:PGZ983540 PQU983042:PQV983540 QAQ983042:QAR983540 QKM983042:QKN983540 QUI983042:QUJ983540 REE983042:REF983540 ROA983042:ROB983540 RXW983042:RXX983540 SHS983042:SHT983540 SRO983042:SRP983540 TBK983042:TBL983540 TLG983042:TLH983540 TVC983042:TVD983540 UEY983042:UEZ983540 UOU983042:UOV983540 UYQ983042:UYR983540 VIM983042:VIN983540 VSI983042:VSJ983540 WCE983042:WCF983540 WMA983042:WMB983540 WVW983042:WVX983540 O2:P500" xr:uid="{3E978B73-F6E7-4922-A354-194396B5EE95}">
      <formula1>0</formula1>
      <formula2>7</formula2>
    </dataValidation>
    <dataValidation type="list" allowBlank="1" showInputMessage="1" showErrorMessage="1" sqref="J2:J130" xr:uid="{2C0A0BA6-AE1C-49DE-BF6E-C119974E7809}">
      <formula1>$AP$2:$AP$28</formula1>
    </dataValidation>
    <dataValidation type="list" allowBlank="1" showInputMessage="1" showErrorMessage="1" sqref="F2:F65536 F65538:F131072 F131074:F196608 F196610:F262144 F262146:F327680 F327682:F393216 F393218:F458752 F458754:F524288 F524290:F589824 F589826:F655360 F655362:F720896 F720898:F786432 F786434:F851968 F851970:F917504 F917506:F983040 F983042:F1048576 JB2:JB65536 JB65538:JB131072 JB131074:JB196608 JB196610:JB262144 JB262146:JB327680 JB327682:JB393216 JB393218:JB458752 JB458754:JB524288 JB524290:JB589824 JB589826:JB655360 JB655362:JB720896 JB720898:JB786432 JB786434:JB851968 JB851970:JB917504 JB917506:JB983040 JB983042:JB1048576 SX2:SX65536 SX65538:SX131072 SX131074:SX196608 SX196610:SX262144 SX262146:SX327680 SX327682:SX393216 SX393218:SX458752 SX458754:SX524288 SX524290:SX589824 SX589826:SX655360 SX655362:SX720896 SX720898:SX786432 SX786434:SX851968 SX851970:SX917504 SX917506:SX983040 SX983042:SX1048576 ACT2:ACT65536 ACT65538:ACT131072 ACT131074:ACT196608 ACT196610:ACT262144 ACT262146:ACT327680 ACT327682:ACT393216 ACT393218:ACT458752 ACT458754:ACT524288 ACT524290:ACT589824 ACT589826:ACT655360 ACT655362:ACT720896 ACT720898:ACT786432 ACT786434:ACT851968 ACT851970:ACT917504 ACT917506:ACT983040 ACT983042:ACT1048576 AMP2:AMP65536 AMP65538:AMP131072 AMP131074:AMP196608 AMP196610:AMP262144 AMP262146:AMP327680 AMP327682:AMP393216 AMP393218:AMP458752 AMP458754:AMP524288 AMP524290:AMP589824 AMP589826:AMP655360 AMP655362:AMP720896 AMP720898:AMP786432 AMP786434:AMP851968 AMP851970:AMP917504 AMP917506:AMP983040 AMP983042:AMP1048576 AWL2:AWL65536 AWL65538:AWL131072 AWL131074:AWL196608 AWL196610:AWL262144 AWL262146:AWL327680 AWL327682:AWL393216 AWL393218:AWL458752 AWL458754:AWL524288 AWL524290:AWL589824 AWL589826:AWL655360 AWL655362:AWL720896 AWL720898:AWL786432 AWL786434:AWL851968 AWL851970:AWL917504 AWL917506:AWL983040 AWL983042:AWL1048576 BGH2:BGH65536 BGH65538:BGH131072 BGH131074:BGH196608 BGH196610:BGH262144 BGH262146:BGH327680 BGH327682:BGH393216 BGH393218:BGH458752 BGH458754:BGH524288 BGH524290:BGH589824 BGH589826:BGH655360 BGH655362:BGH720896 BGH720898:BGH786432 BGH786434:BGH851968 BGH851970:BGH917504 BGH917506:BGH983040 BGH983042:BGH1048576 BQD2:BQD65536 BQD65538:BQD131072 BQD131074:BQD196608 BQD196610:BQD262144 BQD262146:BQD327680 BQD327682:BQD393216 BQD393218:BQD458752 BQD458754:BQD524288 BQD524290:BQD589824 BQD589826:BQD655360 BQD655362:BQD720896 BQD720898:BQD786432 BQD786434:BQD851968 BQD851970:BQD917504 BQD917506:BQD983040 BQD983042:BQD1048576 BZZ2:BZZ65536 BZZ65538:BZZ131072 BZZ131074:BZZ196608 BZZ196610:BZZ262144 BZZ262146:BZZ327680 BZZ327682:BZZ393216 BZZ393218:BZZ458752 BZZ458754:BZZ524288 BZZ524290:BZZ589824 BZZ589826:BZZ655360 BZZ655362:BZZ720896 BZZ720898:BZZ786432 BZZ786434:BZZ851968 BZZ851970:BZZ917504 BZZ917506:BZZ983040 BZZ983042:BZZ1048576 CJV2:CJV65536 CJV65538:CJV131072 CJV131074:CJV196608 CJV196610:CJV262144 CJV262146:CJV327680 CJV327682:CJV393216 CJV393218:CJV458752 CJV458754:CJV524288 CJV524290:CJV589824 CJV589826:CJV655360 CJV655362:CJV720896 CJV720898:CJV786432 CJV786434:CJV851968 CJV851970:CJV917504 CJV917506:CJV983040 CJV983042:CJV1048576 CTR2:CTR65536 CTR65538:CTR131072 CTR131074:CTR196608 CTR196610:CTR262144 CTR262146:CTR327680 CTR327682:CTR393216 CTR393218:CTR458752 CTR458754:CTR524288 CTR524290:CTR589824 CTR589826:CTR655360 CTR655362:CTR720896 CTR720898:CTR786432 CTR786434:CTR851968 CTR851970:CTR917504 CTR917506:CTR983040 CTR983042:CTR1048576 DDN2:DDN65536 DDN65538:DDN131072 DDN131074:DDN196608 DDN196610:DDN262144 DDN262146:DDN327680 DDN327682:DDN393216 DDN393218:DDN458752 DDN458754:DDN524288 DDN524290:DDN589824 DDN589826:DDN655360 DDN655362:DDN720896 DDN720898:DDN786432 DDN786434:DDN851968 DDN851970:DDN917504 DDN917506:DDN983040 DDN983042:DDN1048576 DNJ2:DNJ65536 DNJ65538:DNJ131072 DNJ131074:DNJ196608 DNJ196610:DNJ262144 DNJ262146:DNJ327680 DNJ327682:DNJ393216 DNJ393218:DNJ458752 DNJ458754:DNJ524288 DNJ524290:DNJ589824 DNJ589826:DNJ655360 DNJ655362:DNJ720896 DNJ720898:DNJ786432 DNJ786434:DNJ851968 DNJ851970:DNJ917504 DNJ917506:DNJ983040 DNJ983042:DNJ1048576 DXF2:DXF65536 DXF65538:DXF131072 DXF131074:DXF196608 DXF196610:DXF262144 DXF262146:DXF327680 DXF327682:DXF393216 DXF393218:DXF458752 DXF458754:DXF524288 DXF524290:DXF589824 DXF589826:DXF655360 DXF655362:DXF720896 DXF720898:DXF786432 DXF786434:DXF851968 DXF851970:DXF917504 DXF917506:DXF983040 DXF983042:DXF1048576 EHB2:EHB65536 EHB65538:EHB131072 EHB131074:EHB196608 EHB196610:EHB262144 EHB262146:EHB327680 EHB327682:EHB393216 EHB393218:EHB458752 EHB458754:EHB524288 EHB524290:EHB589824 EHB589826:EHB655360 EHB655362:EHB720896 EHB720898:EHB786432 EHB786434:EHB851968 EHB851970:EHB917504 EHB917506:EHB983040 EHB983042:EHB1048576 EQX2:EQX65536 EQX65538:EQX131072 EQX131074:EQX196608 EQX196610:EQX262144 EQX262146:EQX327680 EQX327682:EQX393216 EQX393218:EQX458752 EQX458754:EQX524288 EQX524290:EQX589824 EQX589826:EQX655360 EQX655362:EQX720896 EQX720898:EQX786432 EQX786434:EQX851968 EQX851970:EQX917504 EQX917506:EQX983040 EQX983042:EQX1048576 FAT2:FAT65536 FAT65538:FAT131072 FAT131074:FAT196608 FAT196610:FAT262144 FAT262146:FAT327680 FAT327682:FAT393216 FAT393218:FAT458752 FAT458754:FAT524288 FAT524290:FAT589824 FAT589826:FAT655360 FAT655362:FAT720896 FAT720898:FAT786432 FAT786434:FAT851968 FAT851970:FAT917504 FAT917506:FAT983040 FAT983042:FAT1048576 FKP2:FKP65536 FKP65538:FKP131072 FKP131074:FKP196608 FKP196610:FKP262144 FKP262146:FKP327680 FKP327682:FKP393216 FKP393218:FKP458752 FKP458754:FKP524288 FKP524290:FKP589824 FKP589826:FKP655360 FKP655362:FKP720896 FKP720898:FKP786432 FKP786434:FKP851968 FKP851970:FKP917504 FKP917506:FKP983040 FKP983042:FKP1048576 FUL2:FUL65536 FUL65538:FUL131072 FUL131074:FUL196608 FUL196610:FUL262144 FUL262146:FUL327680 FUL327682:FUL393216 FUL393218:FUL458752 FUL458754:FUL524288 FUL524290:FUL589824 FUL589826:FUL655360 FUL655362:FUL720896 FUL720898:FUL786432 FUL786434:FUL851968 FUL851970:FUL917504 FUL917506:FUL983040 FUL983042:FUL1048576 GEH2:GEH65536 GEH65538:GEH131072 GEH131074:GEH196608 GEH196610:GEH262144 GEH262146:GEH327680 GEH327682:GEH393216 GEH393218:GEH458752 GEH458754:GEH524288 GEH524290:GEH589824 GEH589826:GEH655360 GEH655362:GEH720896 GEH720898:GEH786432 GEH786434:GEH851968 GEH851970:GEH917504 GEH917506:GEH983040 GEH983042:GEH1048576 GOD2:GOD65536 GOD65538:GOD131072 GOD131074:GOD196608 GOD196610:GOD262144 GOD262146:GOD327680 GOD327682:GOD393216 GOD393218:GOD458752 GOD458754:GOD524288 GOD524290:GOD589824 GOD589826:GOD655360 GOD655362:GOD720896 GOD720898:GOD786432 GOD786434:GOD851968 GOD851970:GOD917504 GOD917506:GOD983040 GOD983042:GOD1048576 GXZ2:GXZ65536 GXZ65538:GXZ131072 GXZ131074:GXZ196608 GXZ196610:GXZ262144 GXZ262146:GXZ327680 GXZ327682:GXZ393216 GXZ393218:GXZ458752 GXZ458754:GXZ524288 GXZ524290:GXZ589824 GXZ589826:GXZ655360 GXZ655362:GXZ720896 GXZ720898:GXZ786432 GXZ786434:GXZ851968 GXZ851970:GXZ917504 GXZ917506:GXZ983040 GXZ983042:GXZ1048576 HHV2:HHV65536 HHV65538:HHV131072 HHV131074:HHV196608 HHV196610:HHV262144 HHV262146:HHV327680 HHV327682:HHV393216 HHV393218:HHV458752 HHV458754:HHV524288 HHV524290:HHV589824 HHV589826:HHV655360 HHV655362:HHV720896 HHV720898:HHV786432 HHV786434:HHV851968 HHV851970:HHV917504 HHV917506:HHV983040 HHV983042:HHV1048576 HRR2:HRR65536 HRR65538:HRR131072 HRR131074:HRR196608 HRR196610:HRR262144 HRR262146:HRR327680 HRR327682:HRR393216 HRR393218:HRR458752 HRR458754:HRR524288 HRR524290:HRR589824 HRR589826:HRR655360 HRR655362:HRR720896 HRR720898:HRR786432 HRR786434:HRR851968 HRR851970:HRR917504 HRR917506:HRR983040 HRR983042:HRR1048576 IBN2:IBN65536 IBN65538:IBN131072 IBN131074:IBN196608 IBN196610:IBN262144 IBN262146:IBN327680 IBN327682:IBN393216 IBN393218:IBN458752 IBN458754:IBN524288 IBN524290:IBN589824 IBN589826:IBN655360 IBN655362:IBN720896 IBN720898:IBN786432 IBN786434:IBN851968 IBN851970:IBN917504 IBN917506:IBN983040 IBN983042:IBN1048576 ILJ2:ILJ65536 ILJ65538:ILJ131072 ILJ131074:ILJ196608 ILJ196610:ILJ262144 ILJ262146:ILJ327680 ILJ327682:ILJ393216 ILJ393218:ILJ458752 ILJ458754:ILJ524288 ILJ524290:ILJ589824 ILJ589826:ILJ655360 ILJ655362:ILJ720896 ILJ720898:ILJ786432 ILJ786434:ILJ851968 ILJ851970:ILJ917504 ILJ917506:ILJ983040 ILJ983042:ILJ1048576 IVF2:IVF65536 IVF65538:IVF131072 IVF131074:IVF196608 IVF196610:IVF262144 IVF262146:IVF327680 IVF327682:IVF393216 IVF393218:IVF458752 IVF458754:IVF524288 IVF524290:IVF589824 IVF589826:IVF655360 IVF655362:IVF720896 IVF720898:IVF786432 IVF786434:IVF851968 IVF851970:IVF917504 IVF917506:IVF983040 IVF983042:IVF1048576 JFB2:JFB65536 JFB65538:JFB131072 JFB131074:JFB196608 JFB196610:JFB262144 JFB262146:JFB327680 JFB327682:JFB393216 JFB393218:JFB458752 JFB458754:JFB524288 JFB524290:JFB589824 JFB589826:JFB655360 JFB655362:JFB720896 JFB720898:JFB786432 JFB786434:JFB851968 JFB851970:JFB917504 JFB917506:JFB983040 JFB983042:JFB1048576 JOX2:JOX65536 JOX65538:JOX131072 JOX131074:JOX196608 JOX196610:JOX262144 JOX262146:JOX327680 JOX327682:JOX393216 JOX393218:JOX458752 JOX458754:JOX524288 JOX524290:JOX589824 JOX589826:JOX655360 JOX655362:JOX720896 JOX720898:JOX786432 JOX786434:JOX851968 JOX851970:JOX917504 JOX917506:JOX983040 JOX983042:JOX1048576 JYT2:JYT65536 JYT65538:JYT131072 JYT131074:JYT196608 JYT196610:JYT262144 JYT262146:JYT327680 JYT327682:JYT393216 JYT393218:JYT458752 JYT458754:JYT524288 JYT524290:JYT589824 JYT589826:JYT655360 JYT655362:JYT720896 JYT720898:JYT786432 JYT786434:JYT851968 JYT851970:JYT917504 JYT917506:JYT983040 JYT983042:JYT1048576 KIP2:KIP65536 KIP65538:KIP131072 KIP131074:KIP196608 KIP196610:KIP262144 KIP262146:KIP327680 KIP327682:KIP393216 KIP393218:KIP458752 KIP458754:KIP524288 KIP524290:KIP589824 KIP589826:KIP655360 KIP655362:KIP720896 KIP720898:KIP786432 KIP786434:KIP851968 KIP851970:KIP917504 KIP917506:KIP983040 KIP983042:KIP1048576 KSL2:KSL65536 KSL65538:KSL131072 KSL131074:KSL196608 KSL196610:KSL262144 KSL262146:KSL327680 KSL327682:KSL393216 KSL393218:KSL458752 KSL458754:KSL524288 KSL524290:KSL589824 KSL589826:KSL655360 KSL655362:KSL720896 KSL720898:KSL786432 KSL786434:KSL851968 KSL851970:KSL917504 KSL917506:KSL983040 KSL983042:KSL1048576 LCH2:LCH65536 LCH65538:LCH131072 LCH131074:LCH196608 LCH196610:LCH262144 LCH262146:LCH327680 LCH327682:LCH393216 LCH393218:LCH458752 LCH458754:LCH524288 LCH524290:LCH589824 LCH589826:LCH655360 LCH655362:LCH720896 LCH720898:LCH786432 LCH786434:LCH851968 LCH851970:LCH917504 LCH917506:LCH983040 LCH983042:LCH1048576 LMD2:LMD65536 LMD65538:LMD131072 LMD131074:LMD196608 LMD196610:LMD262144 LMD262146:LMD327680 LMD327682:LMD393216 LMD393218:LMD458752 LMD458754:LMD524288 LMD524290:LMD589824 LMD589826:LMD655360 LMD655362:LMD720896 LMD720898:LMD786432 LMD786434:LMD851968 LMD851970:LMD917504 LMD917506:LMD983040 LMD983042:LMD1048576 LVZ2:LVZ65536 LVZ65538:LVZ131072 LVZ131074:LVZ196608 LVZ196610:LVZ262144 LVZ262146:LVZ327680 LVZ327682:LVZ393216 LVZ393218:LVZ458752 LVZ458754:LVZ524288 LVZ524290:LVZ589824 LVZ589826:LVZ655360 LVZ655362:LVZ720896 LVZ720898:LVZ786432 LVZ786434:LVZ851968 LVZ851970:LVZ917504 LVZ917506:LVZ983040 LVZ983042:LVZ1048576 MFV2:MFV65536 MFV65538:MFV131072 MFV131074:MFV196608 MFV196610:MFV262144 MFV262146:MFV327680 MFV327682:MFV393216 MFV393218:MFV458752 MFV458754:MFV524288 MFV524290:MFV589824 MFV589826:MFV655360 MFV655362:MFV720896 MFV720898:MFV786432 MFV786434:MFV851968 MFV851970:MFV917504 MFV917506:MFV983040 MFV983042:MFV1048576 MPR2:MPR65536 MPR65538:MPR131072 MPR131074:MPR196608 MPR196610:MPR262144 MPR262146:MPR327680 MPR327682:MPR393216 MPR393218:MPR458752 MPR458754:MPR524288 MPR524290:MPR589824 MPR589826:MPR655360 MPR655362:MPR720896 MPR720898:MPR786432 MPR786434:MPR851968 MPR851970:MPR917504 MPR917506:MPR983040 MPR983042:MPR1048576 MZN2:MZN65536 MZN65538:MZN131072 MZN131074:MZN196608 MZN196610:MZN262144 MZN262146:MZN327680 MZN327682:MZN393216 MZN393218:MZN458752 MZN458754:MZN524288 MZN524290:MZN589824 MZN589826:MZN655360 MZN655362:MZN720896 MZN720898:MZN786432 MZN786434:MZN851968 MZN851970:MZN917504 MZN917506:MZN983040 MZN983042:MZN1048576 NJJ2:NJJ65536 NJJ65538:NJJ131072 NJJ131074:NJJ196608 NJJ196610:NJJ262144 NJJ262146:NJJ327680 NJJ327682:NJJ393216 NJJ393218:NJJ458752 NJJ458754:NJJ524288 NJJ524290:NJJ589824 NJJ589826:NJJ655360 NJJ655362:NJJ720896 NJJ720898:NJJ786432 NJJ786434:NJJ851968 NJJ851970:NJJ917504 NJJ917506:NJJ983040 NJJ983042:NJJ1048576 NTF2:NTF65536 NTF65538:NTF131072 NTF131074:NTF196608 NTF196610:NTF262144 NTF262146:NTF327680 NTF327682:NTF393216 NTF393218:NTF458752 NTF458754:NTF524288 NTF524290:NTF589824 NTF589826:NTF655360 NTF655362:NTF720896 NTF720898:NTF786432 NTF786434:NTF851968 NTF851970:NTF917504 NTF917506:NTF983040 NTF983042:NTF1048576 ODB2:ODB65536 ODB65538:ODB131072 ODB131074:ODB196608 ODB196610:ODB262144 ODB262146:ODB327680 ODB327682:ODB393216 ODB393218:ODB458752 ODB458754:ODB524288 ODB524290:ODB589824 ODB589826:ODB655360 ODB655362:ODB720896 ODB720898:ODB786432 ODB786434:ODB851968 ODB851970:ODB917504 ODB917506:ODB983040 ODB983042:ODB1048576 OMX2:OMX65536 OMX65538:OMX131072 OMX131074:OMX196608 OMX196610:OMX262144 OMX262146:OMX327680 OMX327682:OMX393216 OMX393218:OMX458752 OMX458754:OMX524288 OMX524290:OMX589824 OMX589826:OMX655360 OMX655362:OMX720896 OMX720898:OMX786432 OMX786434:OMX851968 OMX851970:OMX917504 OMX917506:OMX983040 OMX983042:OMX1048576 OWT2:OWT65536 OWT65538:OWT131072 OWT131074:OWT196608 OWT196610:OWT262144 OWT262146:OWT327680 OWT327682:OWT393216 OWT393218:OWT458752 OWT458754:OWT524288 OWT524290:OWT589824 OWT589826:OWT655360 OWT655362:OWT720896 OWT720898:OWT786432 OWT786434:OWT851968 OWT851970:OWT917504 OWT917506:OWT983040 OWT983042:OWT1048576 PGP2:PGP65536 PGP65538:PGP131072 PGP131074:PGP196608 PGP196610:PGP262144 PGP262146:PGP327680 PGP327682:PGP393216 PGP393218:PGP458752 PGP458754:PGP524288 PGP524290:PGP589824 PGP589826:PGP655360 PGP655362:PGP720896 PGP720898:PGP786432 PGP786434:PGP851968 PGP851970:PGP917504 PGP917506:PGP983040 PGP983042:PGP1048576 PQL2:PQL65536 PQL65538:PQL131072 PQL131074:PQL196608 PQL196610:PQL262144 PQL262146:PQL327680 PQL327682:PQL393216 PQL393218:PQL458752 PQL458754:PQL524288 PQL524290:PQL589824 PQL589826:PQL655360 PQL655362:PQL720896 PQL720898:PQL786432 PQL786434:PQL851968 PQL851970:PQL917504 PQL917506:PQL983040 PQL983042:PQL1048576 QAH2:QAH65536 QAH65538:QAH131072 QAH131074:QAH196608 QAH196610:QAH262144 QAH262146:QAH327680 QAH327682:QAH393216 QAH393218:QAH458752 QAH458754:QAH524288 QAH524290:QAH589824 QAH589826:QAH655360 QAH655362:QAH720896 QAH720898:QAH786432 QAH786434:QAH851968 QAH851970:QAH917504 QAH917506:QAH983040 QAH983042:QAH1048576 QKD2:QKD65536 QKD65538:QKD131072 QKD131074:QKD196608 QKD196610:QKD262144 QKD262146:QKD327680 QKD327682:QKD393216 QKD393218:QKD458752 QKD458754:QKD524288 QKD524290:QKD589824 QKD589826:QKD655360 QKD655362:QKD720896 QKD720898:QKD786432 QKD786434:QKD851968 QKD851970:QKD917504 QKD917506:QKD983040 QKD983042:QKD1048576 QTZ2:QTZ65536 QTZ65538:QTZ131072 QTZ131074:QTZ196608 QTZ196610:QTZ262144 QTZ262146:QTZ327680 QTZ327682:QTZ393216 QTZ393218:QTZ458752 QTZ458754:QTZ524288 QTZ524290:QTZ589824 QTZ589826:QTZ655360 QTZ655362:QTZ720896 QTZ720898:QTZ786432 QTZ786434:QTZ851968 QTZ851970:QTZ917504 QTZ917506:QTZ983040 QTZ983042:QTZ1048576 RDV2:RDV65536 RDV65538:RDV131072 RDV131074:RDV196608 RDV196610:RDV262144 RDV262146:RDV327680 RDV327682:RDV393216 RDV393218:RDV458752 RDV458754:RDV524288 RDV524290:RDV589824 RDV589826:RDV655360 RDV655362:RDV720896 RDV720898:RDV786432 RDV786434:RDV851968 RDV851970:RDV917504 RDV917506:RDV983040 RDV983042:RDV1048576 RNR2:RNR65536 RNR65538:RNR131072 RNR131074:RNR196608 RNR196610:RNR262144 RNR262146:RNR327680 RNR327682:RNR393216 RNR393218:RNR458752 RNR458754:RNR524288 RNR524290:RNR589824 RNR589826:RNR655360 RNR655362:RNR720896 RNR720898:RNR786432 RNR786434:RNR851968 RNR851970:RNR917504 RNR917506:RNR983040 RNR983042:RNR1048576 RXN2:RXN65536 RXN65538:RXN131072 RXN131074:RXN196608 RXN196610:RXN262144 RXN262146:RXN327680 RXN327682:RXN393216 RXN393218:RXN458752 RXN458754:RXN524288 RXN524290:RXN589824 RXN589826:RXN655360 RXN655362:RXN720896 RXN720898:RXN786432 RXN786434:RXN851968 RXN851970:RXN917504 RXN917506:RXN983040 RXN983042:RXN1048576 SHJ2:SHJ65536 SHJ65538:SHJ131072 SHJ131074:SHJ196608 SHJ196610:SHJ262144 SHJ262146:SHJ327680 SHJ327682:SHJ393216 SHJ393218:SHJ458752 SHJ458754:SHJ524288 SHJ524290:SHJ589824 SHJ589826:SHJ655360 SHJ655362:SHJ720896 SHJ720898:SHJ786432 SHJ786434:SHJ851968 SHJ851970:SHJ917504 SHJ917506:SHJ983040 SHJ983042:SHJ1048576 SRF2:SRF65536 SRF65538:SRF131072 SRF131074:SRF196608 SRF196610:SRF262144 SRF262146:SRF327680 SRF327682:SRF393216 SRF393218:SRF458752 SRF458754:SRF524288 SRF524290:SRF589824 SRF589826:SRF655360 SRF655362:SRF720896 SRF720898:SRF786432 SRF786434:SRF851968 SRF851970:SRF917504 SRF917506:SRF983040 SRF983042:SRF1048576 TBB2:TBB65536 TBB65538:TBB131072 TBB131074:TBB196608 TBB196610:TBB262144 TBB262146:TBB327680 TBB327682:TBB393216 TBB393218:TBB458752 TBB458754:TBB524288 TBB524290:TBB589824 TBB589826:TBB655360 TBB655362:TBB720896 TBB720898:TBB786432 TBB786434:TBB851968 TBB851970:TBB917504 TBB917506:TBB983040 TBB983042:TBB1048576 TKX2:TKX65536 TKX65538:TKX131072 TKX131074:TKX196608 TKX196610:TKX262144 TKX262146:TKX327680 TKX327682:TKX393216 TKX393218:TKX458752 TKX458754:TKX524288 TKX524290:TKX589824 TKX589826:TKX655360 TKX655362:TKX720896 TKX720898:TKX786432 TKX786434:TKX851968 TKX851970:TKX917504 TKX917506:TKX983040 TKX983042:TKX1048576 TUT2:TUT65536 TUT65538:TUT131072 TUT131074:TUT196608 TUT196610:TUT262144 TUT262146:TUT327680 TUT327682:TUT393216 TUT393218:TUT458752 TUT458754:TUT524288 TUT524290:TUT589824 TUT589826:TUT655360 TUT655362:TUT720896 TUT720898:TUT786432 TUT786434:TUT851968 TUT851970:TUT917504 TUT917506:TUT983040 TUT983042:TUT1048576 UEP2:UEP65536 UEP65538:UEP131072 UEP131074:UEP196608 UEP196610:UEP262144 UEP262146:UEP327680 UEP327682:UEP393216 UEP393218:UEP458752 UEP458754:UEP524288 UEP524290:UEP589824 UEP589826:UEP655360 UEP655362:UEP720896 UEP720898:UEP786432 UEP786434:UEP851968 UEP851970:UEP917504 UEP917506:UEP983040 UEP983042:UEP1048576 UOL2:UOL65536 UOL65538:UOL131072 UOL131074:UOL196608 UOL196610:UOL262144 UOL262146:UOL327680 UOL327682:UOL393216 UOL393218:UOL458752 UOL458754:UOL524288 UOL524290:UOL589824 UOL589826:UOL655360 UOL655362:UOL720896 UOL720898:UOL786432 UOL786434:UOL851968 UOL851970:UOL917504 UOL917506:UOL983040 UOL983042:UOL1048576 UYH2:UYH65536 UYH65538:UYH131072 UYH131074:UYH196608 UYH196610:UYH262144 UYH262146:UYH327680 UYH327682:UYH393216 UYH393218:UYH458752 UYH458754:UYH524288 UYH524290:UYH589824 UYH589826:UYH655360 UYH655362:UYH720896 UYH720898:UYH786432 UYH786434:UYH851968 UYH851970:UYH917504 UYH917506:UYH983040 UYH983042:UYH1048576 VID2:VID65536 VID65538:VID131072 VID131074:VID196608 VID196610:VID262144 VID262146:VID327680 VID327682:VID393216 VID393218:VID458752 VID458754:VID524288 VID524290:VID589824 VID589826:VID655360 VID655362:VID720896 VID720898:VID786432 VID786434:VID851968 VID851970:VID917504 VID917506:VID983040 VID983042:VID1048576 VRZ2:VRZ65536 VRZ65538:VRZ131072 VRZ131074:VRZ196608 VRZ196610:VRZ262144 VRZ262146:VRZ327680 VRZ327682:VRZ393216 VRZ393218:VRZ458752 VRZ458754:VRZ524288 VRZ524290:VRZ589824 VRZ589826:VRZ655360 VRZ655362:VRZ720896 VRZ720898:VRZ786432 VRZ786434:VRZ851968 VRZ851970:VRZ917504 VRZ917506:VRZ983040 VRZ983042:VRZ1048576 WBV2:WBV65536 WBV65538:WBV131072 WBV131074:WBV196608 WBV196610:WBV262144 WBV262146:WBV327680 WBV327682:WBV393216 WBV393218:WBV458752 WBV458754:WBV524288 WBV524290:WBV589824 WBV589826:WBV655360 WBV655362:WBV720896 WBV720898:WBV786432 WBV786434:WBV851968 WBV851970:WBV917504 WBV917506:WBV983040 WBV983042:WBV1048576 WLR2:WLR65536 WLR65538:WLR131072 WLR131074:WLR196608 WLR196610:WLR262144 WLR262146:WLR327680 WLR327682:WLR393216 WLR393218:WLR458752 WLR458754:WLR524288 WLR524290:WLR589824 WLR589826:WLR655360 WLR655362:WLR720896 WLR720898:WLR786432 WLR786434:WLR851968 WLR851970:WLR917504 WLR917506:WLR983040 WLR983042:WLR1048576 WVN2:WVN65536 WVN65538:WVN131072 WVN131074:WVN196608 WVN196610:WVN262144 WVN262146:WVN327680 WVN327682:WVN393216 WVN393218:WVN458752 WVN458754:WVN524288 WVN524290:WVN589824 WVN589826:WVN655360 WVN655362:WVN720896 WVN720898:WVN786432 WVN786434:WVN851968 WVN851970:WVN917504 WVN917506:WVN983040 WVN983042:WVN1048576" xr:uid="{3F5835C2-71BD-4F30-A31B-285FF3EFDA48}">
      <formula1>$AH$2:$AH$12</formula1>
    </dataValidation>
    <dataValidation type="list" allowBlank="1" showInputMessage="1" showErrorMessage="1" sqref="E2:E65536 E65538:E131072 E131074:E196608 E196610:E262144 E262146:E327680 E327682:E393216 E393218:E458752 E458754:E524288 E524290:E589824 E589826:E655360 E655362:E720896 E720898:E786432 E786434:E851968 E851970:E917504 E917506:E983040 E983042:E1048576 JA2:JA65536 JA65538:JA131072 JA131074:JA196608 JA196610:JA262144 JA262146:JA327680 JA327682:JA393216 JA393218:JA458752 JA458754:JA524288 JA524290:JA589824 JA589826:JA655360 JA655362:JA720896 JA720898:JA786432 JA786434:JA851968 JA851970:JA917504 JA917506:JA983040 JA983042:JA1048576 SW2:SW65536 SW65538:SW131072 SW131074:SW196608 SW196610:SW262144 SW262146:SW327680 SW327682:SW393216 SW393218:SW458752 SW458754:SW524288 SW524290:SW589824 SW589826:SW655360 SW655362:SW720896 SW720898:SW786432 SW786434:SW851968 SW851970:SW917504 SW917506:SW983040 SW983042:SW1048576 ACS2:ACS65536 ACS65538:ACS131072 ACS131074:ACS196608 ACS196610:ACS262144 ACS262146:ACS327680 ACS327682:ACS393216 ACS393218:ACS458752 ACS458754:ACS524288 ACS524290:ACS589824 ACS589826:ACS655360 ACS655362:ACS720896 ACS720898:ACS786432 ACS786434:ACS851968 ACS851970:ACS917504 ACS917506:ACS983040 ACS983042:ACS1048576 AMO2:AMO65536 AMO65538:AMO131072 AMO131074:AMO196608 AMO196610:AMO262144 AMO262146:AMO327680 AMO327682:AMO393216 AMO393218:AMO458752 AMO458754:AMO524288 AMO524290:AMO589824 AMO589826:AMO655360 AMO655362:AMO720896 AMO720898:AMO786432 AMO786434:AMO851968 AMO851970:AMO917504 AMO917506:AMO983040 AMO983042:AMO1048576 AWK2:AWK65536 AWK65538:AWK131072 AWK131074:AWK196608 AWK196610:AWK262144 AWK262146:AWK327680 AWK327682:AWK393216 AWK393218:AWK458752 AWK458754:AWK524288 AWK524290:AWK589824 AWK589826:AWK655360 AWK655362:AWK720896 AWK720898:AWK786432 AWK786434:AWK851968 AWK851970:AWK917504 AWK917506:AWK983040 AWK983042:AWK1048576 BGG2:BGG65536 BGG65538:BGG131072 BGG131074:BGG196608 BGG196610:BGG262144 BGG262146:BGG327680 BGG327682:BGG393216 BGG393218:BGG458752 BGG458754:BGG524288 BGG524290:BGG589824 BGG589826:BGG655360 BGG655362:BGG720896 BGG720898:BGG786432 BGG786434:BGG851968 BGG851970:BGG917504 BGG917506:BGG983040 BGG983042:BGG1048576 BQC2:BQC65536 BQC65538:BQC131072 BQC131074:BQC196608 BQC196610:BQC262144 BQC262146:BQC327680 BQC327682:BQC393216 BQC393218:BQC458752 BQC458754:BQC524288 BQC524290:BQC589824 BQC589826:BQC655360 BQC655362:BQC720896 BQC720898:BQC786432 BQC786434:BQC851968 BQC851970:BQC917504 BQC917506:BQC983040 BQC983042:BQC1048576 BZY2:BZY65536 BZY65538:BZY131072 BZY131074:BZY196608 BZY196610:BZY262144 BZY262146:BZY327680 BZY327682:BZY393216 BZY393218:BZY458752 BZY458754:BZY524288 BZY524290:BZY589824 BZY589826:BZY655360 BZY655362:BZY720896 BZY720898:BZY786432 BZY786434:BZY851968 BZY851970:BZY917504 BZY917506:BZY983040 BZY983042:BZY1048576 CJU2:CJU65536 CJU65538:CJU131072 CJU131074:CJU196608 CJU196610:CJU262144 CJU262146:CJU327680 CJU327682:CJU393216 CJU393218:CJU458752 CJU458754:CJU524288 CJU524290:CJU589824 CJU589826:CJU655360 CJU655362:CJU720896 CJU720898:CJU786432 CJU786434:CJU851968 CJU851970:CJU917504 CJU917506:CJU983040 CJU983042:CJU1048576 CTQ2:CTQ65536 CTQ65538:CTQ131072 CTQ131074:CTQ196608 CTQ196610:CTQ262144 CTQ262146:CTQ327680 CTQ327682:CTQ393216 CTQ393218:CTQ458752 CTQ458754:CTQ524288 CTQ524290:CTQ589824 CTQ589826:CTQ655360 CTQ655362:CTQ720896 CTQ720898:CTQ786432 CTQ786434:CTQ851968 CTQ851970:CTQ917504 CTQ917506:CTQ983040 CTQ983042:CTQ1048576 DDM2:DDM65536 DDM65538:DDM131072 DDM131074:DDM196608 DDM196610:DDM262144 DDM262146:DDM327680 DDM327682:DDM393216 DDM393218:DDM458752 DDM458754:DDM524288 DDM524290:DDM589824 DDM589826:DDM655360 DDM655362:DDM720896 DDM720898:DDM786432 DDM786434:DDM851968 DDM851970:DDM917504 DDM917506:DDM983040 DDM983042:DDM1048576 DNI2:DNI65536 DNI65538:DNI131072 DNI131074:DNI196608 DNI196610:DNI262144 DNI262146:DNI327680 DNI327682:DNI393216 DNI393218:DNI458752 DNI458754:DNI524288 DNI524290:DNI589824 DNI589826:DNI655360 DNI655362:DNI720896 DNI720898:DNI786432 DNI786434:DNI851968 DNI851970:DNI917504 DNI917506:DNI983040 DNI983042:DNI1048576 DXE2:DXE65536 DXE65538:DXE131072 DXE131074:DXE196608 DXE196610:DXE262144 DXE262146:DXE327680 DXE327682:DXE393216 DXE393218:DXE458752 DXE458754:DXE524288 DXE524290:DXE589824 DXE589826:DXE655360 DXE655362:DXE720896 DXE720898:DXE786432 DXE786434:DXE851968 DXE851970:DXE917504 DXE917506:DXE983040 DXE983042:DXE1048576 EHA2:EHA65536 EHA65538:EHA131072 EHA131074:EHA196608 EHA196610:EHA262144 EHA262146:EHA327680 EHA327682:EHA393216 EHA393218:EHA458752 EHA458754:EHA524288 EHA524290:EHA589824 EHA589826:EHA655360 EHA655362:EHA720896 EHA720898:EHA786432 EHA786434:EHA851968 EHA851970:EHA917504 EHA917506:EHA983040 EHA983042:EHA1048576 EQW2:EQW65536 EQW65538:EQW131072 EQW131074:EQW196608 EQW196610:EQW262144 EQW262146:EQW327680 EQW327682:EQW393216 EQW393218:EQW458752 EQW458754:EQW524288 EQW524290:EQW589824 EQW589826:EQW655360 EQW655362:EQW720896 EQW720898:EQW786432 EQW786434:EQW851968 EQW851970:EQW917504 EQW917506:EQW983040 EQW983042:EQW1048576 FAS2:FAS65536 FAS65538:FAS131072 FAS131074:FAS196608 FAS196610:FAS262144 FAS262146:FAS327680 FAS327682:FAS393216 FAS393218:FAS458752 FAS458754:FAS524288 FAS524290:FAS589824 FAS589826:FAS655360 FAS655362:FAS720896 FAS720898:FAS786432 FAS786434:FAS851968 FAS851970:FAS917504 FAS917506:FAS983040 FAS983042:FAS1048576 FKO2:FKO65536 FKO65538:FKO131072 FKO131074:FKO196608 FKO196610:FKO262144 FKO262146:FKO327680 FKO327682:FKO393216 FKO393218:FKO458752 FKO458754:FKO524288 FKO524290:FKO589824 FKO589826:FKO655360 FKO655362:FKO720896 FKO720898:FKO786432 FKO786434:FKO851968 FKO851970:FKO917504 FKO917506:FKO983040 FKO983042:FKO1048576 FUK2:FUK65536 FUK65538:FUK131072 FUK131074:FUK196608 FUK196610:FUK262144 FUK262146:FUK327680 FUK327682:FUK393216 FUK393218:FUK458752 FUK458754:FUK524288 FUK524290:FUK589824 FUK589826:FUK655360 FUK655362:FUK720896 FUK720898:FUK786432 FUK786434:FUK851968 FUK851970:FUK917504 FUK917506:FUK983040 FUK983042:FUK1048576 GEG2:GEG65536 GEG65538:GEG131072 GEG131074:GEG196608 GEG196610:GEG262144 GEG262146:GEG327680 GEG327682:GEG393216 GEG393218:GEG458752 GEG458754:GEG524288 GEG524290:GEG589824 GEG589826:GEG655360 GEG655362:GEG720896 GEG720898:GEG786432 GEG786434:GEG851968 GEG851970:GEG917504 GEG917506:GEG983040 GEG983042:GEG1048576 GOC2:GOC65536 GOC65538:GOC131072 GOC131074:GOC196608 GOC196610:GOC262144 GOC262146:GOC327680 GOC327682:GOC393216 GOC393218:GOC458752 GOC458754:GOC524288 GOC524290:GOC589824 GOC589826:GOC655360 GOC655362:GOC720896 GOC720898:GOC786432 GOC786434:GOC851968 GOC851970:GOC917504 GOC917506:GOC983040 GOC983042:GOC1048576 GXY2:GXY65536 GXY65538:GXY131072 GXY131074:GXY196608 GXY196610:GXY262144 GXY262146:GXY327680 GXY327682:GXY393216 GXY393218:GXY458752 GXY458754:GXY524288 GXY524290:GXY589824 GXY589826:GXY655360 GXY655362:GXY720896 GXY720898:GXY786432 GXY786434:GXY851968 GXY851970:GXY917504 GXY917506:GXY983040 GXY983042:GXY1048576 HHU2:HHU65536 HHU65538:HHU131072 HHU131074:HHU196608 HHU196610:HHU262144 HHU262146:HHU327680 HHU327682:HHU393216 HHU393218:HHU458752 HHU458754:HHU524288 HHU524290:HHU589824 HHU589826:HHU655360 HHU655362:HHU720896 HHU720898:HHU786432 HHU786434:HHU851968 HHU851970:HHU917504 HHU917506:HHU983040 HHU983042:HHU1048576 HRQ2:HRQ65536 HRQ65538:HRQ131072 HRQ131074:HRQ196608 HRQ196610:HRQ262144 HRQ262146:HRQ327680 HRQ327682:HRQ393216 HRQ393218:HRQ458752 HRQ458754:HRQ524288 HRQ524290:HRQ589824 HRQ589826:HRQ655360 HRQ655362:HRQ720896 HRQ720898:HRQ786432 HRQ786434:HRQ851968 HRQ851970:HRQ917504 HRQ917506:HRQ983040 HRQ983042:HRQ1048576 IBM2:IBM65536 IBM65538:IBM131072 IBM131074:IBM196608 IBM196610:IBM262144 IBM262146:IBM327680 IBM327682:IBM393216 IBM393218:IBM458752 IBM458754:IBM524288 IBM524290:IBM589824 IBM589826:IBM655360 IBM655362:IBM720896 IBM720898:IBM786432 IBM786434:IBM851968 IBM851970:IBM917504 IBM917506:IBM983040 IBM983042:IBM1048576 ILI2:ILI65536 ILI65538:ILI131072 ILI131074:ILI196608 ILI196610:ILI262144 ILI262146:ILI327680 ILI327682:ILI393216 ILI393218:ILI458752 ILI458754:ILI524288 ILI524290:ILI589824 ILI589826:ILI655360 ILI655362:ILI720896 ILI720898:ILI786432 ILI786434:ILI851968 ILI851970:ILI917504 ILI917506:ILI983040 ILI983042:ILI1048576 IVE2:IVE65536 IVE65538:IVE131072 IVE131074:IVE196608 IVE196610:IVE262144 IVE262146:IVE327680 IVE327682:IVE393216 IVE393218:IVE458752 IVE458754:IVE524288 IVE524290:IVE589824 IVE589826:IVE655360 IVE655362:IVE720896 IVE720898:IVE786432 IVE786434:IVE851968 IVE851970:IVE917504 IVE917506:IVE983040 IVE983042:IVE1048576 JFA2:JFA65536 JFA65538:JFA131072 JFA131074:JFA196608 JFA196610:JFA262144 JFA262146:JFA327680 JFA327682:JFA393216 JFA393218:JFA458752 JFA458754:JFA524288 JFA524290:JFA589824 JFA589826:JFA655360 JFA655362:JFA720896 JFA720898:JFA786432 JFA786434:JFA851968 JFA851970:JFA917504 JFA917506:JFA983040 JFA983042:JFA1048576 JOW2:JOW65536 JOW65538:JOW131072 JOW131074:JOW196608 JOW196610:JOW262144 JOW262146:JOW327680 JOW327682:JOW393216 JOW393218:JOW458752 JOW458754:JOW524288 JOW524290:JOW589824 JOW589826:JOW655360 JOW655362:JOW720896 JOW720898:JOW786432 JOW786434:JOW851968 JOW851970:JOW917504 JOW917506:JOW983040 JOW983042:JOW1048576 JYS2:JYS65536 JYS65538:JYS131072 JYS131074:JYS196608 JYS196610:JYS262144 JYS262146:JYS327680 JYS327682:JYS393216 JYS393218:JYS458752 JYS458754:JYS524288 JYS524290:JYS589824 JYS589826:JYS655360 JYS655362:JYS720896 JYS720898:JYS786432 JYS786434:JYS851968 JYS851970:JYS917504 JYS917506:JYS983040 JYS983042:JYS1048576 KIO2:KIO65536 KIO65538:KIO131072 KIO131074:KIO196608 KIO196610:KIO262144 KIO262146:KIO327680 KIO327682:KIO393216 KIO393218:KIO458752 KIO458754:KIO524288 KIO524290:KIO589824 KIO589826:KIO655360 KIO655362:KIO720896 KIO720898:KIO786432 KIO786434:KIO851968 KIO851970:KIO917504 KIO917506:KIO983040 KIO983042:KIO1048576 KSK2:KSK65536 KSK65538:KSK131072 KSK131074:KSK196608 KSK196610:KSK262144 KSK262146:KSK327680 KSK327682:KSK393216 KSK393218:KSK458752 KSK458754:KSK524288 KSK524290:KSK589824 KSK589826:KSK655360 KSK655362:KSK720896 KSK720898:KSK786432 KSK786434:KSK851968 KSK851970:KSK917504 KSK917506:KSK983040 KSK983042:KSK1048576 LCG2:LCG65536 LCG65538:LCG131072 LCG131074:LCG196608 LCG196610:LCG262144 LCG262146:LCG327680 LCG327682:LCG393216 LCG393218:LCG458752 LCG458754:LCG524288 LCG524290:LCG589824 LCG589826:LCG655360 LCG655362:LCG720896 LCG720898:LCG786432 LCG786434:LCG851968 LCG851970:LCG917504 LCG917506:LCG983040 LCG983042:LCG1048576 LMC2:LMC65536 LMC65538:LMC131072 LMC131074:LMC196608 LMC196610:LMC262144 LMC262146:LMC327680 LMC327682:LMC393216 LMC393218:LMC458752 LMC458754:LMC524288 LMC524290:LMC589824 LMC589826:LMC655360 LMC655362:LMC720896 LMC720898:LMC786432 LMC786434:LMC851968 LMC851970:LMC917504 LMC917506:LMC983040 LMC983042:LMC1048576 LVY2:LVY65536 LVY65538:LVY131072 LVY131074:LVY196608 LVY196610:LVY262144 LVY262146:LVY327680 LVY327682:LVY393216 LVY393218:LVY458752 LVY458754:LVY524288 LVY524290:LVY589824 LVY589826:LVY655360 LVY655362:LVY720896 LVY720898:LVY786432 LVY786434:LVY851968 LVY851970:LVY917504 LVY917506:LVY983040 LVY983042:LVY1048576 MFU2:MFU65536 MFU65538:MFU131072 MFU131074:MFU196608 MFU196610:MFU262144 MFU262146:MFU327680 MFU327682:MFU393216 MFU393218:MFU458752 MFU458754:MFU524288 MFU524290:MFU589824 MFU589826:MFU655360 MFU655362:MFU720896 MFU720898:MFU786432 MFU786434:MFU851968 MFU851970:MFU917504 MFU917506:MFU983040 MFU983042:MFU1048576 MPQ2:MPQ65536 MPQ65538:MPQ131072 MPQ131074:MPQ196608 MPQ196610:MPQ262144 MPQ262146:MPQ327680 MPQ327682:MPQ393216 MPQ393218:MPQ458752 MPQ458754:MPQ524288 MPQ524290:MPQ589824 MPQ589826:MPQ655360 MPQ655362:MPQ720896 MPQ720898:MPQ786432 MPQ786434:MPQ851968 MPQ851970:MPQ917504 MPQ917506:MPQ983040 MPQ983042:MPQ1048576 MZM2:MZM65536 MZM65538:MZM131072 MZM131074:MZM196608 MZM196610:MZM262144 MZM262146:MZM327680 MZM327682:MZM393216 MZM393218:MZM458752 MZM458754:MZM524288 MZM524290:MZM589824 MZM589826:MZM655360 MZM655362:MZM720896 MZM720898:MZM786432 MZM786434:MZM851968 MZM851970:MZM917504 MZM917506:MZM983040 MZM983042:MZM1048576 NJI2:NJI65536 NJI65538:NJI131072 NJI131074:NJI196608 NJI196610:NJI262144 NJI262146:NJI327680 NJI327682:NJI393216 NJI393218:NJI458752 NJI458754:NJI524288 NJI524290:NJI589824 NJI589826:NJI655360 NJI655362:NJI720896 NJI720898:NJI786432 NJI786434:NJI851968 NJI851970:NJI917504 NJI917506:NJI983040 NJI983042:NJI1048576 NTE2:NTE65536 NTE65538:NTE131072 NTE131074:NTE196608 NTE196610:NTE262144 NTE262146:NTE327680 NTE327682:NTE393216 NTE393218:NTE458752 NTE458754:NTE524288 NTE524290:NTE589824 NTE589826:NTE655360 NTE655362:NTE720896 NTE720898:NTE786432 NTE786434:NTE851968 NTE851970:NTE917504 NTE917506:NTE983040 NTE983042:NTE1048576 ODA2:ODA65536 ODA65538:ODA131072 ODA131074:ODA196608 ODA196610:ODA262144 ODA262146:ODA327680 ODA327682:ODA393216 ODA393218:ODA458752 ODA458754:ODA524288 ODA524290:ODA589824 ODA589826:ODA655360 ODA655362:ODA720896 ODA720898:ODA786432 ODA786434:ODA851968 ODA851970:ODA917504 ODA917506:ODA983040 ODA983042:ODA1048576 OMW2:OMW65536 OMW65538:OMW131072 OMW131074:OMW196608 OMW196610:OMW262144 OMW262146:OMW327680 OMW327682:OMW393216 OMW393218:OMW458752 OMW458754:OMW524288 OMW524290:OMW589824 OMW589826:OMW655360 OMW655362:OMW720896 OMW720898:OMW786432 OMW786434:OMW851968 OMW851970:OMW917504 OMW917506:OMW983040 OMW983042:OMW1048576 OWS2:OWS65536 OWS65538:OWS131072 OWS131074:OWS196608 OWS196610:OWS262144 OWS262146:OWS327680 OWS327682:OWS393216 OWS393218:OWS458752 OWS458754:OWS524288 OWS524290:OWS589824 OWS589826:OWS655360 OWS655362:OWS720896 OWS720898:OWS786432 OWS786434:OWS851968 OWS851970:OWS917504 OWS917506:OWS983040 OWS983042:OWS1048576 PGO2:PGO65536 PGO65538:PGO131072 PGO131074:PGO196608 PGO196610:PGO262144 PGO262146:PGO327680 PGO327682:PGO393216 PGO393218:PGO458752 PGO458754:PGO524288 PGO524290:PGO589824 PGO589826:PGO655360 PGO655362:PGO720896 PGO720898:PGO786432 PGO786434:PGO851968 PGO851970:PGO917504 PGO917506:PGO983040 PGO983042:PGO1048576 PQK2:PQK65536 PQK65538:PQK131072 PQK131074:PQK196608 PQK196610:PQK262144 PQK262146:PQK327680 PQK327682:PQK393216 PQK393218:PQK458752 PQK458754:PQK524288 PQK524290:PQK589824 PQK589826:PQK655360 PQK655362:PQK720896 PQK720898:PQK786432 PQK786434:PQK851968 PQK851970:PQK917504 PQK917506:PQK983040 PQK983042:PQK1048576 QAG2:QAG65536 QAG65538:QAG131072 QAG131074:QAG196608 QAG196610:QAG262144 QAG262146:QAG327680 QAG327682:QAG393216 QAG393218:QAG458752 QAG458754:QAG524288 QAG524290:QAG589824 QAG589826:QAG655360 QAG655362:QAG720896 QAG720898:QAG786432 QAG786434:QAG851968 QAG851970:QAG917504 QAG917506:QAG983040 QAG983042:QAG1048576 QKC2:QKC65536 QKC65538:QKC131072 QKC131074:QKC196608 QKC196610:QKC262144 QKC262146:QKC327680 QKC327682:QKC393216 QKC393218:QKC458752 QKC458754:QKC524288 QKC524290:QKC589824 QKC589826:QKC655360 QKC655362:QKC720896 QKC720898:QKC786432 QKC786434:QKC851968 QKC851970:QKC917504 QKC917506:QKC983040 QKC983042:QKC1048576 QTY2:QTY65536 QTY65538:QTY131072 QTY131074:QTY196608 QTY196610:QTY262144 QTY262146:QTY327680 QTY327682:QTY393216 QTY393218:QTY458752 QTY458754:QTY524288 QTY524290:QTY589824 QTY589826:QTY655360 QTY655362:QTY720896 QTY720898:QTY786432 QTY786434:QTY851968 QTY851970:QTY917504 QTY917506:QTY983040 QTY983042:QTY1048576 RDU2:RDU65536 RDU65538:RDU131072 RDU131074:RDU196608 RDU196610:RDU262144 RDU262146:RDU327680 RDU327682:RDU393216 RDU393218:RDU458752 RDU458754:RDU524288 RDU524290:RDU589824 RDU589826:RDU655360 RDU655362:RDU720896 RDU720898:RDU786432 RDU786434:RDU851968 RDU851970:RDU917504 RDU917506:RDU983040 RDU983042:RDU1048576 RNQ2:RNQ65536 RNQ65538:RNQ131072 RNQ131074:RNQ196608 RNQ196610:RNQ262144 RNQ262146:RNQ327680 RNQ327682:RNQ393216 RNQ393218:RNQ458752 RNQ458754:RNQ524288 RNQ524290:RNQ589824 RNQ589826:RNQ655360 RNQ655362:RNQ720896 RNQ720898:RNQ786432 RNQ786434:RNQ851968 RNQ851970:RNQ917504 RNQ917506:RNQ983040 RNQ983042:RNQ1048576 RXM2:RXM65536 RXM65538:RXM131072 RXM131074:RXM196608 RXM196610:RXM262144 RXM262146:RXM327680 RXM327682:RXM393216 RXM393218:RXM458752 RXM458754:RXM524288 RXM524290:RXM589824 RXM589826:RXM655360 RXM655362:RXM720896 RXM720898:RXM786432 RXM786434:RXM851968 RXM851970:RXM917504 RXM917506:RXM983040 RXM983042:RXM1048576 SHI2:SHI65536 SHI65538:SHI131072 SHI131074:SHI196608 SHI196610:SHI262144 SHI262146:SHI327680 SHI327682:SHI393216 SHI393218:SHI458752 SHI458754:SHI524288 SHI524290:SHI589824 SHI589826:SHI655360 SHI655362:SHI720896 SHI720898:SHI786432 SHI786434:SHI851968 SHI851970:SHI917504 SHI917506:SHI983040 SHI983042:SHI1048576 SRE2:SRE65536 SRE65538:SRE131072 SRE131074:SRE196608 SRE196610:SRE262144 SRE262146:SRE327680 SRE327682:SRE393216 SRE393218:SRE458752 SRE458754:SRE524288 SRE524290:SRE589824 SRE589826:SRE655360 SRE655362:SRE720896 SRE720898:SRE786432 SRE786434:SRE851968 SRE851970:SRE917504 SRE917506:SRE983040 SRE983042:SRE1048576 TBA2:TBA65536 TBA65538:TBA131072 TBA131074:TBA196608 TBA196610:TBA262144 TBA262146:TBA327680 TBA327682:TBA393216 TBA393218:TBA458752 TBA458754:TBA524288 TBA524290:TBA589824 TBA589826:TBA655360 TBA655362:TBA720896 TBA720898:TBA786432 TBA786434:TBA851968 TBA851970:TBA917504 TBA917506:TBA983040 TBA983042:TBA1048576 TKW2:TKW65536 TKW65538:TKW131072 TKW131074:TKW196608 TKW196610:TKW262144 TKW262146:TKW327680 TKW327682:TKW393216 TKW393218:TKW458752 TKW458754:TKW524288 TKW524290:TKW589824 TKW589826:TKW655360 TKW655362:TKW720896 TKW720898:TKW786432 TKW786434:TKW851968 TKW851970:TKW917504 TKW917506:TKW983040 TKW983042:TKW1048576 TUS2:TUS65536 TUS65538:TUS131072 TUS131074:TUS196608 TUS196610:TUS262144 TUS262146:TUS327680 TUS327682:TUS393216 TUS393218:TUS458752 TUS458754:TUS524288 TUS524290:TUS589824 TUS589826:TUS655360 TUS655362:TUS720896 TUS720898:TUS786432 TUS786434:TUS851968 TUS851970:TUS917504 TUS917506:TUS983040 TUS983042:TUS1048576 UEO2:UEO65536 UEO65538:UEO131072 UEO131074:UEO196608 UEO196610:UEO262144 UEO262146:UEO327680 UEO327682:UEO393216 UEO393218:UEO458752 UEO458754:UEO524288 UEO524290:UEO589824 UEO589826:UEO655360 UEO655362:UEO720896 UEO720898:UEO786432 UEO786434:UEO851968 UEO851970:UEO917504 UEO917506:UEO983040 UEO983042:UEO1048576 UOK2:UOK65536 UOK65538:UOK131072 UOK131074:UOK196608 UOK196610:UOK262144 UOK262146:UOK327680 UOK327682:UOK393216 UOK393218:UOK458752 UOK458754:UOK524288 UOK524290:UOK589824 UOK589826:UOK655360 UOK655362:UOK720896 UOK720898:UOK786432 UOK786434:UOK851968 UOK851970:UOK917504 UOK917506:UOK983040 UOK983042:UOK1048576 UYG2:UYG65536 UYG65538:UYG131072 UYG131074:UYG196608 UYG196610:UYG262144 UYG262146:UYG327680 UYG327682:UYG393216 UYG393218:UYG458752 UYG458754:UYG524288 UYG524290:UYG589824 UYG589826:UYG655360 UYG655362:UYG720896 UYG720898:UYG786432 UYG786434:UYG851968 UYG851970:UYG917504 UYG917506:UYG983040 UYG983042:UYG1048576 VIC2:VIC65536 VIC65538:VIC131072 VIC131074:VIC196608 VIC196610:VIC262144 VIC262146:VIC327680 VIC327682:VIC393216 VIC393218:VIC458752 VIC458754:VIC524288 VIC524290:VIC589824 VIC589826:VIC655360 VIC655362:VIC720896 VIC720898:VIC786432 VIC786434:VIC851968 VIC851970:VIC917504 VIC917506:VIC983040 VIC983042:VIC1048576 VRY2:VRY65536 VRY65538:VRY131072 VRY131074:VRY196608 VRY196610:VRY262144 VRY262146:VRY327680 VRY327682:VRY393216 VRY393218:VRY458752 VRY458754:VRY524288 VRY524290:VRY589824 VRY589826:VRY655360 VRY655362:VRY720896 VRY720898:VRY786432 VRY786434:VRY851968 VRY851970:VRY917504 VRY917506:VRY983040 VRY983042:VRY1048576 WBU2:WBU65536 WBU65538:WBU131072 WBU131074:WBU196608 WBU196610:WBU262144 WBU262146:WBU327680 WBU327682:WBU393216 WBU393218:WBU458752 WBU458754:WBU524288 WBU524290:WBU589824 WBU589826:WBU655360 WBU655362:WBU720896 WBU720898:WBU786432 WBU786434:WBU851968 WBU851970:WBU917504 WBU917506:WBU983040 WBU983042:WBU1048576 WLQ2:WLQ65536 WLQ65538:WLQ131072 WLQ131074:WLQ196608 WLQ196610:WLQ262144 WLQ262146:WLQ327680 WLQ327682:WLQ393216 WLQ393218:WLQ458752 WLQ458754:WLQ524288 WLQ524290:WLQ589824 WLQ589826:WLQ655360 WLQ655362:WLQ720896 WLQ720898:WLQ786432 WLQ786434:WLQ851968 WLQ851970:WLQ917504 WLQ917506:WLQ983040 WLQ983042:WLQ1048576 WVM2:WVM65536 WVM65538:WVM131072 WVM131074:WVM196608 WVM196610:WVM262144 WVM262146:WVM327680 WVM327682:WVM393216 WVM393218:WVM458752 WVM458754:WVM524288 WVM524290:WVM589824 WVM589826:WVM655360 WVM655362:WVM720896 WVM720898:WVM786432 WVM786434:WVM851968 WVM851970:WVM917504 WVM917506:WVM983040 WVM983042:WVM1048576" xr:uid="{B510A07C-DEE8-45DC-BEA7-9767E3E640BB}">
      <formula1>$AG$2:$AG$12</formula1>
    </dataValidation>
    <dataValidation type="list" allowBlank="1" showInputMessage="1" showErrorMessage="1" sqref="Y2:AA500 ADM2:ADO500 BHA2:BHC500 CKO2:CKQ500 DOC2:DOE500 ERQ2:ERS500 FVE2:FVG500 GYS2:GYU500 ICG2:ICI500 JFU2:JFW500 KJI2:KJK500 LMW2:LMY500 MQK2:MQM500 NTY2:NUA500 OXM2:OXO500 QBA2:QBC500 REO2:REQ500 SIC2:SIE500 TLQ2:TLS500 UPE2:UPG500 VSS2:VSU500 WWG2:WWI500 JU2:JW500 ANI2:ANK500 BQW2:BQY500 CUK2:CUM500 DXY2:DYA500 FBM2:FBO500 GFA2:GFC500 HIO2:HIQ500 IMC2:IME500 JPQ2:JPS500 KTE2:KTG500 LWS2:LWU500 NAG2:NAI500 ODU2:ODW500 PHI2:PHK500 QKW2:QKY500 ROK2:ROM500 SRY2:SSA500 TVM2:TVO500 UZA2:UZC500 WCO2:WCQ500 TQ2:TS500 AXE2:AXG500 CAS2:CAU500 DEG2:DEI500 EHU2:EHW500 FLI2:FLK500 GOW2:GOY500 HSK2:HSM500 IVY2:IWA500 JZM2:JZO500 LDA2:LDC500 MGO2:MGQ500 NKC2:NKE500 ONQ2:ONS500 PRE2:PRG500 QUS2:QUU500 RYG2:RYI500 TBU2:TBW500 UFI2:UFK500 VIW2:VIY500 WMK2:WMM500 Y65538:AA66036 ADM65538:ADO66036 BHA65538:BHC66036 CKO65538:CKQ66036 DOC65538:DOE66036 ERQ65538:ERS66036 FVE65538:FVG66036 GYS65538:GYU66036 ICG65538:ICI66036 JFU65538:JFW66036 KJI65538:KJK66036 LMW65538:LMY66036 MQK65538:MQM66036 NTY65538:NUA66036 OXM65538:OXO66036 QBA65538:QBC66036 REO65538:REQ66036 SIC65538:SIE66036 TLQ65538:TLS66036 UPE65538:UPG66036 VSS65538:VSU66036 WWG65538:WWI66036 JU65538:JW66036 ANI65538:ANK66036 BQW65538:BQY66036 CUK65538:CUM66036 DXY65538:DYA66036 FBM65538:FBO66036 GFA65538:GFC66036 HIO65538:HIQ66036 IMC65538:IME66036 JPQ65538:JPS66036 KTE65538:KTG66036 LWS65538:LWU66036 NAG65538:NAI66036 ODU65538:ODW66036 PHI65538:PHK66036 QKW65538:QKY66036 ROK65538:ROM66036 SRY65538:SSA66036 TVM65538:TVO66036 UZA65538:UZC66036 WCO65538:WCQ66036 TQ65538:TS66036 AXE65538:AXG66036 CAS65538:CAU66036 DEG65538:DEI66036 EHU65538:EHW66036 FLI65538:FLK66036 GOW65538:GOY66036 HSK65538:HSM66036 IVY65538:IWA66036 JZM65538:JZO66036 LDA65538:LDC66036 MGO65538:MGQ66036 NKC65538:NKE66036 ONQ65538:ONS66036 PRE65538:PRG66036 QUS65538:QUU66036 RYG65538:RYI66036 TBU65538:TBW66036 UFI65538:UFK66036 VIW65538:VIY66036 WMK65538:WMM66036 Y131074:AA131572 ADM131074:ADO131572 BHA131074:BHC131572 CKO131074:CKQ131572 DOC131074:DOE131572 ERQ131074:ERS131572 FVE131074:FVG131572 GYS131074:GYU131572 ICG131074:ICI131572 JFU131074:JFW131572 KJI131074:KJK131572 LMW131074:LMY131572 MQK131074:MQM131572 NTY131074:NUA131572 OXM131074:OXO131572 QBA131074:QBC131572 REO131074:REQ131572 SIC131074:SIE131572 TLQ131074:TLS131572 UPE131074:UPG131572 VSS131074:VSU131572 WWG131074:WWI131572 JU131074:JW131572 ANI131074:ANK131572 BQW131074:BQY131572 CUK131074:CUM131572 DXY131074:DYA131572 FBM131074:FBO131572 GFA131074:GFC131572 HIO131074:HIQ131572 IMC131074:IME131572 JPQ131074:JPS131572 KTE131074:KTG131572 LWS131074:LWU131572 NAG131074:NAI131572 ODU131074:ODW131572 PHI131074:PHK131572 QKW131074:QKY131572 ROK131074:ROM131572 SRY131074:SSA131572 TVM131074:TVO131572 UZA131074:UZC131572 WCO131074:WCQ131572 TQ131074:TS131572 AXE131074:AXG131572 CAS131074:CAU131572 DEG131074:DEI131572 EHU131074:EHW131572 FLI131074:FLK131572 GOW131074:GOY131572 HSK131074:HSM131572 IVY131074:IWA131572 JZM131074:JZO131572 LDA131074:LDC131572 MGO131074:MGQ131572 NKC131074:NKE131572 ONQ131074:ONS131572 PRE131074:PRG131572 QUS131074:QUU131572 RYG131074:RYI131572 TBU131074:TBW131572 UFI131074:UFK131572 VIW131074:VIY131572 WMK131074:WMM131572 Y196610:AA197108 ADM196610:ADO197108 BHA196610:BHC197108 CKO196610:CKQ197108 DOC196610:DOE197108 ERQ196610:ERS197108 FVE196610:FVG197108 GYS196610:GYU197108 ICG196610:ICI197108 JFU196610:JFW197108 KJI196610:KJK197108 LMW196610:LMY197108 MQK196610:MQM197108 NTY196610:NUA197108 OXM196610:OXO197108 QBA196610:QBC197108 REO196610:REQ197108 SIC196610:SIE197108 TLQ196610:TLS197108 UPE196610:UPG197108 VSS196610:VSU197108 WWG196610:WWI197108 JU196610:JW197108 ANI196610:ANK197108 BQW196610:BQY197108 CUK196610:CUM197108 DXY196610:DYA197108 FBM196610:FBO197108 GFA196610:GFC197108 HIO196610:HIQ197108 IMC196610:IME197108 JPQ196610:JPS197108 KTE196610:KTG197108 LWS196610:LWU197108 NAG196610:NAI197108 ODU196610:ODW197108 PHI196610:PHK197108 QKW196610:QKY197108 ROK196610:ROM197108 SRY196610:SSA197108 TVM196610:TVO197108 UZA196610:UZC197108 WCO196610:WCQ197108 TQ196610:TS197108 AXE196610:AXG197108 CAS196610:CAU197108 DEG196610:DEI197108 EHU196610:EHW197108 FLI196610:FLK197108 GOW196610:GOY197108 HSK196610:HSM197108 IVY196610:IWA197108 JZM196610:JZO197108 LDA196610:LDC197108 MGO196610:MGQ197108 NKC196610:NKE197108 ONQ196610:ONS197108 PRE196610:PRG197108 QUS196610:QUU197108 RYG196610:RYI197108 TBU196610:TBW197108 UFI196610:UFK197108 VIW196610:VIY197108 WMK196610:WMM197108 Y262146:AA262644 ADM262146:ADO262644 BHA262146:BHC262644 CKO262146:CKQ262644 DOC262146:DOE262644 ERQ262146:ERS262644 FVE262146:FVG262644 GYS262146:GYU262644 ICG262146:ICI262644 JFU262146:JFW262644 KJI262146:KJK262644 LMW262146:LMY262644 MQK262146:MQM262644 NTY262146:NUA262644 OXM262146:OXO262644 QBA262146:QBC262644 REO262146:REQ262644 SIC262146:SIE262644 TLQ262146:TLS262644 UPE262146:UPG262644 VSS262146:VSU262644 WWG262146:WWI262644 JU262146:JW262644 ANI262146:ANK262644 BQW262146:BQY262644 CUK262146:CUM262644 DXY262146:DYA262644 FBM262146:FBO262644 GFA262146:GFC262644 HIO262146:HIQ262644 IMC262146:IME262644 JPQ262146:JPS262644 KTE262146:KTG262644 LWS262146:LWU262644 NAG262146:NAI262644 ODU262146:ODW262644 PHI262146:PHK262644 QKW262146:QKY262644 ROK262146:ROM262644 SRY262146:SSA262644 TVM262146:TVO262644 UZA262146:UZC262644 WCO262146:WCQ262644 TQ262146:TS262644 AXE262146:AXG262644 CAS262146:CAU262644 DEG262146:DEI262644 EHU262146:EHW262644 FLI262146:FLK262644 GOW262146:GOY262644 HSK262146:HSM262644 IVY262146:IWA262644 JZM262146:JZO262644 LDA262146:LDC262644 MGO262146:MGQ262644 NKC262146:NKE262644 ONQ262146:ONS262644 PRE262146:PRG262644 QUS262146:QUU262644 RYG262146:RYI262644 TBU262146:TBW262644 UFI262146:UFK262644 VIW262146:VIY262644 WMK262146:WMM262644 Y327682:AA328180 ADM327682:ADO328180 BHA327682:BHC328180 CKO327682:CKQ328180 DOC327682:DOE328180 ERQ327682:ERS328180 FVE327682:FVG328180 GYS327682:GYU328180 ICG327682:ICI328180 JFU327682:JFW328180 KJI327682:KJK328180 LMW327682:LMY328180 MQK327682:MQM328180 NTY327682:NUA328180 OXM327682:OXO328180 QBA327682:QBC328180 REO327682:REQ328180 SIC327682:SIE328180 TLQ327682:TLS328180 UPE327682:UPG328180 VSS327682:VSU328180 WWG327682:WWI328180 JU327682:JW328180 ANI327682:ANK328180 BQW327682:BQY328180 CUK327682:CUM328180 DXY327682:DYA328180 FBM327682:FBO328180 GFA327682:GFC328180 HIO327682:HIQ328180 IMC327682:IME328180 JPQ327682:JPS328180 KTE327682:KTG328180 LWS327682:LWU328180 NAG327682:NAI328180 ODU327682:ODW328180 PHI327682:PHK328180 QKW327682:QKY328180 ROK327682:ROM328180 SRY327682:SSA328180 TVM327682:TVO328180 UZA327682:UZC328180 WCO327682:WCQ328180 TQ327682:TS328180 AXE327682:AXG328180 CAS327682:CAU328180 DEG327682:DEI328180 EHU327682:EHW328180 FLI327682:FLK328180 GOW327682:GOY328180 HSK327682:HSM328180 IVY327682:IWA328180 JZM327682:JZO328180 LDA327682:LDC328180 MGO327682:MGQ328180 NKC327682:NKE328180 ONQ327682:ONS328180 PRE327682:PRG328180 QUS327682:QUU328180 RYG327682:RYI328180 TBU327682:TBW328180 UFI327682:UFK328180 VIW327682:VIY328180 WMK327682:WMM328180 Y393218:AA393716 ADM393218:ADO393716 BHA393218:BHC393716 CKO393218:CKQ393716 DOC393218:DOE393716 ERQ393218:ERS393716 FVE393218:FVG393716 GYS393218:GYU393716 ICG393218:ICI393716 JFU393218:JFW393716 KJI393218:KJK393716 LMW393218:LMY393716 MQK393218:MQM393716 NTY393218:NUA393716 OXM393218:OXO393716 QBA393218:QBC393716 REO393218:REQ393716 SIC393218:SIE393716 TLQ393218:TLS393716 UPE393218:UPG393716 VSS393218:VSU393716 WWG393218:WWI393716 JU393218:JW393716 ANI393218:ANK393716 BQW393218:BQY393716 CUK393218:CUM393716 DXY393218:DYA393716 FBM393218:FBO393716 GFA393218:GFC393716 HIO393218:HIQ393716 IMC393218:IME393716 JPQ393218:JPS393716 KTE393218:KTG393716 LWS393218:LWU393716 NAG393218:NAI393716 ODU393218:ODW393716 PHI393218:PHK393716 QKW393218:QKY393716 ROK393218:ROM393716 SRY393218:SSA393716 TVM393218:TVO393716 UZA393218:UZC393716 WCO393218:WCQ393716 TQ393218:TS393716 AXE393218:AXG393716 CAS393218:CAU393716 DEG393218:DEI393716 EHU393218:EHW393716 FLI393218:FLK393716 GOW393218:GOY393716 HSK393218:HSM393716 IVY393218:IWA393716 JZM393218:JZO393716 LDA393218:LDC393716 MGO393218:MGQ393716 NKC393218:NKE393716 ONQ393218:ONS393716 PRE393218:PRG393716 QUS393218:QUU393716 RYG393218:RYI393716 TBU393218:TBW393716 UFI393218:UFK393716 VIW393218:VIY393716 WMK393218:WMM393716 Y458754:AA459252 ADM458754:ADO459252 BHA458754:BHC459252 CKO458754:CKQ459252 DOC458754:DOE459252 ERQ458754:ERS459252 FVE458754:FVG459252 GYS458754:GYU459252 ICG458754:ICI459252 JFU458754:JFW459252 KJI458754:KJK459252 LMW458754:LMY459252 MQK458754:MQM459252 NTY458754:NUA459252 OXM458754:OXO459252 QBA458754:QBC459252 REO458754:REQ459252 SIC458754:SIE459252 TLQ458754:TLS459252 UPE458754:UPG459252 VSS458754:VSU459252 WWG458754:WWI459252 JU458754:JW459252 ANI458754:ANK459252 BQW458754:BQY459252 CUK458754:CUM459252 DXY458754:DYA459252 FBM458754:FBO459252 GFA458754:GFC459252 HIO458754:HIQ459252 IMC458754:IME459252 JPQ458754:JPS459252 KTE458754:KTG459252 LWS458754:LWU459252 NAG458754:NAI459252 ODU458754:ODW459252 PHI458754:PHK459252 QKW458754:QKY459252 ROK458754:ROM459252 SRY458754:SSA459252 TVM458754:TVO459252 UZA458754:UZC459252 WCO458754:WCQ459252 TQ458754:TS459252 AXE458754:AXG459252 CAS458754:CAU459252 DEG458754:DEI459252 EHU458754:EHW459252 FLI458754:FLK459252 GOW458754:GOY459252 HSK458754:HSM459252 IVY458754:IWA459252 JZM458754:JZO459252 LDA458754:LDC459252 MGO458754:MGQ459252 NKC458754:NKE459252 ONQ458754:ONS459252 PRE458754:PRG459252 QUS458754:QUU459252 RYG458754:RYI459252 TBU458754:TBW459252 UFI458754:UFK459252 VIW458754:VIY459252 WMK458754:WMM459252 Y524290:AA524788 ADM524290:ADO524788 BHA524290:BHC524788 CKO524290:CKQ524788 DOC524290:DOE524788 ERQ524290:ERS524788 FVE524290:FVG524788 GYS524290:GYU524788 ICG524290:ICI524788 JFU524290:JFW524788 KJI524290:KJK524788 LMW524290:LMY524788 MQK524290:MQM524788 NTY524290:NUA524788 OXM524290:OXO524788 QBA524290:QBC524788 REO524290:REQ524788 SIC524290:SIE524788 TLQ524290:TLS524788 UPE524290:UPG524788 VSS524290:VSU524788 WWG524290:WWI524788 JU524290:JW524788 ANI524290:ANK524788 BQW524290:BQY524788 CUK524290:CUM524788 DXY524290:DYA524788 FBM524290:FBO524788 GFA524290:GFC524788 HIO524290:HIQ524788 IMC524290:IME524788 JPQ524290:JPS524788 KTE524290:KTG524788 LWS524290:LWU524788 NAG524290:NAI524788 ODU524290:ODW524788 PHI524290:PHK524788 QKW524290:QKY524788 ROK524290:ROM524788 SRY524290:SSA524788 TVM524290:TVO524788 UZA524290:UZC524788 WCO524290:WCQ524788 TQ524290:TS524788 AXE524290:AXG524788 CAS524290:CAU524788 DEG524290:DEI524788 EHU524290:EHW524788 FLI524290:FLK524788 GOW524290:GOY524788 HSK524290:HSM524788 IVY524290:IWA524788 JZM524290:JZO524788 LDA524290:LDC524788 MGO524290:MGQ524788 NKC524290:NKE524788 ONQ524290:ONS524788 PRE524290:PRG524788 QUS524290:QUU524788 RYG524290:RYI524788 TBU524290:TBW524788 UFI524290:UFK524788 VIW524290:VIY524788 WMK524290:WMM524788 Y589826:AA590324 ADM589826:ADO590324 BHA589826:BHC590324 CKO589826:CKQ590324 DOC589826:DOE590324 ERQ589826:ERS590324 FVE589826:FVG590324 GYS589826:GYU590324 ICG589826:ICI590324 JFU589826:JFW590324 KJI589826:KJK590324 LMW589826:LMY590324 MQK589826:MQM590324 NTY589826:NUA590324 OXM589826:OXO590324 QBA589826:QBC590324 REO589826:REQ590324 SIC589826:SIE590324 TLQ589826:TLS590324 UPE589826:UPG590324 VSS589826:VSU590324 WWG589826:WWI590324 JU589826:JW590324 ANI589826:ANK590324 BQW589826:BQY590324 CUK589826:CUM590324 DXY589826:DYA590324 FBM589826:FBO590324 GFA589826:GFC590324 HIO589826:HIQ590324 IMC589826:IME590324 JPQ589826:JPS590324 KTE589826:KTG590324 LWS589826:LWU590324 NAG589826:NAI590324 ODU589826:ODW590324 PHI589826:PHK590324 QKW589826:QKY590324 ROK589826:ROM590324 SRY589826:SSA590324 TVM589826:TVO590324 UZA589826:UZC590324 WCO589826:WCQ590324 TQ589826:TS590324 AXE589826:AXG590324 CAS589826:CAU590324 DEG589826:DEI590324 EHU589826:EHW590324 FLI589826:FLK590324 GOW589826:GOY590324 HSK589826:HSM590324 IVY589826:IWA590324 JZM589826:JZO590324 LDA589826:LDC590324 MGO589826:MGQ590324 NKC589826:NKE590324 ONQ589826:ONS590324 PRE589826:PRG590324 QUS589826:QUU590324 RYG589826:RYI590324 TBU589826:TBW590324 UFI589826:UFK590324 VIW589826:VIY590324 WMK589826:WMM590324 Y655362:AA655860 ADM655362:ADO655860 BHA655362:BHC655860 CKO655362:CKQ655860 DOC655362:DOE655860 ERQ655362:ERS655860 FVE655362:FVG655860 GYS655362:GYU655860 ICG655362:ICI655860 JFU655362:JFW655860 KJI655362:KJK655860 LMW655362:LMY655860 MQK655362:MQM655860 NTY655362:NUA655860 OXM655362:OXO655860 QBA655362:QBC655860 REO655362:REQ655860 SIC655362:SIE655860 TLQ655362:TLS655860 UPE655362:UPG655860 VSS655362:VSU655860 WWG655362:WWI655860 JU655362:JW655860 ANI655362:ANK655860 BQW655362:BQY655860 CUK655362:CUM655860 DXY655362:DYA655860 FBM655362:FBO655860 GFA655362:GFC655860 HIO655362:HIQ655860 IMC655362:IME655860 JPQ655362:JPS655860 KTE655362:KTG655860 LWS655362:LWU655860 NAG655362:NAI655860 ODU655362:ODW655860 PHI655362:PHK655860 QKW655362:QKY655860 ROK655362:ROM655860 SRY655362:SSA655860 TVM655362:TVO655860 UZA655362:UZC655860 WCO655362:WCQ655860 TQ655362:TS655860 AXE655362:AXG655860 CAS655362:CAU655860 DEG655362:DEI655860 EHU655362:EHW655860 FLI655362:FLK655860 GOW655362:GOY655860 HSK655362:HSM655860 IVY655362:IWA655860 JZM655362:JZO655860 LDA655362:LDC655860 MGO655362:MGQ655860 NKC655362:NKE655860 ONQ655362:ONS655860 PRE655362:PRG655860 QUS655362:QUU655860 RYG655362:RYI655860 TBU655362:TBW655860 UFI655362:UFK655860 VIW655362:VIY655860 WMK655362:WMM655860 Y720898:AA721396 ADM720898:ADO721396 BHA720898:BHC721396 CKO720898:CKQ721396 DOC720898:DOE721396 ERQ720898:ERS721396 FVE720898:FVG721396 GYS720898:GYU721396 ICG720898:ICI721396 JFU720898:JFW721396 KJI720898:KJK721396 LMW720898:LMY721396 MQK720898:MQM721396 NTY720898:NUA721396 OXM720898:OXO721396 QBA720898:QBC721396 REO720898:REQ721396 SIC720898:SIE721396 TLQ720898:TLS721396 UPE720898:UPG721396 VSS720898:VSU721396 WWG720898:WWI721396 JU720898:JW721396 ANI720898:ANK721396 BQW720898:BQY721396 CUK720898:CUM721396 DXY720898:DYA721396 FBM720898:FBO721396 GFA720898:GFC721396 HIO720898:HIQ721396 IMC720898:IME721396 JPQ720898:JPS721396 KTE720898:KTG721396 LWS720898:LWU721396 NAG720898:NAI721396 ODU720898:ODW721396 PHI720898:PHK721396 QKW720898:QKY721396 ROK720898:ROM721396 SRY720898:SSA721396 TVM720898:TVO721396 UZA720898:UZC721396 WCO720898:WCQ721396 TQ720898:TS721396 AXE720898:AXG721396 CAS720898:CAU721396 DEG720898:DEI721396 EHU720898:EHW721396 FLI720898:FLK721396 GOW720898:GOY721396 HSK720898:HSM721396 IVY720898:IWA721396 JZM720898:JZO721396 LDA720898:LDC721396 MGO720898:MGQ721396 NKC720898:NKE721396 ONQ720898:ONS721396 PRE720898:PRG721396 QUS720898:QUU721396 RYG720898:RYI721396 TBU720898:TBW721396 UFI720898:UFK721396 VIW720898:VIY721396 WMK720898:WMM721396 Y786434:AA786932 ADM786434:ADO786932 BHA786434:BHC786932 CKO786434:CKQ786932 DOC786434:DOE786932 ERQ786434:ERS786932 FVE786434:FVG786932 GYS786434:GYU786932 ICG786434:ICI786932 JFU786434:JFW786932 KJI786434:KJK786932 LMW786434:LMY786932 MQK786434:MQM786932 NTY786434:NUA786932 OXM786434:OXO786932 QBA786434:QBC786932 REO786434:REQ786932 SIC786434:SIE786932 TLQ786434:TLS786932 UPE786434:UPG786932 VSS786434:VSU786932 WWG786434:WWI786932 JU786434:JW786932 ANI786434:ANK786932 BQW786434:BQY786932 CUK786434:CUM786932 DXY786434:DYA786932 FBM786434:FBO786932 GFA786434:GFC786932 HIO786434:HIQ786932 IMC786434:IME786932 JPQ786434:JPS786932 KTE786434:KTG786932 LWS786434:LWU786932 NAG786434:NAI786932 ODU786434:ODW786932 PHI786434:PHK786932 QKW786434:QKY786932 ROK786434:ROM786932 SRY786434:SSA786932 TVM786434:TVO786932 UZA786434:UZC786932 WCO786434:WCQ786932 TQ786434:TS786932 AXE786434:AXG786932 CAS786434:CAU786932 DEG786434:DEI786932 EHU786434:EHW786932 FLI786434:FLK786932 GOW786434:GOY786932 HSK786434:HSM786932 IVY786434:IWA786932 JZM786434:JZO786932 LDA786434:LDC786932 MGO786434:MGQ786932 NKC786434:NKE786932 ONQ786434:ONS786932 PRE786434:PRG786932 QUS786434:QUU786932 RYG786434:RYI786932 TBU786434:TBW786932 UFI786434:UFK786932 VIW786434:VIY786932 WMK786434:WMM786932 Y851970:AA852468 ADM851970:ADO852468 BHA851970:BHC852468 CKO851970:CKQ852468 DOC851970:DOE852468 ERQ851970:ERS852468 FVE851970:FVG852468 GYS851970:GYU852468 ICG851970:ICI852468 JFU851970:JFW852468 KJI851970:KJK852468 LMW851970:LMY852468 MQK851970:MQM852468 NTY851970:NUA852468 OXM851970:OXO852468 QBA851970:QBC852468 REO851970:REQ852468 SIC851970:SIE852468 TLQ851970:TLS852468 UPE851970:UPG852468 VSS851970:VSU852468 WWG851970:WWI852468 JU851970:JW852468 ANI851970:ANK852468 BQW851970:BQY852468 CUK851970:CUM852468 DXY851970:DYA852468 FBM851970:FBO852468 GFA851970:GFC852468 HIO851970:HIQ852468 IMC851970:IME852468 JPQ851970:JPS852468 KTE851970:KTG852468 LWS851970:LWU852468 NAG851970:NAI852468 ODU851970:ODW852468 PHI851970:PHK852468 QKW851970:QKY852468 ROK851970:ROM852468 SRY851970:SSA852468 TVM851970:TVO852468 UZA851970:UZC852468 WCO851970:WCQ852468 TQ851970:TS852468 AXE851970:AXG852468 CAS851970:CAU852468 DEG851970:DEI852468 EHU851970:EHW852468 FLI851970:FLK852468 GOW851970:GOY852468 HSK851970:HSM852468 IVY851970:IWA852468 JZM851970:JZO852468 LDA851970:LDC852468 MGO851970:MGQ852468 NKC851970:NKE852468 ONQ851970:ONS852468 PRE851970:PRG852468 QUS851970:QUU852468 RYG851970:RYI852468 TBU851970:TBW852468 UFI851970:UFK852468 VIW851970:VIY852468 WMK851970:WMM852468 Y917506:AA918004 ADM917506:ADO918004 BHA917506:BHC918004 CKO917506:CKQ918004 DOC917506:DOE918004 ERQ917506:ERS918004 FVE917506:FVG918004 GYS917506:GYU918004 ICG917506:ICI918004 JFU917506:JFW918004 KJI917506:KJK918004 LMW917506:LMY918004 MQK917506:MQM918004 NTY917506:NUA918004 OXM917506:OXO918004 QBA917506:QBC918004 REO917506:REQ918004 SIC917506:SIE918004 TLQ917506:TLS918004 UPE917506:UPG918004 VSS917506:VSU918004 WWG917506:WWI918004 JU917506:JW918004 ANI917506:ANK918004 BQW917506:BQY918004 CUK917506:CUM918004 DXY917506:DYA918004 FBM917506:FBO918004 GFA917506:GFC918004 HIO917506:HIQ918004 IMC917506:IME918004 JPQ917506:JPS918004 KTE917506:KTG918004 LWS917506:LWU918004 NAG917506:NAI918004 ODU917506:ODW918004 PHI917506:PHK918004 QKW917506:QKY918004 ROK917506:ROM918004 SRY917506:SSA918004 TVM917506:TVO918004 UZA917506:UZC918004 WCO917506:WCQ918004 TQ917506:TS918004 AXE917506:AXG918004 CAS917506:CAU918004 DEG917506:DEI918004 EHU917506:EHW918004 FLI917506:FLK918004 GOW917506:GOY918004 HSK917506:HSM918004 IVY917506:IWA918004 JZM917506:JZO918004 LDA917506:LDC918004 MGO917506:MGQ918004 NKC917506:NKE918004 ONQ917506:ONS918004 PRE917506:PRG918004 QUS917506:QUU918004 RYG917506:RYI918004 TBU917506:TBW918004 UFI917506:UFK918004 VIW917506:VIY918004 WMK917506:WMM918004 Y983042:AA983540 ADM983042:ADO983540 BHA983042:BHC983540 CKO983042:CKQ983540 DOC983042:DOE983540 ERQ983042:ERS983540 FVE983042:FVG983540 GYS983042:GYU983540 ICG983042:ICI983540 JFU983042:JFW983540 KJI983042:KJK983540 LMW983042:LMY983540 MQK983042:MQM983540 NTY983042:NUA983540 OXM983042:OXO983540 QBA983042:QBC983540 REO983042:REQ983540 SIC983042:SIE983540 TLQ983042:TLS983540 UPE983042:UPG983540 VSS983042:VSU983540 WWG983042:WWI983540 JU983042:JW983540 ANI983042:ANK983540 BQW983042:BQY983540 CUK983042:CUM983540 DXY983042:DYA983540 FBM983042:FBO983540 GFA983042:GFC983540 HIO983042:HIQ983540 IMC983042:IME983540 JPQ983042:JPS983540 KTE983042:KTG983540 LWS983042:LWU983540 NAG983042:NAI983540 ODU983042:ODW983540 PHI983042:PHK983540 QKW983042:QKY983540 ROK983042:ROM983540 SRY983042:SSA983540 TVM983042:TVO983540 UZA983042:UZC983540 WCO983042:WCQ983540 TQ983042:TS983540 AXE983042:AXG983540 CAS983042:CAU983540 DEG983042:DEI983540 EHU983042:EHW983540 FLI983042:FLK983540 GOW983042:GOY983540 HSK983042:HSM983540 IVY983042:IWA983540 JZM983042:JZO983540 LDA983042:LDC983540 MGO983042:MGQ983540 NKC983042:NKE983540 ONQ983042:ONS983540 PRE983042:PRG983540 QUS983042:QUU983540 RYG983042:RYI983540 TBU983042:TBW983540 UFI983042:UFK983540 VIW983042:VIY983540 WMK983042:WMM983540" xr:uid="{6BEE67F9-D305-48B5-B45C-D9B0D8C8524D}">
      <formula1>$AV$2:$AV$21</formula1>
    </dataValidation>
    <dataValidation type="list" allowBlank="1" showInputMessage="1" showErrorMessage="1" sqref="K2:K450" xr:uid="{C6ED8A66-64AA-4D0F-9011-AA455AE37B37}">
      <formula1>$AR$2:$AR$26</formula1>
    </dataValidation>
    <dataValidation type="list" allowBlank="1" showInputMessage="1" showErrorMessage="1" sqref="H2:H1254" xr:uid="{75626AF3-1313-473D-8128-1ED994734CFC}">
      <formula1>$AL$2:$AL$9</formula1>
    </dataValidation>
    <dataValidation type="list" allowBlank="1" showInputMessage="1" showErrorMessage="1" sqref="Y1:AA1 JU1:JW1 TQ1:TS1 ADM1:ADO1 ANI1:ANK1 AXE1:AXG1 BHA1:BHC1 BQW1:BQY1 CAS1:CAU1 CKO1:CKQ1 CUK1:CUM1 DEG1:DEI1 DOC1:DOE1 DXY1:DYA1 EHU1:EHW1 ERQ1:ERS1 FBM1:FBO1 FLI1:FLK1 FVE1:FVG1 GFA1:GFC1 GOW1:GOY1 GYS1:GYU1 HIO1:HIQ1 HSK1:HSM1 ICG1:ICI1 IMC1:IME1 IVY1:IWA1 JFU1:JFW1 JPQ1:JPS1 JZM1:JZO1 KJI1:KJK1 KTE1:KTG1 LDA1:LDC1 LMW1:LMY1 LWS1:LWU1 MGO1:MGQ1 MQK1:MQM1 NAG1:NAI1 NKC1:NKE1 NTY1:NUA1 ODU1:ODW1 ONQ1:ONS1 OXM1:OXO1 PHI1:PHK1 PRE1:PRG1 QBA1:QBC1 QKW1:QKY1 QUS1:QUU1 REO1:REQ1 ROK1:ROM1 RYG1:RYI1 SIC1:SIE1 SRY1:SSA1 TBU1:TBW1 TLQ1:TLS1 TVM1:TVO1 UFI1:UFK1 UPE1:UPG1 UZA1:UZC1 VIW1:VIY1 VSS1:VSU1 WCO1:WCQ1 WMK1:WMM1 WWG1:WWI1 Y501:AA65537 ADM501:ADO65537 BHA501:BHC65537 CKO501:CKQ65537 DOC501:DOE65537 ERQ501:ERS65537 FVE501:FVG65537 GYS501:GYU65537 ICG501:ICI65537 JFU501:JFW65537 KJI501:KJK65537 LMW501:LMY65537 MQK501:MQM65537 NTY501:NUA65537 OXM501:OXO65537 QBA501:QBC65537 REO501:REQ65537 SIC501:SIE65537 TLQ501:TLS65537 UPE501:UPG65537 VSS501:VSU65537 WWG501:WWI65537 JU501:JW65537 ANI501:ANK65537 BQW501:BQY65537 CUK501:CUM65537 DXY501:DYA65537 FBM501:FBO65537 GFA501:GFC65537 HIO501:HIQ65537 IMC501:IME65537 JPQ501:JPS65537 KTE501:KTG65537 LWS501:LWU65537 NAG501:NAI65537 ODU501:ODW65537 PHI501:PHK65537 QKW501:QKY65537 ROK501:ROM65537 SRY501:SSA65537 TVM501:TVO65537 UZA501:UZC65537 WCO501:WCQ65537 TQ501:TS65537 AXE501:AXG65537 CAS501:CAU65537 DEG501:DEI65537 EHU501:EHW65537 FLI501:FLK65537 GOW501:GOY65537 HSK501:HSM65537 IVY501:IWA65537 JZM501:JZO65537 LDA501:LDC65537 MGO501:MGQ65537 NKC501:NKE65537 ONQ501:ONS65537 PRE501:PRG65537 QUS501:QUU65537 RYG501:RYI65537 TBU501:TBW65537 UFI501:UFK65537 VIW501:VIY65537 WMK501:WMM65537 Y66037:AA131073 ADM66037:ADO131073 BHA66037:BHC131073 CKO66037:CKQ131073 DOC66037:DOE131073 ERQ66037:ERS131073 FVE66037:FVG131073 GYS66037:GYU131073 ICG66037:ICI131073 JFU66037:JFW131073 KJI66037:KJK131073 LMW66037:LMY131073 MQK66037:MQM131073 NTY66037:NUA131073 OXM66037:OXO131073 QBA66037:QBC131073 REO66037:REQ131073 SIC66037:SIE131073 TLQ66037:TLS131073 UPE66037:UPG131073 VSS66037:VSU131073 WWG66037:WWI131073 JU66037:JW131073 ANI66037:ANK131073 BQW66037:BQY131073 CUK66037:CUM131073 DXY66037:DYA131073 FBM66037:FBO131073 GFA66037:GFC131073 HIO66037:HIQ131073 IMC66037:IME131073 JPQ66037:JPS131073 KTE66037:KTG131073 LWS66037:LWU131073 NAG66037:NAI131073 ODU66037:ODW131073 PHI66037:PHK131073 QKW66037:QKY131073 ROK66037:ROM131073 SRY66037:SSA131073 TVM66037:TVO131073 UZA66037:UZC131073 WCO66037:WCQ131073 TQ66037:TS131073 AXE66037:AXG131073 CAS66037:CAU131073 DEG66037:DEI131073 EHU66037:EHW131073 FLI66037:FLK131073 GOW66037:GOY131073 HSK66037:HSM131073 IVY66037:IWA131073 JZM66037:JZO131073 LDA66037:LDC131073 MGO66037:MGQ131073 NKC66037:NKE131073 ONQ66037:ONS131073 PRE66037:PRG131073 QUS66037:QUU131073 RYG66037:RYI131073 TBU66037:TBW131073 UFI66037:UFK131073 VIW66037:VIY131073 WMK66037:WMM131073 Y131573:AA196609 ADM131573:ADO196609 BHA131573:BHC196609 CKO131573:CKQ196609 DOC131573:DOE196609 ERQ131573:ERS196609 FVE131573:FVG196609 GYS131573:GYU196609 ICG131573:ICI196609 JFU131573:JFW196609 KJI131573:KJK196609 LMW131573:LMY196609 MQK131573:MQM196609 NTY131573:NUA196609 OXM131573:OXO196609 QBA131573:QBC196609 REO131573:REQ196609 SIC131573:SIE196609 TLQ131573:TLS196609 UPE131573:UPG196609 VSS131573:VSU196609 WWG131573:WWI196609 JU131573:JW196609 ANI131573:ANK196609 BQW131573:BQY196609 CUK131573:CUM196609 DXY131573:DYA196609 FBM131573:FBO196609 GFA131573:GFC196609 HIO131573:HIQ196609 IMC131573:IME196609 JPQ131573:JPS196609 KTE131573:KTG196609 LWS131573:LWU196609 NAG131573:NAI196609 ODU131573:ODW196609 PHI131573:PHK196609 QKW131573:QKY196609 ROK131573:ROM196609 SRY131573:SSA196609 TVM131573:TVO196609 UZA131573:UZC196609 WCO131573:WCQ196609 TQ131573:TS196609 AXE131573:AXG196609 CAS131573:CAU196609 DEG131573:DEI196609 EHU131573:EHW196609 FLI131573:FLK196609 GOW131573:GOY196609 HSK131573:HSM196609 IVY131573:IWA196609 JZM131573:JZO196609 LDA131573:LDC196609 MGO131573:MGQ196609 NKC131573:NKE196609 ONQ131573:ONS196609 PRE131573:PRG196609 QUS131573:QUU196609 RYG131573:RYI196609 TBU131573:TBW196609 UFI131573:UFK196609 VIW131573:VIY196609 WMK131573:WMM196609 Y197109:AA262145 ADM197109:ADO262145 BHA197109:BHC262145 CKO197109:CKQ262145 DOC197109:DOE262145 ERQ197109:ERS262145 FVE197109:FVG262145 GYS197109:GYU262145 ICG197109:ICI262145 JFU197109:JFW262145 KJI197109:KJK262145 LMW197109:LMY262145 MQK197109:MQM262145 NTY197109:NUA262145 OXM197109:OXO262145 QBA197109:QBC262145 REO197109:REQ262145 SIC197109:SIE262145 TLQ197109:TLS262145 UPE197109:UPG262145 VSS197109:VSU262145 WWG197109:WWI262145 JU197109:JW262145 ANI197109:ANK262145 BQW197109:BQY262145 CUK197109:CUM262145 DXY197109:DYA262145 FBM197109:FBO262145 GFA197109:GFC262145 HIO197109:HIQ262145 IMC197109:IME262145 JPQ197109:JPS262145 KTE197109:KTG262145 LWS197109:LWU262145 NAG197109:NAI262145 ODU197109:ODW262145 PHI197109:PHK262145 QKW197109:QKY262145 ROK197109:ROM262145 SRY197109:SSA262145 TVM197109:TVO262145 UZA197109:UZC262145 WCO197109:WCQ262145 TQ197109:TS262145 AXE197109:AXG262145 CAS197109:CAU262145 DEG197109:DEI262145 EHU197109:EHW262145 FLI197109:FLK262145 GOW197109:GOY262145 HSK197109:HSM262145 IVY197109:IWA262145 JZM197109:JZO262145 LDA197109:LDC262145 MGO197109:MGQ262145 NKC197109:NKE262145 ONQ197109:ONS262145 PRE197109:PRG262145 QUS197109:QUU262145 RYG197109:RYI262145 TBU197109:TBW262145 UFI197109:UFK262145 VIW197109:VIY262145 WMK197109:WMM262145 Y262645:AA327681 ADM262645:ADO327681 BHA262645:BHC327681 CKO262645:CKQ327681 DOC262645:DOE327681 ERQ262645:ERS327681 FVE262645:FVG327681 GYS262645:GYU327681 ICG262645:ICI327681 JFU262645:JFW327681 KJI262645:KJK327681 LMW262645:LMY327681 MQK262645:MQM327681 NTY262645:NUA327681 OXM262645:OXO327681 QBA262645:QBC327681 REO262645:REQ327681 SIC262645:SIE327681 TLQ262645:TLS327681 UPE262645:UPG327681 VSS262645:VSU327681 WWG262645:WWI327681 JU262645:JW327681 ANI262645:ANK327681 BQW262645:BQY327681 CUK262645:CUM327681 DXY262645:DYA327681 FBM262645:FBO327681 GFA262645:GFC327681 HIO262645:HIQ327681 IMC262645:IME327681 JPQ262645:JPS327681 KTE262645:KTG327681 LWS262645:LWU327681 NAG262645:NAI327681 ODU262645:ODW327681 PHI262645:PHK327681 QKW262645:QKY327681 ROK262645:ROM327681 SRY262645:SSA327681 TVM262645:TVO327681 UZA262645:UZC327681 WCO262645:WCQ327681 TQ262645:TS327681 AXE262645:AXG327681 CAS262645:CAU327681 DEG262645:DEI327681 EHU262645:EHW327681 FLI262645:FLK327681 GOW262645:GOY327681 HSK262645:HSM327681 IVY262645:IWA327681 JZM262645:JZO327681 LDA262645:LDC327681 MGO262645:MGQ327681 NKC262645:NKE327681 ONQ262645:ONS327681 PRE262645:PRG327681 QUS262645:QUU327681 RYG262645:RYI327681 TBU262645:TBW327681 UFI262645:UFK327681 VIW262645:VIY327681 WMK262645:WMM327681 Y328181:AA393217 ADM328181:ADO393217 BHA328181:BHC393217 CKO328181:CKQ393217 DOC328181:DOE393217 ERQ328181:ERS393217 FVE328181:FVG393217 GYS328181:GYU393217 ICG328181:ICI393217 JFU328181:JFW393217 KJI328181:KJK393217 LMW328181:LMY393217 MQK328181:MQM393217 NTY328181:NUA393217 OXM328181:OXO393217 QBA328181:QBC393217 REO328181:REQ393217 SIC328181:SIE393217 TLQ328181:TLS393217 UPE328181:UPG393217 VSS328181:VSU393217 WWG328181:WWI393217 JU328181:JW393217 ANI328181:ANK393217 BQW328181:BQY393217 CUK328181:CUM393217 DXY328181:DYA393217 FBM328181:FBO393217 GFA328181:GFC393217 HIO328181:HIQ393217 IMC328181:IME393217 JPQ328181:JPS393217 KTE328181:KTG393217 LWS328181:LWU393217 NAG328181:NAI393217 ODU328181:ODW393217 PHI328181:PHK393217 QKW328181:QKY393217 ROK328181:ROM393217 SRY328181:SSA393217 TVM328181:TVO393217 UZA328181:UZC393217 WCO328181:WCQ393217 TQ328181:TS393217 AXE328181:AXG393217 CAS328181:CAU393217 DEG328181:DEI393217 EHU328181:EHW393217 FLI328181:FLK393217 GOW328181:GOY393217 HSK328181:HSM393217 IVY328181:IWA393217 JZM328181:JZO393217 LDA328181:LDC393217 MGO328181:MGQ393217 NKC328181:NKE393217 ONQ328181:ONS393217 PRE328181:PRG393217 QUS328181:QUU393217 RYG328181:RYI393217 TBU328181:TBW393217 UFI328181:UFK393217 VIW328181:VIY393217 WMK328181:WMM393217 Y393717:AA458753 ADM393717:ADO458753 BHA393717:BHC458753 CKO393717:CKQ458753 DOC393717:DOE458753 ERQ393717:ERS458753 FVE393717:FVG458753 GYS393717:GYU458753 ICG393717:ICI458753 JFU393717:JFW458753 KJI393717:KJK458753 LMW393717:LMY458753 MQK393717:MQM458753 NTY393717:NUA458753 OXM393717:OXO458753 QBA393717:QBC458753 REO393717:REQ458753 SIC393717:SIE458753 TLQ393717:TLS458753 UPE393717:UPG458753 VSS393717:VSU458753 WWG393717:WWI458753 JU393717:JW458753 ANI393717:ANK458753 BQW393717:BQY458753 CUK393717:CUM458753 DXY393717:DYA458753 FBM393717:FBO458753 GFA393717:GFC458753 HIO393717:HIQ458753 IMC393717:IME458753 JPQ393717:JPS458753 KTE393717:KTG458753 LWS393717:LWU458753 NAG393717:NAI458753 ODU393717:ODW458753 PHI393717:PHK458753 QKW393717:QKY458753 ROK393717:ROM458753 SRY393717:SSA458753 TVM393717:TVO458753 UZA393717:UZC458753 WCO393717:WCQ458753 TQ393717:TS458753 AXE393717:AXG458753 CAS393717:CAU458753 DEG393717:DEI458753 EHU393717:EHW458753 FLI393717:FLK458753 GOW393717:GOY458753 HSK393717:HSM458753 IVY393717:IWA458753 JZM393717:JZO458753 LDA393717:LDC458753 MGO393717:MGQ458753 NKC393717:NKE458753 ONQ393717:ONS458753 PRE393717:PRG458753 QUS393717:QUU458753 RYG393717:RYI458753 TBU393717:TBW458753 UFI393717:UFK458753 VIW393717:VIY458753 WMK393717:WMM458753 Y459253:AA524289 ADM459253:ADO524289 BHA459253:BHC524289 CKO459253:CKQ524289 DOC459253:DOE524289 ERQ459253:ERS524289 FVE459253:FVG524289 GYS459253:GYU524289 ICG459253:ICI524289 JFU459253:JFW524289 KJI459253:KJK524289 LMW459253:LMY524289 MQK459253:MQM524289 NTY459253:NUA524289 OXM459253:OXO524289 QBA459253:QBC524289 REO459253:REQ524289 SIC459253:SIE524289 TLQ459253:TLS524289 UPE459253:UPG524289 VSS459253:VSU524289 WWG459253:WWI524289 JU459253:JW524289 ANI459253:ANK524289 BQW459253:BQY524289 CUK459253:CUM524289 DXY459253:DYA524289 FBM459253:FBO524289 GFA459253:GFC524289 HIO459253:HIQ524289 IMC459253:IME524289 JPQ459253:JPS524289 KTE459253:KTG524289 LWS459253:LWU524289 NAG459253:NAI524289 ODU459253:ODW524289 PHI459253:PHK524289 QKW459253:QKY524289 ROK459253:ROM524289 SRY459253:SSA524289 TVM459253:TVO524289 UZA459253:UZC524289 WCO459253:WCQ524289 TQ459253:TS524289 AXE459253:AXG524289 CAS459253:CAU524289 DEG459253:DEI524289 EHU459253:EHW524289 FLI459253:FLK524289 GOW459253:GOY524289 HSK459253:HSM524289 IVY459253:IWA524289 JZM459253:JZO524289 LDA459253:LDC524289 MGO459253:MGQ524289 NKC459253:NKE524289 ONQ459253:ONS524289 PRE459253:PRG524289 QUS459253:QUU524289 RYG459253:RYI524289 TBU459253:TBW524289 UFI459253:UFK524289 VIW459253:VIY524289 WMK459253:WMM524289 Y524789:AA589825 ADM524789:ADO589825 BHA524789:BHC589825 CKO524789:CKQ589825 DOC524789:DOE589825 ERQ524789:ERS589825 FVE524789:FVG589825 GYS524789:GYU589825 ICG524789:ICI589825 JFU524789:JFW589825 KJI524789:KJK589825 LMW524789:LMY589825 MQK524789:MQM589825 NTY524789:NUA589825 OXM524789:OXO589825 QBA524789:QBC589825 REO524789:REQ589825 SIC524789:SIE589825 TLQ524789:TLS589825 UPE524789:UPG589825 VSS524789:VSU589825 WWG524789:WWI589825 JU524789:JW589825 ANI524789:ANK589825 BQW524789:BQY589825 CUK524789:CUM589825 DXY524789:DYA589825 FBM524789:FBO589825 GFA524789:GFC589825 HIO524789:HIQ589825 IMC524789:IME589825 JPQ524789:JPS589825 KTE524789:KTG589825 LWS524789:LWU589825 NAG524789:NAI589825 ODU524789:ODW589825 PHI524789:PHK589825 QKW524789:QKY589825 ROK524789:ROM589825 SRY524789:SSA589825 TVM524789:TVO589825 UZA524789:UZC589825 WCO524789:WCQ589825 TQ524789:TS589825 AXE524789:AXG589825 CAS524789:CAU589825 DEG524789:DEI589825 EHU524789:EHW589825 FLI524789:FLK589825 GOW524789:GOY589825 HSK524789:HSM589825 IVY524789:IWA589825 JZM524789:JZO589825 LDA524789:LDC589825 MGO524789:MGQ589825 NKC524789:NKE589825 ONQ524789:ONS589825 PRE524789:PRG589825 QUS524789:QUU589825 RYG524789:RYI589825 TBU524789:TBW589825 UFI524789:UFK589825 VIW524789:VIY589825 WMK524789:WMM589825 Y590325:AA655361 ADM590325:ADO655361 BHA590325:BHC655361 CKO590325:CKQ655361 DOC590325:DOE655361 ERQ590325:ERS655361 FVE590325:FVG655361 GYS590325:GYU655361 ICG590325:ICI655361 JFU590325:JFW655361 KJI590325:KJK655361 LMW590325:LMY655361 MQK590325:MQM655361 NTY590325:NUA655361 OXM590325:OXO655361 QBA590325:QBC655361 REO590325:REQ655361 SIC590325:SIE655361 TLQ590325:TLS655361 UPE590325:UPG655361 VSS590325:VSU655361 WWG590325:WWI655361 JU590325:JW655361 ANI590325:ANK655361 BQW590325:BQY655361 CUK590325:CUM655361 DXY590325:DYA655361 FBM590325:FBO655361 GFA590325:GFC655361 HIO590325:HIQ655361 IMC590325:IME655361 JPQ590325:JPS655361 KTE590325:KTG655361 LWS590325:LWU655361 NAG590325:NAI655361 ODU590325:ODW655361 PHI590325:PHK655361 QKW590325:QKY655361 ROK590325:ROM655361 SRY590325:SSA655361 TVM590325:TVO655361 UZA590325:UZC655361 WCO590325:WCQ655361 TQ590325:TS655361 AXE590325:AXG655361 CAS590325:CAU655361 DEG590325:DEI655361 EHU590325:EHW655361 FLI590325:FLK655361 GOW590325:GOY655361 HSK590325:HSM655361 IVY590325:IWA655361 JZM590325:JZO655361 LDA590325:LDC655361 MGO590325:MGQ655361 NKC590325:NKE655361 ONQ590325:ONS655361 PRE590325:PRG655361 QUS590325:QUU655361 RYG590325:RYI655361 TBU590325:TBW655361 UFI590325:UFK655361 VIW590325:VIY655361 WMK590325:WMM655361 Y655861:AA720897 ADM655861:ADO720897 BHA655861:BHC720897 CKO655861:CKQ720897 DOC655861:DOE720897 ERQ655861:ERS720897 FVE655861:FVG720897 GYS655861:GYU720897 ICG655861:ICI720897 JFU655861:JFW720897 KJI655861:KJK720897 LMW655861:LMY720897 MQK655861:MQM720897 NTY655861:NUA720897 OXM655861:OXO720897 QBA655861:QBC720897 REO655861:REQ720897 SIC655861:SIE720897 TLQ655861:TLS720897 UPE655861:UPG720897 VSS655861:VSU720897 WWG655861:WWI720897 JU655861:JW720897 ANI655861:ANK720897 BQW655861:BQY720897 CUK655861:CUM720897 DXY655861:DYA720897 FBM655861:FBO720897 GFA655861:GFC720897 HIO655861:HIQ720897 IMC655861:IME720897 JPQ655861:JPS720897 KTE655861:KTG720897 LWS655861:LWU720897 NAG655861:NAI720897 ODU655861:ODW720897 PHI655861:PHK720897 QKW655861:QKY720897 ROK655861:ROM720897 SRY655861:SSA720897 TVM655861:TVO720897 UZA655861:UZC720897 WCO655861:WCQ720897 TQ655861:TS720897 AXE655861:AXG720897 CAS655861:CAU720897 DEG655861:DEI720897 EHU655861:EHW720897 FLI655861:FLK720897 GOW655861:GOY720897 HSK655861:HSM720897 IVY655861:IWA720897 JZM655861:JZO720897 LDA655861:LDC720897 MGO655861:MGQ720897 NKC655861:NKE720897 ONQ655861:ONS720897 PRE655861:PRG720897 QUS655861:QUU720897 RYG655861:RYI720897 TBU655861:TBW720897 UFI655861:UFK720897 VIW655861:VIY720897 WMK655861:WMM720897 Y721397:AA786433 ADM721397:ADO786433 BHA721397:BHC786433 CKO721397:CKQ786433 DOC721397:DOE786433 ERQ721397:ERS786433 FVE721397:FVG786433 GYS721397:GYU786433 ICG721397:ICI786433 JFU721397:JFW786433 KJI721397:KJK786433 LMW721397:LMY786433 MQK721397:MQM786433 NTY721397:NUA786433 OXM721397:OXO786433 QBA721397:QBC786433 REO721397:REQ786433 SIC721397:SIE786433 TLQ721397:TLS786433 UPE721397:UPG786433 VSS721397:VSU786433 WWG721397:WWI786433 JU721397:JW786433 ANI721397:ANK786433 BQW721397:BQY786433 CUK721397:CUM786433 DXY721397:DYA786433 FBM721397:FBO786433 GFA721397:GFC786433 HIO721397:HIQ786433 IMC721397:IME786433 JPQ721397:JPS786433 KTE721397:KTG786433 LWS721397:LWU786433 NAG721397:NAI786433 ODU721397:ODW786433 PHI721397:PHK786433 QKW721397:QKY786433 ROK721397:ROM786433 SRY721397:SSA786433 TVM721397:TVO786433 UZA721397:UZC786433 WCO721397:WCQ786433 TQ721397:TS786433 AXE721397:AXG786433 CAS721397:CAU786433 DEG721397:DEI786433 EHU721397:EHW786433 FLI721397:FLK786433 GOW721397:GOY786433 HSK721397:HSM786433 IVY721397:IWA786433 JZM721397:JZO786433 LDA721397:LDC786433 MGO721397:MGQ786433 NKC721397:NKE786433 ONQ721397:ONS786433 PRE721397:PRG786433 QUS721397:QUU786433 RYG721397:RYI786433 TBU721397:TBW786433 UFI721397:UFK786433 VIW721397:VIY786433 WMK721397:WMM786433 Y786933:AA851969 ADM786933:ADO851969 BHA786933:BHC851969 CKO786933:CKQ851969 DOC786933:DOE851969 ERQ786933:ERS851969 FVE786933:FVG851969 GYS786933:GYU851969 ICG786933:ICI851969 JFU786933:JFW851969 KJI786933:KJK851969 LMW786933:LMY851969 MQK786933:MQM851969 NTY786933:NUA851969 OXM786933:OXO851969 QBA786933:QBC851969 REO786933:REQ851969 SIC786933:SIE851969 TLQ786933:TLS851969 UPE786933:UPG851969 VSS786933:VSU851969 WWG786933:WWI851969 JU786933:JW851969 ANI786933:ANK851969 BQW786933:BQY851969 CUK786933:CUM851969 DXY786933:DYA851969 FBM786933:FBO851969 GFA786933:GFC851969 HIO786933:HIQ851969 IMC786933:IME851969 JPQ786933:JPS851969 KTE786933:KTG851969 LWS786933:LWU851969 NAG786933:NAI851969 ODU786933:ODW851969 PHI786933:PHK851969 QKW786933:QKY851969 ROK786933:ROM851969 SRY786933:SSA851969 TVM786933:TVO851969 UZA786933:UZC851969 WCO786933:WCQ851969 TQ786933:TS851969 AXE786933:AXG851969 CAS786933:CAU851969 DEG786933:DEI851969 EHU786933:EHW851969 FLI786933:FLK851969 GOW786933:GOY851969 HSK786933:HSM851969 IVY786933:IWA851969 JZM786933:JZO851969 LDA786933:LDC851969 MGO786933:MGQ851969 NKC786933:NKE851969 ONQ786933:ONS851969 PRE786933:PRG851969 QUS786933:QUU851969 RYG786933:RYI851969 TBU786933:TBW851969 UFI786933:UFK851969 VIW786933:VIY851969 WMK786933:WMM851969 Y852469:AA917505 ADM852469:ADO917505 BHA852469:BHC917505 CKO852469:CKQ917505 DOC852469:DOE917505 ERQ852469:ERS917505 FVE852469:FVG917505 GYS852469:GYU917505 ICG852469:ICI917505 JFU852469:JFW917505 KJI852469:KJK917505 LMW852469:LMY917505 MQK852469:MQM917505 NTY852469:NUA917505 OXM852469:OXO917505 QBA852469:QBC917505 REO852469:REQ917505 SIC852469:SIE917505 TLQ852469:TLS917505 UPE852469:UPG917505 VSS852469:VSU917505 WWG852469:WWI917505 JU852469:JW917505 ANI852469:ANK917505 BQW852469:BQY917505 CUK852469:CUM917505 DXY852469:DYA917505 FBM852469:FBO917505 GFA852469:GFC917505 HIO852469:HIQ917505 IMC852469:IME917505 JPQ852469:JPS917505 KTE852469:KTG917505 LWS852469:LWU917505 NAG852469:NAI917505 ODU852469:ODW917505 PHI852469:PHK917505 QKW852469:QKY917505 ROK852469:ROM917505 SRY852469:SSA917505 TVM852469:TVO917505 UZA852469:UZC917505 WCO852469:WCQ917505 TQ852469:TS917505 AXE852469:AXG917505 CAS852469:CAU917505 DEG852469:DEI917505 EHU852469:EHW917505 FLI852469:FLK917505 GOW852469:GOY917505 HSK852469:HSM917505 IVY852469:IWA917505 JZM852469:JZO917505 LDA852469:LDC917505 MGO852469:MGQ917505 NKC852469:NKE917505 ONQ852469:ONS917505 PRE852469:PRG917505 QUS852469:QUU917505 RYG852469:RYI917505 TBU852469:TBW917505 UFI852469:UFK917505 VIW852469:VIY917505 WMK852469:WMM917505 Y918005:AA983041 ADM918005:ADO983041 BHA918005:BHC983041 CKO918005:CKQ983041 DOC918005:DOE983041 ERQ918005:ERS983041 FVE918005:FVG983041 GYS918005:GYU983041 ICG918005:ICI983041 JFU918005:JFW983041 KJI918005:KJK983041 LMW918005:LMY983041 MQK918005:MQM983041 NTY918005:NUA983041 OXM918005:OXO983041 QBA918005:QBC983041 REO918005:REQ983041 SIC918005:SIE983041 TLQ918005:TLS983041 UPE918005:UPG983041 VSS918005:VSU983041 WWG918005:WWI983041 JU918005:JW983041 ANI918005:ANK983041 BQW918005:BQY983041 CUK918005:CUM983041 DXY918005:DYA983041 FBM918005:FBO983041 GFA918005:GFC983041 HIO918005:HIQ983041 IMC918005:IME983041 JPQ918005:JPS983041 KTE918005:KTG983041 LWS918005:LWU983041 NAG918005:NAI983041 ODU918005:ODW983041 PHI918005:PHK983041 QKW918005:QKY983041 ROK918005:ROM983041 SRY918005:SSA983041 TVM918005:TVO983041 UZA918005:UZC983041 WCO918005:WCQ983041 TQ918005:TS983041 AXE918005:AXG983041 CAS918005:CAU983041 DEG918005:DEI983041 EHU918005:EHW983041 FLI918005:FLK983041 GOW918005:GOY983041 HSK918005:HSM983041 IVY918005:IWA983041 JZM918005:JZO983041 LDA918005:LDC983041 MGO918005:MGQ983041 NKC918005:NKE983041 ONQ918005:ONS983041 PRE918005:PRG983041 QUS918005:QUU983041 RYG918005:RYI983041 TBU918005:TBW983041 UFI918005:UFK983041 VIW918005:VIY983041 WMK918005:WMM983041 Y983541:AA1048576 ADM983541:ADO1048576 BHA983541:BHC1048576 CKO983541:CKQ1048576 DOC983541:DOE1048576 ERQ983541:ERS1048576 FVE983541:FVG1048576 GYS983541:GYU1048576 ICG983541:ICI1048576 JFU983541:JFW1048576 KJI983541:KJK1048576 LMW983541:LMY1048576 MQK983541:MQM1048576 NTY983541:NUA1048576 OXM983541:OXO1048576 QBA983541:QBC1048576 REO983541:REQ1048576 SIC983541:SIE1048576 TLQ983541:TLS1048576 UPE983541:UPG1048576 VSS983541:VSU1048576 WWG983541:WWI1048576 JU983541:JW1048576 ANI983541:ANK1048576 BQW983541:BQY1048576 CUK983541:CUM1048576 DXY983541:DYA1048576 FBM983541:FBO1048576 GFA983541:GFC1048576 HIO983541:HIQ1048576 IMC983541:IME1048576 JPQ983541:JPS1048576 KTE983541:KTG1048576 LWS983541:LWU1048576 NAG983541:NAI1048576 ODU983541:ODW1048576 PHI983541:PHK1048576 QKW983541:QKY1048576 ROK983541:ROM1048576 SRY983541:SSA1048576 TVM983541:TVO1048576 UZA983541:UZC1048576 WCO983541:WCQ1048576 TQ983541:TS1048576 AXE983541:AXG1048576 CAS983541:CAU1048576 DEG983541:DEI1048576 EHU983541:EHW1048576 FLI983541:FLK1048576 GOW983541:GOY1048576 HSK983541:HSM1048576 IVY983541:IWA1048576 JZM983541:JZO1048576 LDA983541:LDC1048576 MGO983541:MGQ1048576 NKC983541:NKE1048576 ONQ983541:ONS1048576 PRE983541:PRG1048576 QUS983541:QUU1048576 RYG983541:RYI1048576 TBU983541:TBW1048576 UFI983541:UFK1048576 VIW983541:VIY1048576 WMK983541:WMM1048576" xr:uid="{F92A9244-C9F6-4D40-8C14-BFF89477711B}">
      <formula1>$AV$2:$AV$10</formula1>
    </dataValidation>
    <dataValidation type="list" allowBlank="1" showInputMessage="1" showErrorMessage="1" sqref="X1:X1048576 JT1:JT1048576 TP1:TP1048576 ADL1:ADL1048576 ANH1:ANH1048576 AXD1:AXD1048576 BGZ1:BGZ1048576 BQV1:BQV1048576 CAR1:CAR1048576 CKN1:CKN1048576 CUJ1:CUJ1048576 DEF1:DEF1048576 DOB1:DOB1048576 DXX1:DXX1048576 EHT1:EHT1048576 ERP1:ERP1048576 FBL1:FBL1048576 FLH1:FLH1048576 FVD1:FVD1048576 GEZ1:GEZ1048576 GOV1:GOV1048576 GYR1:GYR1048576 HIN1:HIN1048576 HSJ1:HSJ1048576 ICF1:ICF1048576 IMB1:IMB1048576 IVX1:IVX1048576 JFT1:JFT1048576 JPP1:JPP1048576 JZL1:JZL1048576 KJH1:KJH1048576 KTD1:KTD1048576 LCZ1:LCZ1048576 LMV1:LMV1048576 LWR1:LWR1048576 MGN1:MGN1048576 MQJ1:MQJ1048576 NAF1:NAF1048576 NKB1:NKB1048576 NTX1:NTX1048576 ODT1:ODT1048576 ONP1:ONP1048576 OXL1:OXL1048576 PHH1:PHH1048576 PRD1:PRD1048576 QAZ1:QAZ1048576 QKV1:QKV1048576 QUR1:QUR1048576 REN1:REN1048576 ROJ1:ROJ1048576 RYF1:RYF1048576 SIB1:SIB1048576 SRX1:SRX1048576 TBT1:TBT1048576 TLP1:TLP1048576 TVL1:TVL1048576 UFH1:UFH1048576 UPD1:UPD1048576 UYZ1:UYZ1048576 VIV1:VIV1048576 VSR1:VSR1048576 WCN1:WCN1048576 WMJ1:WMJ1048576 WWF1:WWF1048576" xr:uid="{4A42BF05-13E3-4E79-9298-6B26E8179F69}">
      <formula1>$AT$2:$AT$3</formula1>
    </dataValidation>
    <dataValidation type="list" allowBlank="1" showInputMessage="1" showErrorMessage="1" sqref="I1:I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xr:uid="{B681966D-9632-4404-844B-2E4B4C0D91E5}">
      <formula1>$AN$5:$AN$6</formula1>
    </dataValidation>
    <dataValidation type="list" allowBlank="1" showInputMessage="1" showErrorMessage="1" sqref="G1:G1048576 JC1:JC1048576 SY1:SY1048576 ACU1:ACU1048576 AMQ1:AMQ1048576 AWM1:AWM1048576 BGI1:BGI1048576 BQE1:BQE1048576 CAA1:CAA1048576 CJW1:CJW1048576 CTS1:CTS1048576 DDO1:DDO1048576 DNK1:DNK1048576 DXG1:DXG1048576 EHC1:EHC1048576 EQY1:EQY1048576 FAU1:FAU1048576 FKQ1:FKQ1048576 FUM1:FUM1048576 GEI1:GEI1048576 GOE1:GOE1048576 GYA1:GYA1048576 HHW1:HHW1048576 HRS1:HRS1048576 IBO1:IBO1048576 ILK1:ILK1048576 IVG1:IVG1048576 JFC1:JFC1048576 JOY1:JOY1048576 JYU1:JYU1048576 KIQ1:KIQ1048576 KSM1:KSM1048576 LCI1:LCI1048576 LME1:LME1048576 LWA1:LWA1048576 MFW1:MFW1048576 MPS1:MPS1048576 MZO1:MZO1048576 NJK1:NJK1048576 NTG1:NTG1048576 ODC1:ODC1048576 OMY1:OMY1048576 OWU1:OWU1048576 PGQ1:PGQ1048576 PQM1:PQM1048576 QAI1:QAI1048576 QKE1:QKE1048576 QUA1:QUA1048576 RDW1:RDW1048576 RNS1:RNS1048576 RXO1:RXO1048576 SHK1:SHK1048576 SRG1:SRG1048576 TBC1:TBC1048576 TKY1:TKY1048576 TUU1:TUU1048576 UEQ1:UEQ1048576 UOM1:UOM1048576 UYI1:UYI1048576 VIE1:VIE1048576 VSA1:VSA1048576 WBW1:WBW1048576 WLS1:WLS1048576 WVO1:WVO1048576" xr:uid="{3B94C9A9-5A8D-4690-B5B0-559A06658665}">
      <formula1>$AJ$2:$AJ$4</formula1>
    </dataValidation>
    <dataValidation type="list" allowBlank="1" showInputMessage="1" showErrorMessage="1" sqref="A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501:A65537 A66037:A131073 A131573:A196609 A197109:A262145 A262645:A327681 A328181:A393217 A393717:A458753 A459253:A524289 A524789:A589825 A590325:A655361 A655861:A720897 A721397:A786433 A786933:A851969 A852469:A917505 A918005:A983041 A983541:A1048576 IU11:IU21 IU65547:IU65557 IU131083:IU131093 IU196619:IU196629 IU262155:IU262165 IU327691:IU327701 IU393227:IU393237 IU458763:IU458773 IU524299:IU524309 IU589835:IU589845 IU655371:IU655381 IU720907:IU720917 IU786443:IU786453 IU851979:IU851989 IU917515:IU917525 IU983051:IU983061 IW501:IW65537 IW66037:IW131073 IW131573:IW196609 IW197109:IW262145 IW262645:IW327681 IW328181:IW393217 IW393717:IW458753 IW459253:IW524289 IW524789:IW589825 IW590325:IW655361 IW655861:IW720897 IW721397:IW786433 IW786933:IW851969 IW852469:IW917505 IW918005:IW983041 IW983541:IW1048576 SQ11:SQ21 SQ65547:SQ65557 SQ131083:SQ131093 SQ196619:SQ196629 SQ262155:SQ262165 SQ327691:SQ327701 SQ393227:SQ393237 SQ458763:SQ458773 SQ524299:SQ524309 SQ589835:SQ589845 SQ655371:SQ655381 SQ720907:SQ720917 SQ786443:SQ786453 SQ851979:SQ851989 SQ917515:SQ917525 SQ983051:SQ983061 SS501:SS65537 SS66037:SS131073 SS131573:SS196609 SS197109:SS262145 SS262645:SS327681 SS328181:SS393217 SS393717:SS458753 SS459253:SS524289 SS524789:SS589825 SS590325:SS655361 SS655861:SS720897 SS721397:SS786433 SS786933:SS851969 SS852469:SS917505 SS918005:SS983041 SS983541:SS1048576 ACM11:ACM21 ACM65547:ACM65557 ACM131083:ACM131093 ACM196619:ACM196629 ACM262155:ACM262165 ACM327691:ACM327701 ACM393227:ACM393237 ACM458763:ACM458773 ACM524299:ACM524309 ACM589835:ACM589845 ACM655371:ACM655381 ACM720907:ACM720917 ACM786443:ACM786453 ACM851979:ACM851989 ACM917515:ACM917525 ACM983051:ACM983061 ACO501:ACO65537 ACO66037:ACO131073 ACO131573:ACO196609 ACO197109:ACO262145 ACO262645:ACO327681 ACO328181:ACO393217 ACO393717:ACO458753 ACO459253:ACO524289 ACO524789:ACO589825 ACO590325:ACO655361 ACO655861:ACO720897 ACO721397:ACO786433 ACO786933:ACO851969 ACO852469:ACO917505 ACO918005:ACO983041 ACO983541:ACO1048576 AMI11:AMI21 AMI65547:AMI65557 AMI131083:AMI131093 AMI196619:AMI196629 AMI262155:AMI262165 AMI327691:AMI327701 AMI393227:AMI393237 AMI458763:AMI458773 AMI524299:AMI524309 AMI589835:AMI589845 AMI655371:AMI655381 AMI720907:AMI720917 AMI786443:AMI786453 AMI851979:AMI851989 AMI917515:AMI917525 AMI983051:AMI983061 AMK501:AMK65537 AMK66037:AMK131073 AMK131573:AMK196609 AMK197109:AMK262145 AMK262645:AMK327681 AMK328181:AMK393217 AMK393717:AMK458753 AMK459253:AMK524289 AMK524789:AMK589825 AMK590325:AMK655361 AMK655861:AMK720897 AMK721397:AMK786433 AMK786933:AMK851969 AMK852469:AMK917505 AMK918005:AMK983041 AMK983541:AMK1048576 AWE11:AWE21 AWE65547:AWE65557 AWE131083:AWE131093 AWE196619:AWE196629 AWE262155:AWE262165 AWE327691:AWE327701 AWE393227:AWE393237 AWE458763:AWE458773 AWE524299:AWE524309 AWE589835:AWE589845 AWE655371:AWE655381 AWE720907:AWE720917 AWE786443:AWE786453 AWE851979:AWE851989 AWE917515:AWE917525 AWE983051:AWE983061 AWG501:AWG65537 AWG66037:AWG131073 AWG131573:AWG196609 AWG197109:AWG262145 AWG262645:AWG327681 AWG328181:AWG393217 AWG393717:AWG458753 AWG459253:AWG524289 AWG524789:AWG589825 AWG590325:AWG655361 AWG655861:AWG720897 AWG721397:AWG786433 AWG786933:AWG851969 AWG852469:AWG917505 AWG918005:AWG983041 AWG983541:AWG1048576 BGA11:BGA21 BGA65547:BGA65557 BGA131083:BGA131093 BGA196619:BGA196629 BGA262155:BGA262165 BGA327691:BGA327701 BGA393227:BGA393237 BGA458763:BGA458773 BGA524299:BGA524309 BGA589835:BGA589845 BGA655371:BGA655381 BGA720907:BGA720917 BGA786443:BGA786453 BGA851979:BGA851989 BGA917515:BGA917525 BGA983051:BGA983061 BGC501:BGC65537 BGC66037:BGC131073 BGC131573:BGC196609 BGC197109:BGC262145 BGC262645:BGC327681 BGC328181:BGC393217 BGC393717:BGC458753 BGC459253:BGC524289 BGC524789:BGC589825 BGC590325:BGC655361 BGC655861:BGC720897 BGC721397:BGC786433 BGC786933:BGC851969 BGC852469:BGC917505 BGC918005:BGC983041 BGC983541:BGC1048576 BPW11:BPW21 BPW65547:BPW65557 BPW131083:BPW131093 BPW196619:BPW196629 BPW262155:BPW262165 BPW327691:BPW327701 BPW393227:BPW393237 BPW458763:BPW458773 BPW524299:BPW524309 BPW589835:BPW589845 BPW655371:BPW655381 BPW720907:BPW720917 BPW786443:BPW786453 BPW851979:BPW851989 BPW917515:BPW917525 BPW983051:BPW983061 BPY501:BPY65537 BPY66037:BPY131073 BPY131573:BPY196609 BPY197109:BPY262145 BPY262645:BPY327681 BPY328181:BPY393217 BPY393717:BPY458753 BPY459253:BPY524289 BPY524789:BPY589825 BPY590325:BPY655361 BPY655861:BPY720897 BPY721397:BPY786433 BPY786933:BPY851969 BPY852469:BPY917505 BPY918005:BPY983041 BPY983541:BPY1048576 BZS11:BZS21 BZS65547:BZS65557 BZS131083:BZS131093 BZS196619:BZS196629 BZS262155:BZS262165 BZS327691:BZS327701 BZS393227:BZS393237 BZS458763:BZS458773 BZS524299:BZS524309 BZS589835:BZS589845 BZS655371:BZS655381 BZS720907:BZS720917 BZS786443:BZS786453 BZS851979:BZS851989 BZS917515:BZS917525 BZS983051:BZS983061 BZU501:BZU65537 BZU66037:BZU131073 BZU131573:BZU196609 BZU197109:BZU262145 BZU262645:BZU327681 BZU328181:BZU393217 BZU393717:BZU458753 BZU459253:BZU524289 BZU524789:BZU589825 BZU590325:BZU655361 BZU655861:BZU720897 BZU721397:BZU786433 BZU786933:BZU851969 BZU852469:BZU917505 BZU918005:BZU983041 BZU983541:BZU1048576 CJO11:CJO21 CJO65547:CJO65557 CJO131083:CJO131093 CJO196619:CJO196629 CJO262155:CJO262165 CJO327691:CJO327701 CJO393227:CJO393237 CJO458763:CJO458773 CJO524299:CJO524309 CJO589835:CJO589845 CJO655371:CJO655381 CJO720907:CJO720917 CJO786443:CJO786453 CJO851979:CJO851989 CJO917515:CJO917525 CJO983051:CJO983061 CJQ501:CJQ65537 CJQ66037:CJQ131073 CJQ131573:CJQ196609 CJQ197109:CJQ262145 CJQ262645:CJQ327681 CJQ328181:CJQ393217 CJQ393717:CJQ458753 CJQ459253:CJQ524289 CJQ524789:CJQ589825 CJQ590325:CJQ655361 CJQ655861:CJQ720897 CJQ721397:CJQ786433 CJQ786933:CJQ851969 CJQ852469:CJQ917505 CJQ918005:CJQ983041 CJQ983541:CJQ1048576 CTK11:CTK21 CTK65547:CTK65557 CTK131083:CTK131093 CTK196619:CTK196629 CTK262155:CTK262165 CTK327691:CTK327701 CTK393227:CTK393237 CTK458763:CTK458773 CTK524299:CTK524309 CTK589835:CTK589845 CTK655371:CTK655381 CTK720907:CTK720917 CTK786443:CTK786453 CTK851979:CTK851989 CTK917515:CTK917525 CTK983051:CTK983061 CTM501:CTM65537 CTM66037:CTM131073 CTM131573:CTM196609 CTM197109:CTM262145 CTM262645:CTM327681 CTM328181:CTM393217 CTM393717:CTM458753 CTM459253:CTM524289 CTM524789:CTM589825 CTM590325:CTM655361 CTM655861:CTM720897 CTM721397:CTM786433 CTM786933:CTM851969 CTM852469:CTM917505 CTM918005:CTM983041 CTM983541:CTM1048576 DDG11:DDG21 DDG65547:DDG65557 DDG131083:DDG131093 DDG196619:DDG196629 DDG262155:DDG262165 DDG327691:DDG327701 DDG393227:DDG393237 DDG458763:DDG458773 DDG524299:DDG524309 DDG589835:DDG589845 DDG655371:DDG655381 DDG720907:DDG720917 DDG786443:DDG786453 DDG851979:DDG851989 DDG917515:DDG917525 DDG983051:DDG983061 DDI501:DDI65537 DDI66037:DDI131073 DDI131573:DDI196609 DDI197109:DDI262145 DDI262645:DDI327681 DDI328181:DDI393217 DDI393717:DDI458753 DDI459253:DDI524289 DDI524789:DDI589825 DDI590325:DDI655361 DDI655861:DDI720897 DDI721397:DDI786433 DDI786933:DDI851969 DDI852469:DDI917505 DDI918005:DDI983041 DDI983541:DDI1048576 DNC11:DNC21 DNC65547:DNC65557 DNC131083:DNC131093 DNC196619:DNC196629 DNC262155:DNC262165 DNC327691:DNC327701 DNC393227:DNC393237 DNC458763:DNC458773 DNC524299:DNC524309 DNC589835:DNC589845 DNC655371:DNC655381 DNC720907:DNC720917 DNC786443:DNC786453 DNC851979:DNC851989 DNC917515:DNC917525 DNC983051:DNC983061 DNE501:DNE65537 DNE66037:DNE131073 DNE131573:DNE196609 DNE197109:DNE262145 DNE262645:DNE327681 DNE328181:DNE393217 DNE393717:DNE458753 DNE459253:DNE524289 DNE524789:DNE589825 DNE590325:DNE655361 DNE655861:DNE720897 DNE721397:DNE786433 DNE786933:DNE851969 DNE852469:DNE917505 DNE918005:DNE983041 DNE983541:DNE1048576 DWY11:DWY21 DWY65547:DWY65557 DWY131083:DWY131093 DWY196619:DWY196629 DWY262155:DWY262165 DWY327691:DWY327701 DWY393227:DWY393237 DWY458763:DWY458773 DWY524299:DWY524309 DWY589835:DWY589845 DWY655371:DWY655381 DWY720907:DWY720917 DWY786443:DWY786453 DWY851979:DWY851989 DWY917515:DWY917525 DWY983051:DWY983061 DXA501:DXA65537 DXA66037:DXA131073 DXA131573:DXA196609 DXA197109:DXA262145 DXA262645:DXA327681 DXA328181:DXA393217 DXA393717:DXA458753 DXA459253:DXA524289 DXA524789:DXA589825 DXA590325:DXA655361 DXA655861:DXA720897 DXA721397:DXA786433 DXA786933:DXA851969 DXA852469:DXA917505 DXA918005:DXA983041 DXA983541:DXA1048576 EGU11:EGU21 EGU65547:EGU65557 EGU131083:EGU131093 EGU196619:EGU196629 EGU262155:EGU262165 EGU327691:EGU327701 EGU393227:EGU393237 EGU458763:EGU458773 EGU524299:EGU524309 EGU589835:EGU589845 EGU655371:EGU655381 EGU720907:EGU720917 EGU786443:EGU786453 EGU851979:EGU851989 EGU917515:EGU917525 EGU983051:EGU983061 EGW501:EGW65537 EGW66037:EGW131073 EGW131573:EGW196609 EGW197109:EGW262145 EGW262645:EGW327681 EGW328181:EGW393217 EGW393717:EGW458753 EGW459253:EGW524289 EGW524789:EGW589825 EGW590325:EGW655361 EGW655861:EGW720897 EGW721397:EGW786433 EGW786933:EGW851969 EGW852469:EGW917505 EGW918005:EGW983041 EGW983541:EGW1048576 EQQ11:EQQ21 EQQ65547:EQQ65557 EQQ131083:EQQ131093 EQQ196619:EQQ196629 EQQ262155:EQQ262165 EQQ327691:EQQ327701 EQQ393227:EQQ393237 EQQ458763:EQQ458773 EQQ524299:EQQ524309 EQQ589835:EQQ589845 EQQ655371:EQQ655381 EQQ720907:EQQ720917 EQQ786443:EQQ786453 EQQ851979:EQQ851989 EQQ917515:EQQ917525 EQQ983051:EQQ983061 EQS501:EQS65537 EQS66037:EQS131073 EQS131573:EQS196609 EQS197109:EQS262145 EQS262645:EQS327681 EQS328181:EQS393217 EQS393717:EQS458753 EQS459253:EQS524289 EQS524789:EQS589825 EQS590325:EQS655361 EQS655861:EQS720897 EQS721397:EQS786433 EQS786933:EQS851969 EQS852469:EQS917505 EQS918005:EQS983041 EQS983541:EQS1048576 FAM11:FAM21 FAM65547:FAM65557 FAM131083:FAM131093 FAM196619:FAM196629 FAM262155:FAM262165 FAM327691:FAM327701 FAM393227:FAM393237 FAM458763:FAM458773 FAM524299:FAM524309 FAM589835:FAM589845 FAM655371:FAM655381 FAM720907:FAM720917 FAM786443:FAM786453 FAM851979:FAM851989 FAM917515:FAM917525 FAM983051:FAM983061 FAO501:FAO65537 FAO66037:FAO131073 FAO131573:FAO196609 FAO197109:FAO262145 FAO262645:FAO327681 FAO328181:FAO393217 FAO393717:FAO458753 FAO459253:FAO524289 FAO524789:FAO589825 FAO590325:FAO655361 FAO655861:FAO720897 FAO721397:FAO786433 FAO786933:FAO851969 FAO852469:FAO917505 FAO918005:FAO983041 FAO983541:FAO1048576 FKI11:FKI21 FKI65547:FKI65557 FKI131083:FKI131093 FKI196619:FKI196629 FKI262155:FKI262165 FKI327691:FKI327701 FKI393227:FKI393237 FKI458763:FKI458773 FKI524299:FKI524309 FKI589835:FKI589845 FKI655371:FKI655381 FKI720907:FKI720917 FKI786443:FKI786453 FKI851979:FKI851989 FKI917515:FKI917525 FKI983051:FKI983061 FKK501:FKK65537 FKK66037:FKK131073 FKK131573:FKK196609 FKK197109:FKK262145 FKK262645:FKK327681 FKK328181:FKK393217 FKK393717:FKK458753 FKK459253:FKK524289 FKK524789:FKK589825 FKK590325:FKK655361 FKK655861:FKK720897 FKK721397:FKK786433 FKK786933:FKK851969 FKK852469:FKK917505 FKK918005:FKK983041 FKK983541:FKK1048576 FUE11:FUE21 FUE65547:FUE65557 FUE131083:FUE131093 FUE196619:FUE196629 FUE262155:FUE262165 FUE327691:FUE327701 FUE393227:FUE393237 FUE458763:FUE458773 FUE524299:FUE524309 FUE589835:FUE589845 FUE655371:FUE655381 FUE720907:FUE720917 FUE786443:FUE786453 FUE851979:FUE851989 FUE917515:FUE917525 FUE983051:FUE983061 FUG501:FUG65537 FUG66037:FUG131073 FUG131573:FUG196609 FUG197109:FUG262145 FUG262645:FUG327681 FUG328181:FUG393217 FUG393717:FUG458753 FUG459253:FUG524289 FUG524789:FUG589825 FUG590325:FUG655361 FUG655861:FUG720897 FUG721397:FUG786433 FUG786933:FUG851969 FUG852469:FUG917505 FUG918005:FUG983041 FUG983541:FUG1048576 GEA11:GEA21 GEA65547:GEA65557 GEA131083:GEA131093 GEA196619:GEA196629 GEA262155:GEA262165 GEA327691:GEA327701 GEA393227:GEA393237 GEA458763:GEA458773 GEA524299:GEA524309 GEA589835:GEA589845 GEA655371:GEA655381 GEA720907:GEA720917 GEA786443:GEA786453 GEA851979:GEA851989 GEA917515:GEA917525 GEA983051:GEA983061 GEC501:GEC65537 GEC66037:GEC131073 GEC131573:GEC196609 GEC197109:GEC262145 GEC262645:GEC327681 GEC328181:GEC393217 GEC393717:GEC458753 GEC459253:GEC524289 GEC524789:GEC589825 GEC590325:GEC655361 GEC655861:GEC720897 GEC721397:GEC786433 GEC786933:GEC851969 GEC852469:GEC917505 GEC918005:GEC983041 GEC983541:GEC1048576 GNW11:GNW21 GNW65547:GNW65557 GNW131083:GNW131093 GNW196619:GNW196629 GNW262155:GNW262165 GNW327691:GNW327701 GNW393227:GNW393237 GNW458763:GNW458773 GNW524299:GNW524309 GNW589835:GNW589845 GNW655371:GNW655381 GNW720907:GNW720917 GNW786443:GNW786453 GNW851979:GNW851989 GNW917515:GNW917525 GNW983051:GNW983061 GNY501:GNY65537 GNY66037:GNY131073 GNY131573:GNY196609 GNY197109:GNY262145 GNY262645:GNY327681 GNY328181:GNY393217 GNY393717:GNY458753 GNY459253:GNY524289 GNY524789:GNY589825 GNY590325:GNY655361 GNY655861:GNY720897 GNY721397:GNY786433 GNY786933:GNY851969 GNY852469:GNY917505 GNY918005:GNY983041 GNY983541:GNY1048576 GXS11:GXS21 GXS65547:GXS65557 GXS131083:GXS131093 GXS196619:GXS196629 GXS262155:GXS262165 GXS327691:GXS327701 GXS393227:GXS393237 GXS458763:GXS458773 GXS524299:GXS524309 GXS589835:GXS589845 GXS655371:GXS655381 GXS720907:GXS720917 GXS786443:GXS786453 GXS851979:GXS851989 GXS917515:GXS917525 GXS983051:GXS983061 GXU501:GXU65537 GXU66037:GXU131073 GXU131573:GXU196609 GXU197109:GXU262145 GXU262645:GXU327681 GXU328181:GXU393217 GXU393717:GXU458753 GXU459253:GXU524289 GXU524789:GXU589825 GXU590325:GXU655361 GXU655861:GXU720897 GXU721397:GXU786433 GXU786933:GXU851969 GXU852469:GXU917505 GXU918005:GXU983041 GXU983541:GXU1048576 HHO11:HHO21 HHO65547:HHO65557 HHO131083:HHO131093 HHO196619:HHO196629 HHO262155:HHO262165 HHO327691:HHO327701 HHO393227:HHO393237 HHO458763:HHO458773 HHO524299:HHO524309 HHO589835:HHO589845 HHO655371:HHO655381 HHO720907:HHO720917 HHO786443:HHO786453 HHO851979:HHO851989 HHO917515:HHO917525 HHO983051:HHO983061 HHQ501:HHQ65537 HHQ66037:HHQ131073 HHQ131573:HHQ196609 HHQ197109:HHQ262145 HHQ262645:HHQ327681 HHQ328181:HHQ393217 HHQ393717:HHQ458753 HHQ459253:HHQ524289 HHQ524789:HHQ589825 HHQ590325:HHQ655361 HHQ655861:HHQ720897 HHQ721397:HHQ786433 HHQ786933:HHQ851969 HHQ852469:HHQ917505 HHQ918005:HHQ983041 HHQ983541:HHQ1048576 HRK11:HRK21 HRK65547:HRK65557 HRK131083:HRK131093 HRK196619:HRK196629 HRK262155:HRK262165 HRK327691:HRK327701 HRK393227:HRK393237 HRK458763:HRK458773 HRK524299:HRK524309 HRK589835:HRK589845 HRK655371:HRK655381 HRK720907:HRK720917 HRK786443:HRK786453 HRK851979:HRK851989 HRK917515:HRK917525 HRK983051:HRK983061 HRM501:HRM65537 HRM66037:HRM131073 HRM131573:HRM196609 HRM197109:HRM262145 HRM262645:HRM327681 HRM328181:HRM393217 HRM393717:HRM458753 HRM459253:HRM524289 HRM524789:HRM589825 HRM590325:HRM655361 HRM655861:HRM720897 HRM721397:HRM786433 HRM786933:HRM851969 HRM852469:HRM917505 HRM918005:HRM983041 HRM983541:HRM1048576 IBG11:IBG21 IBG65547:IBG65557 IBG131083:IBG131093 IBG196619:IBG196629 IBG262155:IBG262165 IBG327691:IBG327701 IBG393227:IBG393237 IBG458763:IBG458773 IBG524299:IBG524309 IBG589835:IBG589845 IBG655371:IBG655381 IBG720907:IBG720917 IBG786443:IBG786453 IBG851979:IBG851989 IBG917515:IBG917525 IBG983051:IBG983061 IBI501:IBI65537 IBI66037:IBI131073 IBI131573:IBI196609 IBI197109:IBI262145 IBI262645:IBI327681 IBI328181:IBI393217 IBI393717:IBI458753 IBI459253:IBI524289 IBI524789:IBI589825 IBI590325:IBI655361 IBI655861:IBI720897 IBI721397:IBI786433 IBI786933:IBI851969 IBI852469:IBI917505 IBI918005:IBI983041 IBI983541:IBI1048576 ILC11:ILC21 ILC65547:ILC65557 ILC131083:ILC131093 ILC196619:ILC196629 ILC262155:ILC262165 ILC327691:ILC327701 ILC393227:ILC393237 ILC458763:ILC458773 ILC524299:ILC524309 ILC589835:ILC589845 ILC655371:ILC655381 ILC720907:ILC720917 ILC786443:ILC786453 ILC851979:ILC851989 ILC917515:ILC917525 ILC983051:ILC983061 ILE501:ILE65537 ILE66037:ILE131073 ILE131573:ILE196609 ILE197109:ILE262145 ILE262645:ILE327681 ILE328181:ILE393217 ILE393717:ILE458753 ILE459253:ILE524289 ILE524789:ILE589825 ILE590325:ILE655361 ILE655861:ILE720897 ILE721397:ILE786433 ILE786933:ILE851969 ILE852469:ILE917505 ILE918005:ILE983041 ILE983541:ILE1048576 IUY11:IUY21 IUY65547:IUY65557 IUY131083:IUY131093 IUY196619:IUY196629 IUY262155:IUY262165 IUY327691:IUY327701 IUY393227:IUY393237 IUY458763:IUY458773 IUY524299:IUY524309 IUY589835:IUY589845 IUY655371:IUY655381 IUY720907:IUY720917 IUY786443:IUY786453 IUY851979:IUY851989 IUY917515:IUY917525 IUY983051:IUY983061 IVA501:IVA65537 IVA66037:IVA131073 IVA131573:IVA196609 IVA197109:IVA262145 IVA262645:IVA327681 IVA328181:IVA393217 IVA393717:IVA458753 IVA459253:IVA524289 IVA524789:IVA589825 IVA590325:IVA655361 IVA655861:IVA720897 IVA721397:IVA786433 IVA786933:IVA851969 IVA852469:IVA917505 IVA918005:IVA983041 IVA983541:IVA1048576 JEU11:JEU21 JEU65547:JEU65557 JEU131083:JEU131093 JEU196619:JEU196629 JEU262155:JEU262165 JEU327691:JEU327701 JEU393227:JEU393237 JEU458763:JEU458773 JEU524299:JEU524309 JEU589835:JEU589845 JEU655371:JEU655381 JEU720907:JEU720917 JEU786443:JEU786453 JEU851979:JEU851989 JEU917515:JEU917525 JEU983051:JEU983061 JEW501:JEW65537 JEW66037:JEW131073 JEW131573:JEW196609 JEW197109:JEW262145 JEW262645:JEW327681 JEW328181:JEW393217 JEW393717:JEW458753 JEW459253:JEW524289 JEW524789:JEW589825 JEW590325:JEW655361 JEW655861:JEW720897 JEW721397:JEW786433 JEW786933:JEW851969 JEW852469:JEW917505 JEW918005:JEW983041 JEW983541:JEW1048576 JOQ11:JOQ21 JOQ65547:JOQ65557 JOQ131083:JOQ131093 JOQ196619:JOQ196629 JOQ262155:JOQ262165 JOQ327691:JOQ327701 JOQ393227:JOQ393237 JOQ458763:JOQ458773 JOQ524299:JOQ524309 JOQ589835:JOQ589845 JOQ655371:JOQ655381 JOQ720907:JOQ720917 JOQ786443:JOQ786453 JOQ851979:JOQ851989 JOQ917515:JOQ917525 JOQ983051:JOQ983061 JOS501:JOS65537 JOS66037:JOS131073 JOS131573:JOS196609 JOS197109:JOS262145 JOS262645:JOS327681 JOS328181:JOS393217 JOS393717:JOS458753 JOS459253:JOS524289 JOS524789:JOS589825 JOS590325:JOS655361 JOS655861:JOS720897 JOS721397:JOS786433 JOS786933:JOS851969 JOS852469:JOS917505 JOS918005:JOS983041 JOS983541:JOS1048576 JYM11:JYM21 JYM65547:JYM65557 JYM131083:JYM131093 JYM196619:JYM196629 JYM262155:JYM262165 JYM327691:JYM327701 JYM393227:JYM393237 JYM458763:JYM458773 JYM524299:JYM524309 JYM589835:JYM589845 JYM655371:JYM655381 JYM720907:JYM720917 JYM786443:JYM786453 JYM851979:JYM851989 JYM917515:JYM917525 JYM983051:JYM983061 JYO501:JYO65537 JYO66037:JYO131073 JYO131573:JYO196609 JYO197109:JYO262145 JYO262645:JYO327681 JYO328181:JYO393217 JYO393717:JYO458753 JYO459253:JYO524289 JYO524789:JYO589825 JYO590325:JYO655361 JYO655861:JYO720897 JYO721397:JYO786433 JYO786933:JYO851969 JYO852469:JYO917505 JYO918005:JYO983041 JYO983541:JYO1048576 KII11:KII21 KII65547:KII65557 KII131083:KII131093 KII196619:KII196629 KII262155:KII262165 KII327691:KII327701 KII393227:KII393237 KII458763:KII458773 KII524299:KII524309 KII589835:KII589845 KII655371:KII655381 KII720907:KII720917 KII786443:KII786453 KII851979:KII851989 KII917515:KII917525 KII983051:KII983061 KIK501:KIK65537 KIK66037:KIK131073 KIK131573:KIK196609 KIK197109:KIK262145 KIK262645:KIK327681 KIK328181:KIK393217 KIK393717:KIK458753 KIK459253:KIK524289 KIK524789:KIK589825 KIK590325:KIK655361 KIK655861:KIK720897 KIK721397:KIK786433 KIK786933:KIK851969 KIK852469:KIK917505 KIK918005:KIK983041 KIK983541:KIK1048576 KSE11:KSE21 KSE65547:KSE65557 KSE131083:KSE131093 KSE196619:KSE196629 KSE262155:KSE262165 KSE327691:KSE327701 KSE393227:KSE393237 KSE458763:KSE458773 KSE524299:KSE524309 KSE589835:KSE589845 KSE655371:KSE655381 KSE720907:KSE720917 KSE786443:KSE786453 KSE851979:KSE851989 KSE917515:KSE917525 KSE983051:KSE983061 KSG501:KSG65537 KSG66037:KSG131073 KSG131573:KSG196609 KSG197109:KSG262145 KSG262645:KSG327681 KSG328181:KSG393217 KSG393717:KSG458753 KSG459253:KSG524289 KSG524789:KSG589825 KSG590325:KSG655361 KSG655861:KSG720897 KSG721397:KSG786433 KSG786933:KSG851969 KSG852469:KSG917505 KSG918005:KSG983041 KSG983541:KSG1048576 LCA11:LCA21 LCA65547:LCA65557 LCA131083:LCA131093 LCA196619:LCA196629 LCA262155:LCA262165 LCA327691:LCA327701 LCA393227:LCA393237 LCA458763:LCA458773 LCA524299:LCA524309 LCA589835:LCA589845 LCA655371:LCA655381 LCA720907:LCA720917 LCA786443:LCA786453 LCA851979:LCA851989 LCA917515:LCA917525 LCA983051:LCA983061 LCC501:LCC65537 LCC66037:LCC131073 LCC131573:LCC196609 LCC197109:LCC262145 LCC262645:LCC327681 LCC328181:LCC393217 LCC393717:LCC458753 LCC459253:LCC524289 LCC524789:LCC589825 LCC590325:LCC655361 LCC655861:LCC720897 LCC721397:LCC786433 LCC786933:LCC851969 LCC852469:LCC917505 LCC918005:LCC983041 LCC983541:LCC1048576 LLW11:LLW21 LLW65547:LLW65557 LLW131083:LLW131093 LLW196619:LLW196629 LLW262155:LLW262165 LLW327691:LLW327701 LLW393227:LLW393237 LLW458763:LLW458773 LLW524299:LLW524309 LLW589835:LLW589845 LLW655371:LLW655381 LLW720907:LLW720917 LLW786443:LLW786453 LLW851979:LLW851989 LLW917515:LLW917525 LLW983051:LLW983061 LLY501:LLY65537 LLY66037:LLY131073 LLY131573:LLY196609 LLY197109:LLY262145 LLY262645:LLY327681 LLY328181:LLY393217 LLY393717:LLY458753 LLY459253:LLY524289 LLY524789:LLY589825 LLY590325:LLY655361 LLY655861:LLY720897 LLY721397:LLY786433 LLY786933:LLY851969 LLY852469:LLY917505 LLY918005:LLY983041 LLY983541:LLY1048576 LVS11:LVS21 LVS65547:LVS65557 LVS131083:LVS131093 LVS196619:LVS196629 LVS262155:LVS262165 LVS327691:LVS327701 LVS393227:LVS393237 LVS458763:LVS458773 LVS524299:LVS524309 LVS589835:LVS589845 LVS655371:LVS655381 LVS720907:LVS720917 LVS786443:LVS786453 LVS851979:LVS851989 LVS917515:LVS917525 LVS983051:LVS983061 LVU501:LVU65537 LVU66037:LVU131073 LVU131573:LVU196609 LVU197109:LVU262145 LVU262645:LVU327681 LVU328181:LVU393217 LVU393717:LVU458753 LVU459253:LVU524289 LVU524789:LVU589825 LVU590325:LVU655361 LVU655861:LVU720897 LVU721397:LVU786433 LVU786933:LVU851969 LVU852469:LVU917505 LVU918005:LVU983041 LVU983541:LVU1048576 MFO11:MFO21 MFO65547:MFO65557 MFO131083:MFO131093 MFO196619:MFO196629 MFO262155:MFO262165 MFO327691:MFO327701 MFO393227:MFO393237 MFO458763:MFO458773 MFO524299:MFO524309 MFO589835:MFO589845 MFO655371:MFO655381 MFO720907:MFO720917 MFO786443:MFO786453 MFO851979:MFO851989 MFO917515:MFO917525 MFO983051:MFO983061 MFQ501:MFQ65537 MFQ66037:MFQ131073 MFQ131573:MFQ196609 MFQ197109:MFQ262145 MFQ262645:MFQ327681 MFQ328181:MFQ393217 MFQ393717:MFQ458753 MFQ459253:MFQ524289 MFQ524789:MFQ589825 MFQ590325:MFQ655361 MFQ655861:MFQ720897 MFQ721397:MFQ786433 MFQ786933:MFQ851969 MFQ852469:MFQ917505 MFQ918005:MFQ983041 MFQ983541:MFQ1048576 MPK11:MPK21 MPK65547:MPK65557 MPK131083:MPK131093 MPK196619:MPK196629 MPK262155:MPK262165 MPK327691:MPK327701 MPK393227:MPK393237 MPK458763:MPK458773 MPK524299:MPK524309 MPK589835:MPK589845 MPK655371:MPK655381 MPK720907:MPK720917 MPK786443:MPK786453 MPK851979:MPK851989 MPK917515:MPK917525 MPK983051:MPK983061 MPM501:MPM65537 MPM66037:MPM131073 MPM131573:MPM196609 MPM197109:MPM262145 MPM262645:MPM327681 MPM328181:MPM393217 MPM393717:MPM458753 MPM459253:MPM524289 MPM524789:MPM589825 MPM590325:MPM655361 MPM655861:MPM720897 MPM721397:MPM786433 MPM786933:MPM851969 MPM852469:MPM917505 MPM918005:MPM983041 MPM983541:MPM1048576 MZG11:MZG21 MZG65547:MZG65557 MZG131083:MZG131093 MZG196619:MZG196629 MZG262155:MZG262165 MZG327691:MZG327701 MZG393227:MZG393237 MZG458763:MZG458773 MZG524299:MZG524309 MZG589835:MZG589845 MZG655371:MZG655381 MZG720907:MZG720917 MZG786443:MZG786453 MZG851979:MZG851989 MZG917515:MZG917525 MZG983051:MZG983061 MZI501:MZI65537 MZI66037:MZI131073 MZI131573:MZI196609 MZI197109:MZI262145 MZI262645:MZI327681 MZI328181:MZI393217 MZI393717:MZI458753 MZI459253:MZI524289 MZI524789:MZI589825 MZI590325:MZI655361 MZI655861:MZI720897 MZI721397:MZI786433 MZI786933:MZI851969 MZI852469:MZI917505 MZI918005:MZI983041 MZI983541:MZI1048576 NJC11:NJC21 NJC65547:NJC65557 NJC131083:NJC131093 NJC196619:NJC196629 NJC262155:NJC262165 NJC327691:NJC327701 NJC393227:NJC393237 NJC458763:NJC458773 NJC524299:NJC524309 NJC589835:NJC589845 NJC655371:NJC655381 NJC720907:NJC720917 NJC786443:NJC786453 NJC851979:NJC851989 NJC917515:NJC917525 NJC983051:NJC983061 NJE501:NJE65537 NJE66037:NJE131073 NJE131573:NJE196609 NJE197109:NJE262145 NJE262645:NJE327681 NJE328181:NJE393217 NJE393717:NJE458753 NJE459253:NJE524289 NJE524789:NJE589825 NJE590325:NJE655361 NJE655861:NJE720897 NJE721397:NJE786433 NJE786933:NJE851969 NJE852469:NJE917505 NJE918005:NJE983041 NJE983541:NJE1048576 NSY11:NSY21 NSY65547:NSY65557 NSY131083:NSY131093 NSY196619:NSY196629 NSY262155:NSY262165 NSY327691:NSY327701 NSY393227:NSY393237 NSY458763:NSY458773 NSY524299:NSY524309 NSY589835:NSY589845 NSY655371:NSY655381 NSY720907:NSY720917 NSY786443:NSY786453 NSY851979:NSY851989 NSY917515:NSY917525 NSY983051:NSY983061 NTA501:NTA65537 NTA66037:NTA131073 NTA131573:NTA196609 NTA197109:NTA262145 NTA262645:NTA327681 NTA328181:NTA393217 NTA393717:NTA458753 NTA459253:NTA524289 NTA524789:NTA589825 NTA590325:NTA655361 NTA655861:NTA720897 NTA721397:NTA786433 NTA786933:NTA851969 NTA852469:NTA917505 NTA918005:NTA983041 NTA983541:NTA1048576 OCU11:OCU21 OCU65547:OCU65557 OCU131083:OCU131093 OCU196619:OCU196629 OCU262155:OCU262165 OCU327691:OCU327701 OCU393227:OCU393237 OCU458763:OCU458773 OCU524299:OCU524309 OCU589835:OCU589845 OCU655371:OCU655381 OCU720907:OCU720917 OCU786443:OCU786453 OCU851979:OCU851989 OCU917515:OCU917525 OCU983051:OCU983061 OCW501:OCW65537 OCW66037:OCW131073 OCW131573:OCW196609 OCW197109:OCW262145 OCW262645:OCW327681 OCW328181:OCW393217 OCW393717:OCW458753 OCW459253:OCW524289 OCW524789:OCW589825 OCW590325:OCW655361 OCW655861:OCW720897 OCW721397:OCW786433 OCW786933:OCW851969 OCW852469:OCW917505 OCW918005:OCW983041 OCW983541:OCW1048576 OMQ11:OMQ21 OMQ65547:OMQ65557 OMQ131083:OMQ131093 OMQ196619:OMQ196629 OMQ262155:OMQ262165 OMQ327691:OMQ327701 OMQ393227:OMQ393237 OMQ458763:OMQ458773 OMQ524299:OMQ524309 OMQ589835:OMQ589845 OMQ655371:OMQ655381 OMQ720907:OMQ720917 OMQ786443:OMQ786453 OMQ851979:OMQ851989 OMQ917515:OMQ917525 OMQ983051:OMQ983061 OMS501:OMS65537 OMS66037:OMS131073 OMS131573:OMS196609 OMS197109:OMS262145 OMS262645:OMS327681 OMS328181:OMS393217 OMS393717:OMS458753 OMS459253:OMS524289 OMS524789:OMS589825 OMS590325:OMS655361 OMS655861:OMS720897 OMS721397:OMS786433 OMS786933:OMS851969 OMS852469:OMS917505 OMS918005:OMS983041 OMS983541:OMS1048576 OWM11:OWM21 OWM65547:OWM65557 OWM131083:OWM131093 OWM196619:OWM196629 OWM262155:OWM262165 OWM327691:OWM327701 OWM393227:OWM393237 OWM458763:OWM458773 OWM524299:OWM524309 OWM589835:OWM589845 OWM655371:OWM655381 OWM720907:OWM720917 OWM786443:OWM786453 OWM851979:OWM851989 OWM917515:OWM917525 OWM983051:OWM983061 OWO501:OWO65537 OWO66037:OWO131073 OWO131573:OWO196609 OWO197109:OWO262145 OWO262645:OWO327681 OWO328181:OWO393217 OWO393717:OWO458753 OWO459253:OWO524289 OWO524789:OWO589825 OWO590325:OWO655361 OWO655861:OWO720897 OWO721397:OWO786433 OWO786933:OWO851969 OWO852469:OWO917505 OWO918005:OWO983041 OWO983541:OWO1048576 PGI11:PGI21 PGI65547:PGI65557 PGI131083:PGI131093 PGI196619:PGI196629 PGI262155:PGI262165 PGI327691:PGI327701 PGI393227:PGI393237 PGI458763:PGI458773 PGI524299:PGI524309 PGI589835:PGI589845 PGI655371:PGI655381 PGI720907:PGI720917 PGI786443:PGI786453 PGI851979:PGI851989 PGI917515:PGI917525 PGI983051:PGI983061 PGK501:PGK65537 PGK66037:PGK131073 PGK131573:PGK196609 PGK197109:PGK262145 PGK262645:PGK327681 PGK328181:PGK393217 PGK393717:PGK458753 PGK459253:PGK524289 PGK524789:PGK589825 PGK590325:PGK655361 PGK655861:PGK720897 PGK721397:PGK786433 PGK786933:PGK851969 PGK852469:PGK917505 PGK918005:PGK983041 PGK983541:PGK1048576 PQE11:PQE21 PQE65547:PQE65557 PQE131083:PQE131093 PQE196619:PQE196629 PQE262155:PQE262165 PQE327691:PQE327701 PQE393227:PQE393237 PQE458763:PQE458773 PQE524299:PQE524309 PQE589835:PQE589845 PQE655371:PQE655381 PQE720907:PQE720917 PQE786443:PQE786453 PQE851979:PQE851989 PQE917515:PQE917525 PQE983051:PQE983061 PQG501:PQG65537 PQG66037:PQG131073 PQG131573:PQG196609 PQG197109:PQG262145 PQG262645:PQG327681 PQG328181:PQG393217 PQG393717:PQG458753 PQG459253:PQG524289 PQG524789:PQG589825 PQG590325:PQG655361 PQG655861:PQG720897 PQG721397:PQG786433 PQG786933:PQG851969 PQG852469:PQG917505 PQG918005:PQG983041 PQG983541:PQG1048576 QAA11:QAA21 QAA65547:QAA65557 QAA131083:QAA131093 QAA196619:QAA196629 QAA262155:QAA262165 QAA327691:QAA327701 QAA393227:QAA393237 QAA458763:QAA458773 QAA524299:QAA524309 QAA589835:QAA589845 QAA655371:QAA655381 QAA720907:QAA720917 QAA786443:QAA786453 QAA851979:QAA851989 QAA917515:QAA917525 QAA983051:QAA983061 QAC501:QAC65537 QAC66037:QAC131073 QAC131573:QAC196609 QAC197109:QAC262145 QAC262645:QAC327681 QAC328181:QAC393217 QAC393717:QAC458753 QAC459253:QAC524289 QAC524789:QAC589825 QAC590325:QAC655361 QAC655861:QAC720897 QAC721397:QAC786433 QAC786933:QAC851969 QAC852469:QAC917505 QAC918005:QAC983041 QAC983541:QAC1048576 QJW11:QJW21 QJW65547:QJW65557 QJW131083:QJW131093 QJW196619:QJW196629 QJW262155:QJW262165 QJW327691:QJW327701 QJW393227:QJW393237 QJW458763:QJW458773 QJW524299:QJW524309 QJW589835:QJW589845 QJW655371:QJW655381 QJW720907:QJW720917 QJW786443:QJW786453 QJW851979:QJW851989 QJW917515:QJW917525 QJW983051:QJW983061 QJY501:QJY65537 QJY66037:QJY131073 QJY131573:QJY196609 QJY197109:QJY262145 QJY262645:QJY327681 QJY328181:QJY393217 QJY393717:QJY458753 QJY459253:QJY524289 QJY524789:QJY589825 QJY590325:QJY655361 QJY655861:QJY720897 QJY721397:QJY786433 QJY786933:QJY851969 QJY852469:QJY917505 QJY918005:QJY983041 QJY983541:QJY1048576 QTS11:QTS21 QTS65547:QTS65557 QTS131083:QTS131093 QTS196619:QTS196629 QTS262155:QTS262165 QTS327691:QTS327701 QTS393227:QTS393237 QTS458763:QTS458773 QTS524299:QTS524309 QTS589835:QTS589845 QTS655371:QTS655381 QTS720907:QTS720917 QTS786443:QTS786453 QTS851979:QTS851989 QTS917515:QTS917525 QTS983051:QTS983061 QTU501:QTU65537 QTU66037:QTU131073 QTU131573:QTU196609 QTU197109:QTU262145 QTU262645:QTU327681 QTU328181:QTU393217 QTU393717:QTU458753 QTU459253:QTU524289 QTU524789:QTU589825 QTU590325:QTU655361 QTU655861:QTU720897 QTU721397:QTU786433 QTU786933:QTU851969 QTU852469:QTU917505 QTU918005:QTU983041 QTU983541:QTU1048576 RDO11:RDO21 RDO65547:RDO65557 RDO131083:RDO131093 RDO196619:RDO196629 RDO262155:RDO262165 RDO327691:RDO327701 RDO393227:RDO393237 RDO458763:RDO458773 RDO524299:RDO524309 RDO589835:RDO589845 RDO655371:RDO655381 RDO720907:RDO720917 RDO786443:RDO786453 RDO851979:RDO851989 RDO917515:RDO917525 RDO983051:RDO983061 RDQ501:RDQ65537 RDQ66037:RDQ131073 RDQ131573:RDQ196609 RDQ197109:RDQ262145 RDQ262645:RDQ327681 RDQ328181:RDQ393217 RDQ393717:RDQ458753 RDQ459253:RDQ524289 RDQ524789:RDQ589825 RDQ590325:RDQ655361 RDQ655861:RDQ720897 RDQ721397:RDQ786433 RDQ786933:RDQ851969 RDQ852469:RDQ917505 RDQ918005:RDQ983041 RDQ983541:RDQ1048576 RNK11:RNK21 RNK65547:RNK65557 RNK131083:RNK131093 RNK196619:RNK196629 RNK262155:RNK262165 RNK327691:RNK327701 RNK393227:RNK393237 RNK458763:RNK458773 RNK524299:RNK524309 RNK589835:RNK589845 RNK655371:RNK655381 RNK720907:RNK720917 RNK786443:RNK786453 RNK851979:RNK851989 RNK917515:RNK917525 RNK983051:RNK983061 RNM501:RNM65537 RNM66037:RNM131073 RNM131573:RNM196609 RNM197109:RNM262145 RNM262645:RNM327681 RNM328181:RNM393217 RNM393717:RNM458753 RNM459253:RNM524289 RNM524789:RNM589825 RNM590325:RNM655361 RNM655861:RNM720897 RNM721397:RNM786433 RNM786933:RNM851969 RNM852469:RNM917505 RNM918005:RNM983041 RNM983541:RNM1048576 RXG11:RXG21 RXG65547:RXG65557 RXG131083:RXG131093 RXG196619:RXG196629 RXG262155:RXG262165 RXG327691:RXG327701 RXG393227:RXG393237 RXG458763:RXG458773 RXG524299:RXG524309 RXG589835:RXG589845 RXG655371:RXG655381 RXG720907:RXG720917 RXG786443:RXG786453 RXG851979:RXG851989 RXG917515:RXG917525 RXG983051:RXG983061 RXI501:RXI65537 RXI66037:RXI131073 RXI131573:RXI196609 RXI197109:RXI262145 RXI262645:RXI327681 RXI328181:RXI393217 RXI393717:RXI458753 RXI459253:RXI524289 RXI524789:RXI589825 RXI590325:RXI655361 RXI655861:RXI720897 RXI721397:RXI786433 RXI786933:RXI851969 RXI852469:RXI917505 RXI918005:RXI983041 RXI983541:RXI1048576 SHC11:SHC21 SHC65547:SHC65557 SHC131083:SHC131093 SHC196619:SHC196629 SHC262155:SHC262165 SHC327691:SHC327701 SHC393227:SHC393237 SHC458763:SHC458773 SHC524299:SHC524309 SHC589835:SHC589845 SHC655371:SHC655381 SHC720907:SHC720917 SHC786443:SHC786453 SHC851979:SHC851989 SHC917515:SHC917525 SHC983051:SHC983061 SHE501:SHE65537 SHE66037:SHE131073 SHE131573:SHE196609 SHE197109:SHE262145 SHE262645:SHE327681 SHE328181:SHE393217 SHE393717:SHE458753 SHE459253:SHE524289 SHE524789:SHE589825 SHE590325:SHE655361 SHE655861:SHE720897 SHE721397:SHE786433 SHE786933:SHE851969 SHE852469:SHE917505 SHE918005:SHE983041 SHE983541:SHE1048576 SQY11:SQY21 SQY65547:SQY65557 SQY131083:SQY131093 SQY196619:SQY196629 SQY262155:SQY262165 SQY327691:SQY327701 SQY393227:SQY393237 SQY458763:SQY458773 SQY524299:SQY524309 SQY589835:SQY589845 SQY655371:SQY655381 SQY720907:SQY720917 SQY786443:SQY786453 SQY851979:SQY851989 SQY917515:SQY917525 SQY983051:SQY983061 SRA501:SRA65537 SRA66037:SRA131073 SRA131573:SRA196609 SRA197109:SRA262145 SRA262645:SRA327681 SRA328181:SRA393217 SRA393717:SRA458753 SRA459253:SRA524289 SRA524789:SRA589825 SRA590325:SRA655361 SRA655861:SRA720897 SRA721397:SRA786433 SRA786933:SRA851969 SRA852469:SRA917505 SRA918005:SRA983041 SRA983541:SRA1048576 TAU11:TAU21 TAU65547:TAU65557 TAU131083:TAU131093 TAU196619:TAU196629 TAU262155:TAU262165 TAU327691:TAU327701 TAU393227:TAU393237 TAU458763:TAU458773 TAU524299:TAU524309 TAU589835:TAU589845 TAU655371:TAU655381 TAU720907:TAU720917 TAU786443:TAU786453 TAU851979:TAU851989 TAU917515:TAU917525 TAU983051:TAU983061 TAW501:TAW65537 TAW66037:TAW131073 TAW131573:TAW196609 TAW197109:TAW262145 TAW262645:TAW327681 TAW328181:TAW393217 TAW393717:TAW458753 TAW459253:TAW524289 TAW524789:TAW589825 TAW590325:TAW655361 TAW655861:TAW720897 TAW721397:TAW786433 TAW786933:TAW851969 TAW852469:TAW917505 TAW918005:TAW983041 TAW983541:TAW1048576 TKQ11:TKQ21 TKQ65547:TKQ65557 TKQ131083:TKQ131093 TKQ196619:TKQ196629 TKQ262155:TKQ262165 TKQ327691:TKQ327701 TKQ393227:TKQ393237 TKQ458763:TKQ458773 TKQ524299:TKQ524309 TKQ589835:TKQ589845 TKQ655371:TKQ655381 TKQ720907:TKQ720917 TKQ786443:TKQ786453 TKQ851979:TKQ851989 TKQ917515:TKQ917525 TKQ983051:TKQ983061 TKS501:TKS65537 TKS66037:TKS131073 TKS131573:TKS196609 TKS197109:TKS262145 TKS262645:TKS327681 TKS328181:TKS393217 TKS393717:TKS458753 TKS459253:TKS524289 TKS524789:TKS589825 TKS590325:TKS655361 TKS655861:TKS720897 TKS721397:TKS786433 TKS786933:TKS851969 TKS852469:TKS917505 TKS918005:TKS983041 TKS983541:TKS1048576 TUM11:TUM21 TUM65547:TUM65557 TUM131083:TUM131093 TUM196619:TUM196629 TUM262155:TUM262165 TUM327691:TUM327701 TUM393227:TUM393237 TUM458763:TUM458773 TUM524299:TUM524309 TUM589835:TUM589845 TUM655371:TUM655381 TUM720907:TUM720917 TUM786443:TUM786453 TUM851979:TUM851989 TUM917515:TUM917525 TUM983051:TUM983061 TUO501:TUO65537 TUO66037:TUO131073 TUO131573:TUO196609 TUO197109:TUO262145 TUO262645:TUO327681 TUO328181:TUO393217 TUO393717:TUO458753 TUO459253:TUO524289 TUO524789:TUO589825 TUO590325:TUO655361 TUO655861:TUO720897 TUO721397:TUO786433 TUO786933:TUO851969 TUO852469:TUO917505 TUO918005:TUO983041 TUO983541:TUO1048576 UEI11:UEI21 UEI65547:UEI65557 UEI131083:UEI131093 UEI196619:UEI196629 UEI262155:UEI262165 UEI327691:UEI327701 UEI393227:UEI393237 UEI458763:UEI458773 UEI524299:UEI524309 UEI589835:UEI589845 UEI655371:UEI655381 UEI720907:UEI720917 UEI786443:UEI786453 UEI851979:UEI851989 UEI917515:UEI917525 UEI983051:UEI983061 UEK501:UEK65537 UEK66037:UEK131073 UEK131573:UEK196609 UEK197109:UEK262145 UEK262645:UEK327681 UEK328181:UEK393217 UEK393717:UEK458753 UEK459253:UEK524289 UEK524789:UEK589825 UEK590325:UEK655361 UEK655861:UEK720897 UEK721397:UEK786433 UEK786933:UEK851969 UEK852469:UEK917505 UEK918005:UEK983041 UEK983541:UEK1048576 UOE11:UOE21 UOE65547:UOE65557 UOE131083:UOE131093 UOE196619:UOE196629 UOE262155:UOE262165 UOE327691:UOE327701 UOE393227:UOE393237 UOE458763:UOE458773 UOE524299:UOE524309 UOE589835:UOE589845 UOE655371:UOE655381 UOE720907:UOE720917 UOE786443:UOE786453 UOE851979:UOE851989 UOE917515:UOE917525 UOE983051:UOE983061 UOG501:UOG65537 UOG66037:UOG131073 UOG131573:UOG196609 UOG197109:UOG262145 UOG262645:UOG327681 UOG328181:UOG393217 UOG393717:UOG458753 UOG459253:UOG524289 UOG524789:UOG589825 UOG590325:UOG655361 UOG655861:UOG720897 UOG721397:UOG786433 UOG786933:UOG851969 UOG852469:UOG917505 UOG918005:UOG983041 UOG983541:UOG1048576 UYA11:UYA21 UYA65547:UYA65557 UYA131083:UYA131093 UYA196619:UYA196629 UYA262155:UYA262165 UYA327691:UYA327701 UYA393227:UYA393237 UYA458763:UYA458773 UYA524299:UYA524309 UYA589835:UYA589845 UYA655371:UYA655381 UYA720907:UYA720917 UYA786443:UYA786453 UYA851979:UYA851989 UYA917515:UYA917525 UYA983051:UYA983061 UYC501:UYC65537 UYC66037:UYC131073 UYC131573:UYC196609 UYC197109:UYC262145 UYC262645:UYC327681 UYC328181:UYC393217 UYC393717:UYC458753 UYC459253:UYC524289 UYC524789:UYC589825 UYC590325:UYC655361 UYC655861:UYC720897 UYC721397:UYC786433 UYC786933:UYC851969 UYC852469:UYC917505 UYC918005:UYC983041 UYC983541:UYC1048576 VHW11:VHW21 VHW65547:VHW65557 VHW131083:VHW131093 VHW196619:VHW196629 VHW262155:VHW262165 VHW327691:VHW327701 VHW393227:VHW393237 VHW458763:VHW458773 VHW524299:VHW524309 VHW589835:VHW589845 VHW655371:VHW655381 VHW720907:VHW720917 VHW786443:VHW786453 VHW851979:VHW851989 VHW917515:VHW917525 VHW983051:VHW983061 VHY501:VHY65537 VHY66037:VHY131073 VHY131573:VHY196609 VHY197109:VHY262145 VHY262645:VHY327681 VHY328181:VHY393217 VHY393717:VHY458753 VHY459253:VHY524289 VHY524789:VHY589825 VHY590325:VHY655361 VHY655861:VHY720897 VHY721397:VHY786433 VHY786933:VHY851969 VHY852469:VHY917505 VHY918005:VHY983041 VHY983541:VHY1048576 VRS11:VRS21 VRS65547:VRS65557 VRS131083:VRS131093 VRS196619:VRS196629 VRS262155:VRS262165 VRS327691:VRS327701 VRS393227:VRS393237 VRS458763:VRS458773 VRS524299:VRS524309 VRS589835:VRS589845 VRS655371:VRS655381 VRS720907:VRS720917 VRS786443:VRS786453 VRS851979:VRS851989 VRS917515:VRS917525 VRS983051:VRS983061 VRU501:VRU65537 VRU66037:VRU131073 VRU131573:VRU196609 VRU197109:VRU262145 VRU262645:VRU327681 VRU328181:VRU393217 VRU393717:VRU458753 VRU459253:VRU524289 VRU524789:VRU589825 VRU590325:VRU655361 VRU655861:VRU720897 VRU721397:VRU786433 VRU786933:VRU851969 VRU852469:VRU917505 VRU918005:VRU983041 VRU983541:VRU1048576 WBO11:WBO21 WBO65547:WBO65557 WBO131083:WBO131093 WBO196619:WBO196629 WBO262155:WBO262165 WBO327691:WBO327701 WBO393227:WBO393237 WBO458763:WBO458773 WBO524299:WBO524309 WBO589835:WBO589845 WBO655371:WBO655381 WBO720907:WBO720917 WBO786443:WBO786453 WBO851979:WBO851989 WBO917515:WBO917525 WBO983051:WBO983061 WBQ501:WBQ65537 WBQ66037:WBQ131073 WBQ131573:WBQ196609 WBQ197109:WBQ262145 WBQ262645:WBQ327681 WBQ328181:WBQ393217 WBQ393717:WBQ458753 WBQ459253:WBQ524289 WBQ524789:WBQ589825 WBQ590325:WBQ655361 WBQ655861:WBQ720897 WBQ721397:WBQ786433 WBQ786933:WBQ851969 WBQ852469:WBQ917505 WBQ918005:WBQ983041 WBQ983541:WBQ1048576 WLK11:WLK21 WLK65547:WLK65557 WLK131083:WLK131093 WLK196619:WLK196629 WLK262155:WLK262165 WLK327691:WLK327701 WLK393227:WLK393237 WLK458763:WLK458773 WLK524299:WLK524309 WLK589835:WLK589845 WLK655371:WLK655381 WLK720907:WLK720917 WLK786443:WLK786453 WLK851979:WLK851989 WLK917515:WLK917525 WLK983051:WLK983061 WLM501:WLM65537 WLM66037:WLM131073 WLM131573:WLM196609 WLM197109:WLM262145 WLM262645:WLM327681 WLM328181:WLM393217 WLM393717:WLM458753 WLM459253:WLM524289 WLM524789:WLM589825 WLM590325:WLM655361 WLM655861:WLM720897 WLM721397:WLM786433 WLM786933:WLM851969 WLM852469:WLM917505 WLM918005:WLM983041 WLM983541:WLM1048576 WVG11:WVG21 WVG65547:WVG65557 WVG131083:WVG131093 WVG196619:WVG196629 WVG262155:WVG262165 WVG327691:WVG327701 WVG393227:WVG393237 WVG458763:WVG458773 WVG524299:WVG524309 WVG589835:WVG589845 WVG655371:WVG655381 WVG720907:WVG720917 WVG786443:WVG786453 WVG851979:WVG851989 WVG917515:WVG917525 WVG983051:WVG983061 WVI501:WVI65537 WVI66037:WVI131073 WVI131573:WVI196609 WVI197109:WVI262145 WVI262645:WVI327681 WVI328181:WVI393217 WVI393717:WVI458753 WVI459253:WVI524289 WVI524789:WVI589825 WVI590325:WVI655361 WVI655861:WVI720897 WVI721397:WVI786433 WVI786933:WVI851969 WVI852469:WVI917505 WVI918005:WVI983041 WVI983541:WVI1048576 XFC11:XFC21 XFC65547:XFC65557 XFC131083:XFC131093 XFC196619:XFC196629 XFC262155:XFC262165 XFC327691:XFC327701 XFC393227:XFC393237 XFC458763:XFC458773 XFC524299:XFC524309 XFC589835:XFC589845 XFC655371:XFC655381 XFC720907:XFC720917 XFC786443:XFC786453 XFC851979:XFC851989 XFC917515:XFC917525 XFC983051:XFC983061" xr:uid="{F6576F61-A6EF-4E18-8F64-9277F189547E}">
      <formula1>$AE$2:$AE$16</formula1>
    </dataValidation>
  </dataValidations>
  <pageMargins left="0.7" right="0.7"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75AB3-CBA0-40CC-852C-39C264F9ED55}">
  <dimension ref="A1:BA124"/>
  <sheetViews>
    <sheetView zoomScale="85" zoomScaleNormal="85" workbookViewId="0">
      <pane ySplit="1" topLeftCell="A2" activePane="bottomLeft" state="frozen"/>
      <selection pane="bottomLeft" activeCell="A2" sqref="A2"/>
    </sheetView>
  </sheetViews>
  <sheetFormatPr defaultColWidth="9" defaultRowHeight="13.5" x14ac:dyDescent="0.15"/>
  <cols>
    <col min="1" max="3" width="9" style="84"/>
    <col min="4" max="4" width="10.5" style="84" customWidth="1"/>
    <col min="5" max="9" width="9" style="84"/>
    <col min="10" max="11" width="9" style="69"/>
    <col min="12" max="16" width="9" style="84"/>
    <col min="17" max="17" width="9" style="154"/>
    <col min="18" max="18" width="9" style="84"/>
    <col min="19" max="19" width="9.5" style="84" customWidth="1"/>
    <col min="20" max="20" width="9" style="154"/>
    <col min="21" max="21" width="9" style="84"/>
    <col min="22" max="22" width="9" style="154"/>
    <col min="23" max="23" width="10.5" style="84" customWidth="1"/>
    <col min="24" max="32" width="9" style="84"/>
    <col min="33" max="33" width="19.625" style="84" customWidth="1"/>
    <col min="34" max="34" width="9.375" style="84" customWidth="1"/>
    <col min="35" max="259" width="9" style="84"/>
    <col min="260" max="260" width="10.5" style="84" customWidth="1"/>
    <col min="261" max="274" width="9" style="84"/>
    <col min="275" max="275" width="9.5" style="84" customWidth="1"/>
    <col min="276" max="278" width="9" style="84"/>
    <col min="279" max="279" width="10.5" style="84" customWidth="1"/>
    <col min="280" max="515" width="9" style="84"/>
    <col min="516" max="516" width="10.5" style="84" customWidth="1"/>
    <col min="517" max="530" width="9" style="84"/>
    <col min="531" max="531" width="9.5" style="84" customWidth="1"/>
    <col min="532" max="534" width="9" style="84"/>
    <col min="535" max="535" width="10.5" style="84" customWidth="1"/>
    <col min="536" max="771" width="9" style="84"/>
    <col min="772" max="772" width="10.5" style="84" customWidth="1"/>
    <col min="773" max="786" width="9" style="84"/>
    <col min="787" max="787" width="9.5" style="84" customWidth="1"/>
    <col min="788" max="790" width="9" style="84"/>
    <col min="791" max="791" width="10.5" style="84" customWidth="1"/>
    <col min="792" max="1027" width="9" style="84"/>
    <col min="1028" max="1028" width="10.5" style="84" customWidth="1"/>
    <col min="1029" max="1042" width="9" style="84"/>
    <col min="1043" max="1043" width="9.5" style="84" customWidth="1"/>
    <col min="1044" max="1046" width="9" style="84"/>
    <col min="1047" max="1047" width="10.5" style="84" customWidth="1"/>
    <col min="1048" max="1283" width="9" style="84"/>
    <col min="1284" max="1284" width="10.5" style="84" customWidth="1"/>
    <col min="1285" max="1298" width="9" style="84"/>
    <col min="1299" max="1299" width="9.5" style="84" customWidth="1"/>
    <col min="1300" max="1302" width="9" style="84"/>
    <col min="1303" max="1303" width="10.5" style="84" customWidth="1"/>
    <col min="1304" max="1539" width="9" style="84"/>
    <col min="1540" max="1540" width="10.5" style="84" customWidth="1"/>
    <col min="1541" max="1554" width="9" style="84"/>
    <col min="1555" max="1555" width="9.5" style="84" customWidth="1"/>
    <col min="1556" max="1558" width="9" style="84"/>
    <col min="1559" max="1559" width="10.5" style="84" customWidth="1"/>
    <col min="1560" max="1795" width="9" style="84"/>
    <col min="1796" max="1796" width="10.5" style="84" customWidth="1"/>
    <col min="1797" max="1810" width="9" style="84"/>
    <col min="1811" max="1811" width="9.5" style="84" customWidth="1"/>
    <col min="1812" max="1814" width="9" style="84"/>
    <col min="1815" max="1815" width="10.5" style="84" customWidth="1"/>
    <col min="1816" max="2051" width="9" style="84"/>
    <col min="2052" max="2052" width="10.5" style="84" customWidth="1"/>
    <col min="2053" max="2066" width="9" style="84"/>
    <col min="2067" max="2067" width="9.5" style="84" customWidth="1"/>
    <col min="2068" max="2070" width="9" style="84"/>
    <col min="2071" max="2071" width="10.5" style="84" customWidth="1"/>
    <col min="2072" max="2307" width="9" style="84"/>
    <col min="2308" max="2308" width="10.5" style="84" customWidth="1"/>
    <col min="2309" max="2322" width="9" style="84"/>
    <col min="2323" max="2323" width="9.5" style="84" customWidth="1"/>
    <col min="2324" max="2326" width="9" style="84"/>
    <col min="2327" max="2327" width="10.5" style="84" customWidth="1"/>
    <col min="2328" max="2563" width="9" style="84"/>
    <col min="2564" max="2564" width="10.5" style="84" customWidth="1"/>
    <col min="2565" max="2578" width="9" style="84"/>
    <col min="2579" max="2579" width="9.5" style="84" customWidth="1"/>
    <col min="2580" max="2582" width="9" style="84"/>
    <col min="2583" max="2583" width="10.5" style="84" customWidth="1"/>
    <col min="2584" max="2819" width="9" style="84"/>
    <col min="2820" max="2820" width="10.5" style="84" customWidth="1"/>
    <col min="2821" max="2834" width="9" style="84"/>
    <col min="2835" max="2835" width="9.5" style="84" customWidth="1"/>
    <col min="2836" max="2838" width="9" style="84"/>
    <col min="2839" max="2839" width="10.5" style="84" customWidth="1"/>
    <col min="2840" max="3075" width="9" style="84"/>
    <col min="3076" max="3076" width="10.5" style="84" customWidth="1"/>
    <col min="3077" max="3090" width="9" style="84"/>
    <col min="3091" max="3091" width="9.5" style="84" customWidth="1"/>
    <col min="3092" max="3094" width="9" style="84"/>
    <col min="3095" max="3095" width="10.5" style="84" customWidth="1"/>
    <col min="3096" max="3331" width="9" style="84"/>
    <col min="3332" max="3332" width="10.5" style="84" customWidth="1"/>
    <col min="3333" max="3346" width="9" style="84"/>
    <col min="3347" max="3347" width="9.5" style="84" customWidth="1"/>
    <col min="3348" max="3350" width="9" style="84"/>
    <col min="3351" max="3351" width="10.5" style="84" customWidth="1"/>
    <col min="3352" max="3587" width="9" style="84"/>
    <col min="3588" max="3588" width="10.5" style="84" customWidth="1"/>
    <col min="3589" max="3602" width="9" style="84"/>
    <col min="3603" max="3603" width="9.5" style="84" customWidth="1"/>
    <col min="3604" max="3606" width="9" style="84"/>
    <col min="3607" max="3607" width="10.5" style="84" customWidth="1"/>
    <col min="3608" max="3843" width="9" style="84"/>
    <col min="3844" max="3844" width="10.5" style="84" customWidth="1"/>
    <col min="3845" max="3858" width="9" style="84"/>
    <col min="3859" max="3859" width="9.5" style="84" customWidth="1"/>
    <col min="3860" max="3862" width="9" style="84"/>
    <col min="3863" max="3863" width="10.5" style="84" customWidth="1"/>
    <col min="3864" max="4099" width="9" style="84"/>
    <col min="4100" max="4100" width="10.5" style="84" customWidth="1"/>
    <col min="4101" max="4114" width="9" style="84"/>
    <col min="4115" max="4115" width="9.5" style="84" customWidth="1"/>
    <col min="4116" max="4118" width="9" style="84"/>
    <col min="4119" max="4119" width="10.5" style="84" customWidth="1"/>
    <col min="4120" max="4355" width="9" style="84"/>
    <col min="4356" max="4356" width="10.5" style="84" customWidth="1"/>
    <col min="4357" max="4370" width="9" style="84"/>
    <col min="4371" max="4371" width="9.5" style="84" customWidth="1"/>
    <col min="4372" max="4374" width="9" style="84"/>
    <col min="4375" max="4375" width="10.5" style="84" customWidth="1"/>
    <col min="4376" max="4611" width="9" style="84"/>
    <col min="4612" max="4612" width="10.5" style="84" customWidth="1"/>
    <col min="4613" max="4626" width="9" style="84"/>
    <col min="4627" max="4627" width="9.5" style="84" customWidth="1"/>
    <col min="4628" max="4630" width="9" style="84"/>
    <col min="4631" max="4631" width="10.5" style="84" customWidth="1"/>
    <col min="4632" max="4867" width="9" style="84"/>
    <col min="4868" max="4868" width="10.5" style="84" customWidth="1"/>
    <col min="4869" max="4882" width="9" style="84"/>
    <col min="4883" max="4883" width="9.5" style="84" customWidth="1"/>
    <col min="4884" max="4886" width="9" style="84"/>
    <col min="4887" max="4887" width="10.5" style="84" customWidth="1"/>
    <col min="4888" max="5123" width="9" style="84"/>
    <col min="5124" max="5124" width="10.5" style="84" customWidth="1"/>
    <col min="5125" max="5138" width="9" style="84"/>
    <col min="5139" max="5139" width="9.5" style="84" customWidth="1"/>
    <col min="5140" max="5142" width="9" style="84"/>
    <col min="5143" max="5143" width="10.5" style="84" customWidth="1"/>
    <col min="5144" max="5379" width="9" style="84"/>
    <col min="5380" max="5380" width="10.5" style="84" customWidth="1"/>
    <col min="5381" max="5394" width="9" style="84"/>
    <col min="5395" max="5395" width="9.5" style="84" customWidth="1"/>
    <col min="5396" max="5398" width="9" style="84"/>
    <col min="5399" max="5399" width="10.5" style="84" customWidth="1"/>
    <col min="5400" max="5635" width="9" style="84"/>
    <col min="5636" max="5636" width="10.5" style="84" customWidth="1"/>
    <col min="5637" max="5650" width="9" style="84"/>
    <col min="5651" max="5651" width="9.5" style="84" customWidth="1"/>
    <col min="5652" max="5654" width="9" style="84"/>
    <col min="5655" max="5655" width="10.5" style="84" customWidth="1"/>
    <col min="5656" max="5891" width="9" style="84"/>
    <col min="5892" max="5892" width="10.5" style="84" customWidth="1"/>
    <col min="5893" max="5906" width="9" style="84"/>
    <col min="5907" max="5907" width="9.5" style="84" customWidth="1"/>
    <col min="5908" max="5910" width="9" style="84"/>
    <col min="5911" max="5911" width="10.5" style="84" customWidth="1"/>
    <col min="5912" max="6147" width="9" style="84"/>
    <col min="6148" max="6148" width="10.5" style="84" customWidth="1"/>
    <col min="6149" max="6162" width="9" style="84"/>
    <col min="6163" max="6163" width="9.5" style="84" customWidth="1"/>
    <col min="6164" max="6166" width="9" style="84"/>
    <col min="6167" max="6167" width="10.5" style="84" customWidth="1"/>
    <col min="6168" max="6403" width="9" style="84"/>
    <col min="6404" max="6404" width="10.5" style="84" customWidth="1"/>
    <col min="6405" max="6418" width="9" style="84"/>
    <col min="6419" max="6419" width="9.5" style="84" customWidth="1"/>
    <col min="6420" max="6422" width="9" style="84"/>
    <col min="6423" max="6423" width="10.5" style="84" customWidth="1"/>
    <col min="6424" max="6659" width="9" style="84"/>
    <col min="6660" max="6660" width="10.5" style="84" customWidth="1"/>
    <col min="6661" max="6674" width="9" style="84"/>
    <col min="6675" max="6675" width="9.5" style="84" customWidth="1"/>
    <col min="6676" max="6678" width="9" style="84"/>
    <col min="6679" max="6679" width="10.5" style="84" customWidth="1"/>
    <col min="6680" max="6915" width="9" style="84"/>
    <col min="6916" max="6916" width="10.5" style="84" customWidth="1"/>
    <col min="6917" max="6930" width="9" style="84"/>
    <col min="6931" max="6931" width="9.5" style="84" customWidth="1"/>
    <col min="6932" max="6934" width="9" style="84"/>
    <col min="6935" max="6935" width="10.5" style="84" customWidth="1"/>
    <col min="6936" max="7171" width="9" style="84"/>
    <col min="7172" max="7172" width="10.5" style="84" customWidth="1"/>
    <col min="7173" max="7186" width="9" style="84"/>
    <col min="7187" max="7187" width="9.5" style="84" customWidth="1"/>
    <col min="7188" max="7190" width="9" style="84"/>
    <col min="7191" max="7191" width="10.5" style="84" customWidth="1"/>
    <col min="7192" max="7427" width="9" style="84"/>
    <col min="7428" max="7428" width="10.5" style="84" customWidth="1"/>
    <col min="7429" max="7442" width="9" style="84"/>
    <col min="7443" max="7443" width="9.5" style="84" customWidth="1"/>
    <col min="7444" max="7446" width="9" style="84"/>
    <col min="7447" max="7447" width="10.5" style="84" customWidth="1"/>
    <col min="7448" max="7683" width="9" style="84"/>
    <col min="7684" max="7684" width="10.5" style="84" customWidth="1"/>
    <col min="7685" max="7698" width="9" style="84"/>
    <col min="7699" max="7699" width="9.5" style="84" customWidth="1"/>
    <col min="7700" max="7702" width="9" style="84"/>
    <col min="7703" max="7703" width="10.5" style="84" customWidth="1"/>
    <col min="7704" max="7939" width="9" style="84"/>
    <col min="7940" max="7940" width="10.5" style="84" customWidth="1"/>
    <col min="7941" max="7954" width="9" style="84"/>
    <col min="7955" max="7955" width="9.5" style="84" customWidth="1"/>
    <col min="7956" max="7958" width="9" style="84"/>
    <col min="7959" max="7959" width="10.5" style="84" customWidth="1"/>
    <col min="7960" max="8195" width="9" style="84"/>
    <col min="8196" max="8196" width="10.5" style="84" customWidth="1"/>
    <col min="8197" max="8210" width="9" style="84"/>
    <col min="8211" max="8211" width="9.5" style="84" customWidth="1"/>
    <col min="8212" max="8214" width="9" style="84"/>
    <col min="8215" max="8215" width="10.5" style="84" customWidth="1"/>
    <col min="8216" max="8451" width="9" style="84"/>
    <col min="8452" max="8452" width="10.5" style="84" customWidth="1"/>
    <col min="8453" max="8466" width="9" style="84"/>
    <col min="8467" max="8467" width="9.5" style="84" customWidth="1"/>
    <col min="8468" max="8470" width="9" style="84"/>
    <col min="8471" max="8471" width="10.5" style="84" customWidth="1"/>
    <col min="8472" max="8707" width="9" style="84"/>
    <col min="8708" max="8708" width="10.5" style="84" customWidth="1"/>
    <col min="8709" max="8722" width="9" style="84"/>
    <col min="8723" max="8723" width="9.5" style="84" customWidth="1"/>
    <col min="8724" max="8726" width="9" style="84"/>
    <col min="8727" max="8727" width="10.5" style="84" customWidth="1"/>
    <col min="8728" max="8963" width="9" style="84"/>
    <col min="8964" max="8964" width="10.5" style="84" customWidth="1"/>
    <col min="8965" max="8978" width="9" style="84"/>
    <col min="8979" max="8979" width="9.5" style="84" customWidth="1"/>
    <col min="8980" max="8982" width="9" style="84"/>
    <col min="8983" max="8983" width="10.5" style="84" customWidth="1"/>
    <col min="8984" max="9219" width="9" style="84"/>
    <col min="9220" max="9220" width="10.5" style="84" customWidth="1"/>
    <col min="9221" max="9234" width="9" style="84"/>
    <col min="9235" max="9235" width="9.5" style="84" customWidth="1"/>
    <col min="9236" max="9238" width="9" style="84"/>
    <col min="9239" max="9239" width="10.5" style="84" customWidth="1"/>
    <col min="9240" max="9475" width="9" style="84"/>
    <col min="9476" max="9476" width="10.5" style="84" customWidth="1"/>
    <col min="9477" max="9490" width="9" style="84"/>
    <col min="9491" max="9491" width="9.5" style="84" customWidth="1"/>
    <col min="9492" max="9494" width="9" style="84"/>
    <col min="9495" max="9495" width="10.5" style="84" customWidth="1"/>
    <col min="9496" max="9731" width="9" style="84"/>
    <col min="9732" max="9732" width="10.5" style="84" customWidth="1"/>
    <col min="9733" max="9746" width="9" style="84"/>
    <col min="9747" max="9747" width="9.5" style="84" customWidth="1"/>
    <col min="9748" max="9750" width="9" style="84"/>
    <col min="9751" max="9751" width="10.5" style="84" customWidth="1"/>
    <col min="9752" max="9987" width="9" style="84"/>
    <col min="9988" max="9988" width="10.5" style="84" customWidth="1"/>
    <col min="9989" max="10002" width="9" style="84"/>
    <col min="10003" max="10003" width="9.5" style="84" customWidth="1"/>
    <col min="10004" max="10006" width="9" style="84"/>
    <col min="10007" max="10007" width="10.5" style="84" customWidth="1"/>
    <col min="10008" max="10243" width="9" style="84"/>
    <col min="10244" max="10244" width="10.5" style="84" customWidth="1"/>
    <col min="10245" max="10258" width="9" style="84"/>
    <col min="10259" max="10259" width="9.5" style="84" customWidth="1"/>
    <col min="10260" max="10262" width="9" style="84"/>
    <col min="10263" max="10263" width="10.5" style="84" customWidth="1"/>
    <col min="10264" max="10499" width="9" style="84"/>
    <col min="10500" max="10500" width="10.5" style="84" customWidth="1"/>
    <col min="10501" max="10514" width="9" style="84"/>
    <col min="10515" max="10515" width="9.5" style="84" customWidth="1"/>
    <col min="10516" max="10518" width="9" style="84"/>
    <col min="10519" max="10519" width="10.5" style="84" customWidth="1"/>
    <col min="10520" max="10755" width="9" style="84"/>
    <col min="10756" max="10756" width="10.5" style="84" customWidth="1"/>
    <col min="10757" max="10770" width="9" style="84"/>
    <col min="10771" max="10771" width="9.5" style="84" customWidth="1"/>
    <col min="10772" max="10774" width="9" style="84"/>
    <col min="10775" max="10775" width="10.5" style="84" customWidth="1"/>
    <col min="10776" max="11011" width="9" style="84"/>
    <col min="11012" max="11012" width="10.5" style="84" customWidth="1"/>
    <col min="11013" max="11026" width="9" style="84"/>
    <col min="11027" max="11027" width="9.5" style="84" customWidth="1"/>
    <col min="11028" max="11030" width="9" style="84"/>
    <col min="11031" max="11031" width="10.5" style="84" customWidth="1"/>
    <col min="11032" max="11267" width="9" style="84"/>
    <col min="11268" max="11268" width="10.5" style="84" customWidth="1"/>
    <col min="11269" max="11282" width="9" style="84"/>
    <col min="11283" max="11283" width="9.5" style="84" customWidth="1"/>
    <col min="11284" max="11286" width="9" style="84"/>
    <col min="11287" max="11287" width="10.5" style="84" customWidth="1"/>
    <col min="11288" max="11523" width="9" style="84"/>
    <col min="11524" max="11524" width="10.5" style="84" customWidth="1"/>
    <col min="11525" max="11538" width="9" style="84"/>
    <col min="11539" max="11539" width="9.5" style="84" customWidth="1"/>
    <col min="11540" max="11542" width="9" style="84"/>
    <col min="11543" max="11543" width="10.5" style="84" customWidth="1"/>
    <col min="11544" max="11779" width="9" style="84"/>
    <col min="11780" max="11780" width="10.5" style="84" customWidth="1"/>
    <col min="11781" max="11794" width="9" style="84"/>
    <col min="11795" max="11795" width="9.5" style="84" customWidth="1"/>
    <col min="11796" max="11798" width="9" style="84"/>
    <col min="11799" max="11799" width="10.5" style="84" customWidth="1"/>
    <col min="11800" max="12035" width="9" style="84"/>
    <col min="12036" max="12036" width="10.5" style="84" customWidth="1"/>
    <col min="12037" max="12050" width="9" style="84"/>
    <col min="12051" max="12051" width="9.5" style="84" customWidth="1"/>
    <col min="12052" max="12054" width="9" style="84"/>
    <col min="12055" max="12055" width="10.5" style="84" customWidth="1"/>
    <col min="12056" max="12291" width="9" style="84"/>
    <col min="12292" max="12292" width="10.5" style="84" customWidth="1"/>
    <col min="12293" max="12306" width="9" style="84"/>
    <col min="12307" max="12307" width="9.5" style="84" customWidth="1"/>
    <col min="12308" max="12310" width="9" style="84"/>
    <col min="12311" max="12311" width="10.5" style="84" customWidth="1"/>
    <col min="12312" max="12547" width="9" style="84"/>
    <col min="12548" max="12548" width="10.5" style="84" customWidth="1"/>
    <col min="12549" max="12562" width="9" style="84"/>
    <col min="12563" max="12563" width="9.5" style="84" customWidth="1"/>
    <col min="12564" max="12566" width="9" style="84"/>
    <col min="12567" max="12567" width="10.5" style="84" customWidth="1"/>
    <col min="12568" max="12803" width="9" style="84"/>
    <col min="12804" max="12804" width="10.5" style="84" customWidth="1"/>
    <col min="12805" max="12818" width="9" style="84"/>
    <col min="12819" max="12819" width="9.5" style="84" customWidth="1"/>
    <col min="12820" max="12822" width="9" style="84"/>
    <col min="12823" max="12823" width="10.5" style="84" customWidth="1"/>
    <col min="12824" max="13059" width="9" style="84"/>
    <col min="13060" max="13060" width="10.5" style="84" customWidth="1"/>
    <col min="13061" max="13074" width="9" style="84"/>
    <col min="13075" max="13075" width="9.5" style="84" customWidth="1"/>
    <col min="13076" max="13078" width="9" style="84"/>
    <col min="13079" max="13079" width="10.5" style="84" customWidth="1"/>
    <col min="13080" max="13315" width="9" style="84"/>
    <col min="13316" max="13316" width="10.5" style="84" customWidth="1"/>
    <col min="13317" max="13330" width="9" style="84"/>
    <col min="13331" max="13331" width="9.5" style="84" customWidth="1"/>
    <col min="13332" max="13334" width="9" style="84"/>
    <col min="13335" max="13335" width="10.5" style="84" customWidth="1"/>
    <col min="13336" max="13571" width="9" style="84"/>
    <col min="13572" max="13572" width="10.5" style="84" customWidth="1"/>
    <col min="13573" max="13586" width="9" style="84"/>
    <col min="13587" max="13587" width="9.5" style="84" customWidth="1"/>
    <col min="13588" max="13590" width="9" style="84"/>
    <col min="13591" max="13591" width="10.5" style="84" customWidth="1"/>
    <col min="13592" max="13827" width="9" style="84"/>
    <col min="13828" max="13828" width="10.5" style="84" customWidth="1"/>
    <col min="13829" max="13842" width="9" style="84"/>
    <col min="13843" max="13843" width="9.5" style="84" customWidth="1"/>
    <col min="13844" max="13846" width="9" style="84"/>
    <col min="13847" max="13847" width="10.5" style="84" customWidth="1"/>
    <col min="13848" max="14083" width="9" style="84"/>
    <col min="14084" max="14084" width="10.5" style="84" customWidth="1"/>
    <col min="14085" max="14098" width="9" style="84"/>
    <col min="14099" max="14099" width="9.5" style="84" customWidth="1"/>
    <col min="14100" max="14102" width="9" style="84"/>
    <col min="14103" max="14103" width="10.5" style="84" customWidth="1"/>
    <col min="14104" max="14339" width="9" style="84"/>
    <col min="14340" max="14340" width="10.5" style="84" customWidth="1"/>
    <col min="14341" max="14354" width="9" style="84"/>
    <col min="14355" max="14355" width="9.5" style="84" customWidth="1"/>
    <col min="14356" max="14358" width="9" style="84"/>
    <col min="14359" max="14359" width="10.5" style="84" customWidth="1"/>
    <col min="14360" max="14595" width="9" style="84"/>
    <col min="14596" max="14596" width="10.5" style="84" customWidth="1"/>
    <col min="14597" max="14610" width="9" style="84"/>
    <col min="14611" max="14611" width="9.5" style="84" customWidth="1"/>
    <col min="14612" max="14614" width="9" style="84"/>
    <col min="14615" max="14615" width="10.5" style="84" customWidth="1"/>
    <col min="14616" max="14851" width="9" style="84"/>
    <col min="14852" max="14852" width="10.5" style="84" customWidth="1"/>
    <col min="14853" max="14866" width="9" style="84"/>
    <col min="14867" max="14867" width="9.5" style="84" customWidth="1"/>
    <col min="14868" max="14870" width="9" style="84"/>
    <col min="14871" max="14871" width="10.5" style="84" customWidth="1"/>
    <col min="14872" max="15107" width="9" style="84"/>
    <col min="15108" max="15108" width="10.5" style="84" customWidth="1"/>
    <col min="15109" max="15122" width="9" style="84"/>
    <col min="15123" max="15123" width="9.5" style="84" customWidth="1"/>
    <col min="15124" max="15126" width="9" style="84"/>
    <col min="15127" max="15127" width="10.5" style="84" customWidth="1"/>
    <col min="15128" max="15363" width="9" style="84"/>
    <col min="15364" max="15364" width="10.5" style="84" customWidth="1"/>
    <col min="15365" max="15378" width="9" style="84"/>
    <col min="15379" max="15379" width="9.5" style="84" customWidth="1"/>
    <col min="15380" max="15382" width="9" style="84"/>
    <col min="15383" max="15383" width="10.5" style="84" customWidth="1"/>
    <col min="15384" max="15619" width="9" style="84"/>
    <col min="15620" max="15620" width="10.5" style="84" customWidth="1"/>
    <col min="15621" max="15634" width="9" style="84"/>
    <col min="15635" max="15635" width="9.5" style="84" customWidth="1"/>
    <col min="15636" max="15638" width="9" style="84"/>
    <col min="15639" max="15639" width="10.5" style="84" customWidth="1"/>
    <col min="15640" max="15875" width="9" style="84"/>
    <col min="15876" max="15876" width="10.5" style="84" customWidth="1"/>
    <col min="15877" max="15890" width="9" style="84"/>
    <col min="15891" max="15891" width="9.5" style="84" customWidth="1"/>
    <col min="15892" max="15894" width="9" style="84"/>
    <col min="15895" max="15895" width="10.5" style="84" customWidth="1"/>
    <col min="15896" max="16131" width="9" style="84"/>
    <col min="16132" max="16132" width="10.5" style="84" customWidth="1"/>
    <col min="16133" max="16146" width="9" style="84"/>
    <col min="16147" max="16147" width="9.5" style="84" customWidth="1"/>
    <col min="16148" max="16150" width="9" style="84"/>
    <col min="16151" max="16151" width="10.5" style="84" customWidth="1"/>
    <col min="16152" max="16384" width="9" style="84"/>
  </cols>
  <sheetData>
    <row r="1" spans="1:53" ht="45" x14ac:dyDescent="0.15">
      <c r="A1" s="137" t="s">
        <v>0</v>
      </c>
      <c r="B1" s="138" t="s">
        <v>180</v>
      </c>
      <c r="C1" s="138" t="s">
        <v>181</v>
      </c>
      <c r="D1" s="139" t="s">
        <v>2</v>
      </c>
      <c r="E1" s="140" t="s">
        <v>3</v>
      </c>
      <c r="F1" s="140" t="s">
        <v>4</v>
      </c>
      <c r="G1" s="140" t="s">
        <v>5</v>
      </c>
      <c r="H1" s="140" t="s">
        <v>6</v>
      </c>
      <c r="I1" s="140" t="s">
        <v>7</v>
      </c>
      <c r="J1" s="75" t="s">
        <v>8</v>
      </c>
      <c r="K1" s="75" t="s">
        <v>9</v>
      </c>
      <c r="L1" s="139" t="s">
        <v>182</v>
      </c>
      <c r="M1" s="139" t="s">
        <v>183</v>
      </c>
      <c r="N1" s="139" t="s">
        <v>11</v>
      </c>
      <c r="O1" s="139" t="s">
        <v>184</v>
      </c>
      <c r="P1" s="139" t="s">
        <v>185</v>
      </c>
      <c r="Q1" s="141" t="s">
        <v>186</v>
      </c>
      <c r="R1" s="139" t="s">
        <v>187</v>
      </c>
      <c r="S1" s="139" t="s">
        <v>188</v>
      </c>
      <c r="T1" s="141" t="s">
        <v>13</v>
      </c>
      <c r="U1" s="142" t="s">
        <v>92</v>
      </c>
      <c r="V1" s="143" t="s">
        <v>14</v>
      </c>
      <c r="W1" s="139" t="s">
        <v>189</v>
      </c>
      <c r="X1" s="140" t="s">
        <v>16</v>
      </c>
      <c r="Y1" s="140" t="s">
        <v>17</v>
      </c>
      <c r="Z1" s="140" t="s">
        <v>18</v>
      </c>
      <c r="AA1" s="144" t="s">
        <v>19</v>
      </c>
      <c r="AB1" s="145" t="s">
        <v>190</v>
      </c>
      <c r="AE1" s="146" t="s">
        <v>0</v>
      </c>
      <c r="AF1" s="147"/>
      <c r="AG1" s="146" t="s">
        <v>3</v>
      </c>
      <c r="AH1" s="146" t="s">
        <v>4</v>
      </c>
      <c r="AI1" s="147"/>
      <c r="AJ1" s="146" t="s">
        <v>5</v>
      </c>
      <c r="AK1" s="147"/>
      <c r="AL1" s="148" t="s">
        <v>6</v>
      </c>
      <c r="AM1" s="147"/>
      <c r="AN1" s="148" t="s">
        <v>7</v>
      </c>
      <c r="AO1" s="147"/>
      <c r="AP1" s="148" t="s">
        <v>20</v>
      </c>
      <c r="AQ1" s="147"/>
      <c r="AR1" s="148" t="s">
        <v>9</v>
      </c>
      <c r="AS1" s="147"/>
      <c r="AT1" s="149" t="s">
        <v>191</v>
      </c>
      <c r="AU1" s="147"/>
      <c r="AV1" s="148" t="s">
        <v>22</v>
      </c>
      <c r="AX1" s="150" t="s">
        <v>371</v>
      </c>
      <c r="AY1" s="151" t="s">
        <v>193</v>
      </c>
      <c r="AZ1" s="151" t="s">
        <v>372</v>
      </c>
      <c r="BA1" s="152" t="s">
        <v>195</v>
      </c>
    </row>
    <row r="2" spans="1:53" x14ac:dyDescent="0.15">
      <c r="A2" s="84" t="s">
        <v>40</v>
      </c>
      <c r="B2" s="84" t="s">
        <v>196</v>
      </c>
      <c r="C2" s="84">
        <v>2020</v>
      </c>
      <c r="D2" s="123" t="s">
        <v>373</v>
      </c>
      <c r="E2" s="84" t="s">
        <v>390</v>
      </c>
      <c r="F2" s="84" t="s">
        <v>391</v>
      </c>
      <c r="G2" s="84" t="s">
        <v>31</v>
      </c>
      <c r="H2" s="84" t="s">
        <v>113</v>
      </c>
      <c r="I2" s="84" t="s">
        <v>111</v>
      </c>
      <c r="J2" s="69" t="s">
        <v>27</v>
      </c>
      <c r="K2" s="69" t="s">
        <v>112</v>
      </c>
      <c r="L2" s="84">
        <v>1</v>
      </c>
      <c r="N2" s="84">
        <v>1</v>
      </c>
      <c r="O2" s="84">
        <v>0.75</v>
      </c>
      <c r="P2" s="84">
        <v>0.7</v>
      </c>
      <c r="Q2" s="153">
        <f t="shared" ref="Q2:Q65" si="0">IF(OR(O2="",P2=""),"",AVERAGE(O2,P2))</f>
        <v>0.72499999999999998</v>
      </c>
      <c r="R2" s="84">
        <v>15.5</v>
      </c>
      <c r="S2" s="84">
        <v>122</v>
      </c>
      <c r="T2" s="154">
        <f t="shared" ref="T2:T65" si="1">IF(H2="","",IF(OR(H2="GREEN",H2="GK"),IF(S2&gt;=$AX$2,VLOOKUP(S2,$AX$2:$AY$12,2,1),""),IF(S2&gt;=$AZ$2,VLOOKUP(S2,$AZ$2:$BA$12,2,1),"")))</f>
        <v>27</v>
      </c>
      <c r="U2" s="84">
        <v>98</v>
      </c>
      <c r="V2" s="155">
        <f t="shared" ref="V2:V65" si="2">IF(OR(N2="",U2="",T2=""),"",U2/N2*T2)</f>
        <v>2646</v>
      </c>
      <c r="W2" s="84">
        <v>10</v>
      </c>
      <c r="X2" s="84" t="s">
        <v>28</v>
      </c>
      <c r="Y2" s="84" t="s">
        <v>70</v>
      </c>
      <c r="Z2" s="84" t="s">
        <v>76</v>
      </c>
      <c r="AA2" s="84" t="s">
        <v>55</v>
      </c>
      <c r="AB2" s="84" t="s">
        <v>200</v>
      </c>
      <c r="AE2" s="156" t="s">
        <v>24</v>
      </c>
      <c r="AG2" s="157" t="s">
        <v>227</v>
      </c>
      <c r="AH2" s="157" t="s">
        <v>392</v>
      </c>
      <c r="AJ2" s="157" t="s">
        <v>25</v>
      </c>
      <c r="AL2" s="158" t="s">
        <v>201</v>
      </c>
      <c r="AN2" s="157" t="s">
        <v>26</v>
      </c>
      <c r="AP2" s="157" t="s">
        <v>27</v>
      </c>
      <c r="AR2" s="157" t="s">
        <v>112</v>
      </c>
      <c r="AT2" s="157" t="s">
        <v>28</v>
      </c>
      <c r="AV2" s="157" t="s">
        <v>29</v>
      </c>
      <c r="AX2" s="159">
        <v>1</v>
      </c>
      <c r="AY2" s="160">
        <v>50</v>
      </c>
      <c r="AZ2" s="160">
        <v>1</v>
      </c>
      <c r="BA2" s="161">
        <v>50</v>
      </c>
    </row>
    <row r="3" spans="1:53" x14ac:dyDescent="0.15">
      <c r="A3" s="84" t="s">
        <v>40</v>
      </c>
      <c r="B3" s="84" t="s">
        <v>196</v>
      </c>
      <c r="C3" s="84">
        <v>2020</v>
      </c>
      <c r="D3" s="123" t="s">
        <v>373</v>
      </c>
      <c r="E3" s="84" t="s">
        <v>390</v>
      </c>
      <c r="F3" s="84" t="s">
        <v>391</v>
      </c>
      <c r="G3" s="84" t="s">
        <v>31</v>
      </c>
      <c r="H3" s="84" t="s">
        <v>113</v>
      </c>
      <c r="I3" s="84" t="s">
        <v>111</v>
      </c>
      <c r="J3" s="69" t="s">
        <v>27</v>
      </c>
      <c r="K3" s="69" t="s">
        <v>112</v>
      </c>
      <c r="L3" s="84">
        <v>2</v>
      </c>
      <c r="N3" s="84">
        <v>1</v>
      </c>
      <c r="O3" s="84">
        <v>0.7</v>
      </c>
      <c r="P3" s="84">
        <v>0.7</v>
      </c>
      <c r="Q3" s="153">
        <f t="shared" si="0"/>
        <v>0.7</v>
      </c>
      <c r="R3" s="84">
        <v>15.8</v>
      </c>
      <c r="S3" s="84">
        <v>120</v>
      </c>
      <c r="T3" s="154">
        <f t="shared" si="1"/>
        <v>30</v>
      </c>
      <c r="U3" s="84">
        <v>98</v>
      </c>
      <c r="V3" s="155">
        <f t="shared" si="2"/>
        <v>2940</v>
      </c>
      <c r="W3" s="84">
        <v>10</v>
      </c>
      <c r="X3" s="84" t="s">
        <v>28</v>
      </c>
      <c r="Y3" s="84" t="s">
        <v>70</v>
      </c>
      <c r="Z3" s="84" t="s">
        <v>76</v>
      </c>
      <c r="AA3" s="84" t="s">
        <v>55</v>
      </c>
      <c r="AB3" s="84" t="s">
        <v>200</v>
      </c>
      <c r="AE3" s="162" t="s">
        <v>30</v>
      </c>
      <c r="AG3" s="157" t="s">
        <v>393</v>
      </c>
      <c r="AH3" s="157" t="s">
        <v>394</v>
      </c>
      <c r="AJ3" s="163" t="s">
        <v>31</v>
      </c>
      <c r="AL3" s="163" t="s">
        <v>203</v>
      </c>
      <c r="AN3" s="163" t="s">
        <v>32</v>
      </c>
      <c r="AP3" s="163" t="s">
        <v>33</v>
      </c>
      <c r="AR3" s="163" t="s">
        <v>34</v>
      </c>
      <c r="AT3" s="163" t="s">
        <v>35</v>
      </c>
      <c r="AV3" s="163" t="s">
        <v>36</v>
      </c>
      <c r="AX3" s="164">
        <v>72</v>
      </c>
      <c r="AY3" s="165">
        <v>46</v>
      </c>
      <c r="AZ3" s="165">
        <v>71</v>
      </c>
      <c r="BA3" s="166">
        <v>42</v>
      </c>
    </row>
    <row r="4" spans="1:53" x14ac:dyDescent="0.15">
      <c r="A4" s="84" t="s">
        <v>40</v>
      </c>
      <c r="B4" s="84" t="s">
        <v>196</v>
      </c>
      <c r="C4" s="84">
        <v>2020</v>
      </c>
      <c r="D4" s="123" t="s">
        <v>373</v>
      </c>
      <c r="E4" s="84" t="s">
        <v>390</v>
      </c>
      <c r="F4" s="84" t="s">
        <v>391</v>
      </c>
      <c r="G4" s="84" t="s">
        <v>31</v>
      </c>
      <c r="H4" s="84" t="s">
        <v>113</v>
      </c>
      <c r="I4" s="84" t="s">
        <v>111</v>
      </c>
      <c r="J4" s="69" t="s">
        <v>27</v>
      </c>
      <c r="K4" s="69" t="s">
        <v>112</v>
      </c>
      <c r="L4" s="84">
        <v>3</v>
      </c>
      <c r="N4" s="84">
        <v>1</v>
      </c>
      <c r="O4" s="84">
        <v>0.7</v>
      </c>
      <c r="P4" s="84">
        <v>0.8</v>
      </c>
      <c r="Q4" s="153">
        <f t="shared" si="0"/>
        <v>0.75</v>
      </c>
      <c r="R4" s="84">
        <v>15.2</v>
      </c>
      <c r="S4" s="84">
        <v>120</v>
      </c>
      <c r="T4" s="154">
        <f t="shared" si="1"/>
        <v>30</v>
      </c>
      <c r="U4" s="84">
        <v>98</v>
      </c>
      <c r="V4" s="155">
        <f t="shared" si="2"/>
        <v>2940</v>
      </c>
      <c r="W4" s="84">
        <v>10</v>
      </c>
      <c r="X4" s="84" t="s">
        <v>28</v>
      </c>
      <c r="Y4" s="84" t="s">
        <v>70</v>
      </c>
      <c r="Z4" s="84" t="s">
        <v>76</v>
      </c>
      <c r="AA4" s="84" t="s">
        <v>55</v>
      </c>
      <c r="AB4" s="84" t="s">
        <v>200</v>
      </c>
      <c r="AE4" s="162" t="s">
        <v>23</v>
      </c>
      <c r="AG4" s="157" t="s">
        <v>395</v>
      </c>
      <c r="AH4" s="157" t="s">
        <v>396</v>
      </c>
      <c r="AJ4" s="167" t="s">
        <v>37</v>
      </c>
      <c r="AL4" s="163" t="s">
        <v>206</v>
      </c>
      <c r="AN4" s="168" t="s">
        <v>207</v>
      </c>
      <c r="AP4" s="163" t="s">
        <v>208</v>
      </c>
      <c r="AR4" s="163" t="s">
        <v>209</v>
      </c>
      <c r="AT4" s="168"/>
      <c r="AV4" s="163" t="s">
        <v>39</v>
      </c>
      <c r="AX4" s="164">
        <v>75</v>
      </c>
      <c r="AY4" s="165">
        <v>42</v>
      </c>
      <c r="AZ4" s="165">
        <v>76</v>
      </c>
      <c r="BA4" s="166">
        <v>39</v>
      </c>
    </row>
    <row r="5" spans="1:53" x14ac:dyDescent="0.15">
      <c r="A5" s="84" t="s">
        <v>40</v>
      </c>
      <c r="B5" s="84" t="s">
        <v>196</v>
      </c>
      <c r="C5" s="84">
        <v>2020</v>
      </c>
      <c r="D5" s="123" t="s">
        <v>373</v>
      </c>
      <c r="E5" s="84" t="s">
        <v>390</v>
      </c>
      <c r="F5" s="84" t="s">
        <v>391</v>
      </c>
      <c r="G5" s="84" t="s">
        <v>31</v>
      </c>
      <c r="H5" s="84" t="s">
        <v>113</v>
      </c>
      <c r="I5" s="84" t="s">
        <v>111</v>
      </c>
      <c r="J5" s="69" t="s">
        <v>27</v>
      </c>
      <c r="K5" s="69" t="s">
        <v>112</v>
      </c>
      <c r="L5" s="84">
        <v>1</v>
      </c>
      <c r="N5" s="84">
        <v>2</v>
      </c>
      <c r="O5" s="84">
        <v>0.65</v>
      </c>
      <c r="P5" s="84">
        <v>0.55000000000000004</v>
      </c>
      <c r="Q5" s="153">
        <f t="shared" si="0"/>
        <v>0.60000000000000009</v>
      </c>
      <c r="R5" s="84">
        <v>14.3</v>
      </c>
      <c r="S5" s="84">
        <v>136</v>
      </c>
      <c r="T5" s="154">
        <f t="shared" si="1"/>
        <v>25</v>
      </c>
      <c r="U5" s="84">
        <v>398</v>
      </c>
      <c r="V5" s="155">
        <f t="shared" si="2"/>
        <v>4975</v>
      </c>
      <c r="W5" s="84">
        <v>10</v>
      </c>
      <c r="X5" s="84" t="s">
        <v>28</v>
      </c>
      <c r="Y5" s="84" t="s">
        <v>70</v>
      </c>
      <c r="Z5" s="84" t="s">
        <v>76</v>
      </c>
      <c r="AA5" s="84" t="s">
        <v>55</v>
      </c>
      <c r="AB5" s="84" t="s">
        <v>200</v>
      </c>
      <c r="AE5" s="162" t="s">
        <v>40</v>
      </c>
      <c r="AG5" s="157" t="s">
        <v>166</v>
      </c>
      <c r="AH5" s="157" t="s">
        <v>397</v>
      </c>
      <c r="AJ5" s="168"/>
      <c r="AL5" s="163" t="s">
        <v>113</v>
      </c>
      <c r="AN5" s="169" t="s">
        <v>111</v>
      </c>
      <c r="AP5" s="163" t="s">
        <v>211</v>
      </c>
      <c r="AR5" s="163" t="s">
        <v>42</v>
      </c>
      <c r="AV5" s="163" t="s">
        <v>43</v>
      </c>
      <c r="AX5" s="164">
        <v>84</v>
      </c>
      <c r="AY5" s="165">
        <v>39</v>
      </c>
      <c r="AZ5" s="165">
        <v>84</v>
      </c>
      <c r="BA5" s="166">
        <v>36</v>
      </c>
    </row>
    <row r="6" spans="1:53" x14ac:dyDescent="0.15">
      <c r="A6" s="84" t="s">
        <v>40</v>
      </c>
      <c r="B6" s="84" t="s">
        <v>196</v>
      </c>
      <c r="C6" s="84">
        <v>2020</v>
      </c>
      <c r="D6" s="123" t="s">
        <v>373</v>
      </c>
      <c r="E6" s="84" t="s">
        <v>390</v>
      </c>
      <c r="F6" s="84" t="s">
        <v>391</v>
      </c>
      <c r="G6" s="84" t="s">
        <v>31</v>
      </c>
      <c r="H6" s="84" t="s">
        <v>113</v>
      </c>
      <c r="I6" s="84" t="s">
        <v>111</v>
      </c>
      <c r="J6" s="69" t="s">
        <v>27</v>
      </c>
      <c r="K6" s="69" t="s">
        <v>112</v>
      </c>
      <c r="L6" s="84">
        <v>2</v>
      </c>
      <c r="N6" s="84">
        <v>2</v>
      </c>
      <c r="O6" s="84">
        <v>0.55000000000000004</v>
      </c>
      <c r="P6" s="84">
        <v>0.5</v>
      </c>
      <c r="Q6" s="153">
        <f t="shared" si="0"/>
        <v>0.52500000000000002</v>
      </c>
      <c r="R6" s="84">
        <v>14.7</v>
      </c>
      <c r="S6" s="84">
        <v>140</v>
      </c>
      <c r="T6" s="154">
        <f t="shared" si="1"/>
        <v>22</v>
      </c>
      <c r="U6" s="84">
        <v>398</v>
      </c>
      <c r="V6" s="155">
        <f t="shared" si="2"/>
        <v>4378</v>
      </c>
      <c r="W6" s="84">
        <v>10</v>
      </c>
      <c r="X6" s="84" t="s">
        <v>28</v>
      </c>
      <c r="Y6" s="84" t="s">
        <v>70</v>
      </c>
      <c r="Z6" s="84" t="s">
        <v>76</v>
      </c>
      <c r="AA6" s="84" t="s">
        <v>55</v>
      </c>
      <c r="AB6" s="84" t="s">
        <v>200</v>
      </c>
      <c r="AE6" s="162" t="s">
        <v>44</v>
      </c>
      <c r="AG6" s="157" t="s">
        <v>398</v>
      </c>
      <c r="AH6" s="157" t="s">
        <v>399</v>
      </c>
      <c r="AL6" s="163" t="s">
        <v>213</v>
      </c>
      <c r="AN6" s="169" t="s">
        <v>170</v>
      </c>
      <c r="AP6" s="163" t="s">
        <v>41</v>
      </c>
      <c r="AR6" s="163" t="s">
        <v>46</v>
      </c>
      <c r="AV6" s="163" t="s">
        <v>47</v>
      </c>
      <c r="AX6" s="164">
        <v>97</v>
      </c>
      <c r="AY6" s="165">
        <v>36</v>
      </c>
      <c r="AZ6" s="165">
        <v>99</v>
      </c>
      <c r="BA6" s="166">
        <v>33</v>
      </c>
    </row>
    <row r="7" spans="1:53" x14ac:dyDescent="0.15">
      <c r="A7" s="84" t="s">
        <v>40</v>
      </c>
      <c r="B7" s="84" t="s">
        <v>196</v>
      </c>
      <c r="C7" s="84">
        <v>2020</v>
      </c>
      <c r="D7" s="123" t="s">
        <v>373</v>
      </c>
      <c r="E7" s="84" t="s">
        <v>390</v>
      </c>
      <c r="F7" s="84" t="s">
        <v>391</v>
      </c>
      <c r="G7" s="84" t="s">
        <v>31</v>
      </c>
      <c r="H7" s="84" t="s">
        <v>113</v>
      </c>
      <c r="I7" s="84" t="s">
        <v>111</v>
      </c>
      <c r="J7" s="69" t="s">
        <v>27</v>
      </c>
      <c r="K7" s="69" t="s">
        <v>112</v>
      </c>
      <c r="L7" s="84">
        <v>3</v>
      </c>
      <c r="N7" s="84">
        <v>2</v>
      </c>
      <c r="O7" s="84">
        <v>0.6</v>
      </c>
      <c r="P7" s="84">
        <v>0.6</v>
      </c>
      <c r="Q7" s="153">
        <f t="shared" si="0"/>
        <v>0.6</v>
      </c>
      <c r="R7" s="84">
        <v>15.1</v>
      </c>
      <c r="S7" s="84">
        <v>138</v>
      </c>
      <c r="T7" s="154">
        <f t="shared" si="1"/>
        <v>22</v>
      </c>
      <c r="U7" s="84">
        <v>398</v>
      </c>
      <c r="V7" s="155">
        <f t="shared" si="2"/>
        <v>4378</v>
      </c>
      <c r="W7" s="84">
        <v>10</v>
      </c>
      <c r="X7" s="84" t="s">
        <v>28</v>
      </c>
      <c r="Y7" s="84" t="s">
        <v>70</v>
      </c>
      <c r="Z7" s="84" t="s">
        <v>76</v>
      </c>
      <c r="AA7" s="84" t="s">
        <v>55</v>
      </c>
      <c r="AB7" s="84" t="s">
        <v>200</v>
      </c>
      <c r="AE7" s="162" t="s">
        <v>48</v>
      </c>
      <c r="AG7" s="157" t="s">
        <v>400</v>
      </c>
      <c r="AH7" s="157" t="s">
        <v>392</v>
      </c>
      <c r="AL7" s="163" t="s">
        <v>215</v>
      </c>
      <c r="AP7" s="163" t="s">
        <v>45</v>
      </c>
      <c r="AR7" s="163" t="s">
        <v>216</v>
      </c>
      <c r="AV7" s="163" t="s">
        <v>51</v>
      </c>
      <c r="AX7" s="164">
        <v>109</v>
      </c>
      <c r="AY7" s="165">
        <v>33</v>
      </c>
      <c r="AZ7" s="165">
        <v>113</v>
      </c>
      <c r="BA7" s="166">
        <v>30</v>
      </c>
    </row>
    <row r="8" spans="1:53" x14ac:dyDescent="0.15">
      <c r="A8" s="84" t="s">
        <v>40</v>
      </c>
      <c r="B8" s="84" t="s">
        <v>196</v>
      </c>
      <c r="C8" s="84">
        <v>2020</v>
      </c>
      <c r="D8" s="123" t="s">
        <v>373</v>
      </c>
      <c r="E8" s="84" t="s">
        <v>390</v>
      </c>
      <c r="F8" s="84" t="s">
        <v>391</v>
      </c>
      <c r="G8" s="84" t="s">
        <v>31</v>
      </c>
      <c r="H8" s="84" t="s">
        <v>113</v>
      </c>
      <c r="I8" s="84" t="s">
        <v>111</v>
      </c>
      <c r="J8" s="69" t="s">
        <v>27</v>
      </c>
      <c r="K8" s="69" t="s">
        <v>112</v>
      </c>
      <c r="L8" s="84">
        <v>1</v>
      </c>
      <c r="N8" s="84">
        <v>8</v>
      </c>
      <c r="O8" s="84">
        <v>0.5</v>
      </c>
      <c r="P8" s="84">
        <v>0.25</v>
      </c>
      <c r="Q8" s="153">
        <f t="shared" si="0"/>
        <v>0.375</v>
      </c>
      <c r="R8" s="84">
        <v>13.9</v>
      </c>
      <c r="S8" s="84">
        <v>87</v>
      </c>
      <c r="T8" s="154">
        <f t="shared" si="1"/>
        <v>36</v>
      </c>
      <c r="U8" s="84">
        <v>598</v>
      </c>
      <c r="V8" s="155">
        <f t="shared" si="2"/>
        <v>2691</v>
      </c>
      <c r="W8" s="84">
        <v>10</v>
      </c>
      <c r="X8" s="84" t="s">
        <v>28</v>
      </c>
      <c r="Y8" s="84" t="s">
        <v>70</v>
      </c>
      <c r="Z8" s="84" t="s">
        <v>76</v>
      </c>
      <c r="AA8" s="84" t="s">
        <v>55</v>
      </c>
      <c r="AB8" s="84" t="s">
        <v>200</v>
      </c>
      <c r="AE8" s="162" t="s">
        <v>46</v>
      </c>
      <c r="AG8" s="157" t="s">
        <v>401</v>
      </c>
      <c r="AH8" s="157" t="s">
        <v>402</v>
      </c>
      <c r="AL8" s="163" t="s">
        <v>169</v>
      </c>
      <c r="AP8" s="163" t="s">
        <v>49</v>
      </c>
      <c r="AR8" s="163" t="s">
        <v>67</v>
      </c>
      <c r="AV8" s="163" t="s">
        <v>82</v>
      </c>
      <c r="AX8" s="164">
        <v>119</v>
      </c>
      <c r="AY8" s="165">
        <v>30</v>
      </c>
      <c r="AZ8" s="165">
        <v>121</v>
      </c>
      <c r="BA8" s="166">
        <v>27</v>
      </c>
    </row>
    <row r="9" spans="1:53" x14ac:dyDescent="0.15">
      <c r="A9" s="84" t="s">
        <v>40</v>
      </c>
      <c r="B9" s="84" t="s">
        <v>196</v>
      </c>
      <c r="C9" s="84">
        <v>2020</v>
      </c>
      <c r="D9" s="123" t="s">
        <v>373</v>
      </c>
      <c r="E9" s="84" t="s">
        <v>390</v>
      </c>
      <c r="F9" s="84" t="s">
        <v>391</v>
      </c>
      <c r="G9" s="84" t="s">
        <v>31</v>
      </c>
      <c r="H9" s="84" t="s">
        <v>113</v>
      </c>
      <c r="I9" s="84" t="s">
        <v>111</v>
      </c>
      <c r="J9" s="69" t="s">
        <v>27</v>
      </c>
      <c r="K9" s="69" t="s">
        <v>112</v>
      </c>
      <c r="L9" s="84">
        <v>2</v>
      </c>
      <c r="N9" s="84">
        <v>8</v>
      </c>
      <c r="O9" s="84">
        <v>0.5</v>
      </c>
      <c r="P9" s="84">
        <v>0.5</v>
      </c>
      <c r="Q9" s="153">
        <f t="shared" si="0"/>
        <v>0.5</v>
      </c>
      <c r="R9" s="84">
        <v>14.3</v>
      </c>
      <c r="S9" s="84">
        <v>84</v>
      </c>
      <c r="T9" s="154">
        <f t="shared" si="1"/>
        <v>36</v>
      </c>
      <c r="U9" s="84">
        <v>598</v>
      </c>
      <c r="V9" s="155">
        <f t="shared" si="2"/>
        <v>2691</v>
      </c>
      <c r="W9" s="84">
        <v>10</v>
      </c>
      <c r="X9" s="84" t="s">
        <v>28</v>
      </c>
      <c r="Y9" s="84" t="s">
        <v>70</v>
      </c>
      <c r="Z9" s="84" t="s">
        <v>76</v>
      </c>
      <c r="AA9" s="84" t="s">
        <v>55</v>
      </c>
      <c r="AB9" s="84" t="s">
        <v>200</v>
      </c>
      <c r="AE9" s="162" t="s">
        <v>219</v>
      </c>
      <c r="AG9" s="157" t="s">
        <v>403</v>
      </c>
      <c r="AH9" s="157" t="s">
        <v>391</v>
      </c>
      <c r="AL9" s="72" t="s">
        <v>222</v>
      </c>
      <c r="AP9" s="163" t="s">
        <v>80</v>
      </c>
      <c r="AR9" s="163" t="s">
        <v>223</v>
      </c>
      <c r="AV9" s="163" t="s">
        <v>86</v>
      </c>
      <c r="AX9" s="164">
        <v>128</v>
      </c>
      <c r="AY9" s="165">
        <v>27</v>
      </c>
      <c r="AZ9" s="165">
        <v>129</v>
      </c>
      <c r="BA9" s="166">
        <v>25</v>
      </c>
    </row>
    <row r="10" spans="1:53" x14ac:dyDescent="0.15">
      <c r="A10" s="84" t="s">
        <v>40</v>
      </c>
      <c r="B10" s="84" t="s">
        <v>196</v>
      </c>
      <c r="C10" s="84">
        <v>2020</v>
      </c>
      <c r="D10" s="123" t="s">
        <v>373</v>
      </c>
      <c r="E10" s="84" t="s">
        <v>390</v>
      </c>
      <c r="F10" s="84" t="s">
        <v>391</v>
      </c>
      <c r="G10" s="84" t="s">
        <v>31</v>
      </c>
      <c r="H10" s="84" t="s">
        <v>113</v>
      </c>
      <c r="I10" s="84" t="s">
        <v>111</v>
      </c>
      <c r="J10" s="69" t="s">
        <v>27</v>
      </c>
      <c r="K10" s="69" t="s">
        <v>112</v>
      </c>
      <c r="L10" s="84">
        <v>3</v>
      </c>
      <c r="N10" s="84">
        <v>8</v>
      </c>
      <c r="O10" s="84">
        <v>0.25</v>
      </c>
      <c r="P10" s="84">
        <v>0.25</v>
      </c>
      <c r="Q10" s="153">
        <f t="shared" si="0"/>
        <v>0.25</v>
      </c>
      <c r="R10" s="84">
        <v>13.7</v>
      </c>
      <c r="S10" s="84">
        <v>81</v>
      </c>
      <c r="T10" s="154">
        <f t="shared" si="1"/>
        <v>39</v>
      </c>
      <c r="U10" s="84">
        <v>598</v>
      </c>
      <c r="V10" s="155">
        <f t="shared" si="2"/>
        <v>2915.25</v>
      </c>
      <c r="W10" s="84">
        <v>10</v>
      </c>
      <c r="X10" s="84" t="s">
        <v>28</v>
      </c>
      <c r="Y10" s="84" t="s">
        <v>70</v>
      </c>
      <c r="Z10" s="84" t="s">
        <v>76</v>
      </c>
      <c r="AA10" s="84" t="s">
        <v>55</v>
      </c>
      <c r="AB10" s="84" t="s">
        <v>200</v>
      </c>
      <c r="AE10" s="162" t="s">
        <v>224</v>
      </c>
      <c r="AG10" s="157" t="s">
        <v>390</v>
      </c>
      <c r="AH10" s="163" t="s">
        <v>391</v>
      </c>
      <c r="AP10" s="163" t="s">
        <v>84</v>
      </c>
      <c r="AR10" s="163" t="s">
        <v>226</v>
      </c>
      <c r="AV10" s="163" t="s">
        <v>90</v>
      </c>
      <c r="AX10" s="164">
        <v>138</v>
      </c>
      <c r="AY10" s="165">
        <v>25</v>
      </c>
      <c r="AZ10" s="165">
        <v>138</v>
      </c>
      <c r="BA10" s="166">
        <v>22</v>
      </c>
    </row>
    <row r="11" spans="1:53" x14ac:dyDescent="0.15">
      <c r="A11" s="84" t="s">
        <v>40</v>
      </c>
      <c r="B11" s="84" t="s">
        <v>196</v>
      </c>
      <c r="C11" s="84">
        <v>2020</v>
      </c>
      <c r="D11" s="123" t="s">
        <v>373</v>
      </c>
      <c r="E11" s="84" t="s">
        <v>393</v>
      </c>
      <c r="F11" s="84" t="s">
        <v>394</v>
      </c>
      <c r="G11" s="84" t="s">
        <v>25</v>
      </c>
      <c r="H11" s="84" t="s">
        <v>113</v>
      </c>
      <c r="I11" s="84" t="s">
        <v>111</v>
      </c>
      <c r="J11" s="69" t="s">
        <v>27</v>
      </c>
      <c r="K11" s="69" t="s">
        <v>112</v>
      </c>
      <c r="L11" s="84">
        <v>1</v>
      </c>
      <c r="N11" s="84">
        <v>1</v>
      </c>
      <c r="O11" s="84">
        <v>0.95</v>
      </c>
      <c r="P11" s="84">
        <v>1</v>
      </c>
      <c r="Q11" s="153">
        <f t="shared" si="0"/>
        <v>0.97499999999999998</v>
      </c>
      <c r="R11" s="84">
        <v>15.6</v>
      </c>
      <c r="S11" s="84">
        <v>144</v>
      </c>
      <c r="T11" s="154">
        <f t="shared" si="1"/>
        <v>22</v>
      </c>
      <c r="U11" s="84">
        <v>128</v>
      </c>
      <c r="V11" s="155">
        <f t="shared" si="2"/>
        <v>2816</v>
      </c>
      <c r="W11" s="84">
        <v>5</v>
      </c>
      <c r="X11" s="84" t="s">
        <v>28</v>
      </c>
      <c r="Y11" s="84" t="s">
        <v>76</v>
      </c>
      <c r="Z11" s="84" t="s">
        <v>70</v>
      </c>
      <c r="AA11" s="84" t="s">
        <v>55</v>
      </c>
      <c r="AB11" s="84" t="s">
        <v>200</v>
      </c>
      <c r="AE11" s="162" t="s">
        <v>54</v>
      </c>
      <c r="AG11" s="157" t="s">
        <v>404</v>
      </c>
      <c r="AH11" s="163" t="s">
        <v>405</v>
      </c>
      <c r="AP11" s="163" t="s">
        <v>88</v>
      </c>
      <c r="AR11" s="163" t="s">
        <v>229</v>
      </c>
      <c r="AV11" s="163" t="s">
        <v>55</v>
      </c>
      <c r="AX11" s="164">
        <v>151</v>
      </c>
      <c r="AY11" s="165">
        <v>22</v>
      </c>
      <c r="AZ11" s="165">
        <v>152</v>
      </c>
      <c r="BA11" s="166">
        <v>18</v>
      </c>
    </row>
    <row r="12" spans="1:53" x14ac:dyDescent="0.15">
      <c r="A12" s="84" t="s">
        <v>40</v>
      </c>
      <c r="B12" s="84" t="s">
        <v>196</v>
      </c>
      <c r="C12" s="84">
        <v>2020</v>
      </c>
      <c r="D12" s="123" t="s">
        <v>373</v>
      </c>
      <c r="E12" s="84" t="s">
        <v>393</v>
      </c>
      <c r="F12" s="84" t="s">
        <v>394</v>
      </c>
      <c r="G12" s="84" t="s">
        <v>25</v>
      </c>
      <c r="H12" s="84" t="s">
        <v>113</v>
      </c>
      <c r="I12" s="84" t="s">
        <v>111</v>
      </c>
      <c r="J12" s="69" t="s">
        <v>27</v>
      </c>
      <c r="K12" s="69" t="s">
        <v>112</v>
      </c>
      <c r="L12" s="84">
        <v>2</v>
      </c>
      <c r="N12" s="84">
        <v>1</v>
      </c>
      <c r="O12" s="84">
        <v>1.05</v>
      </c>
      <c r="P12" s="84">
        <v>1.1499999999999999</v>
      </c>
      <c r="Q12" s="153">
        <f t="shared" si="0"/>
        <v>1.1000000000000001</v>
      </c>
      <c r="R12" s="84">
        <v>14.7</v>
      </c>
      <c r="S12" s="84">
        <v>138</v>
      </c>
      <c r="T12" s="154">
        <f t="shared" si="1"/>
        <v>22</v>
      </c>
      <c r="U12" s="84">
        <v>128</v>
      </c>
      <c r="V12" s="155">
        <f t="shared" si="2"/>
        <v>2816</v>
      </c>
      <c r="W12" s="84">
        <v>5</v>
      </c>
      <c r="X12" s="84" t="s">
        <v>28</v>
      </c>
      <c r="Y12" s="84" t="s">
        <v>76</v>
      </c>
      <c r="Z12" s="84" t="s">
        <v>70</v>
      </c>
      <c r="AA12" s="84" t="s">
        <v>55</v>
      </c>
      <c r="AB12" s="84" t="s">
        <v>200</v>
      </c>
      <c r="AE12" s="162" t="s">
        <v>230</v>
      </c>
      <c r="AG12" s="163"/>
      <c r="AH12" s="163"/>
      <c r="AP12" s="163" t="s">
        <v>53</v>
      </c>
      <c r="AR12" s="163" t="s">
        <v>231</v>
      </c>
      <c r="AV12" s="163" t="s">
        <v>58</v>
      </c>
      <c r="AX12" s="170">
        <v>180</v>
      </c>
      <c r="AY12" s="171">
        <v>18</v>
      </c>
      <c r="AZ12" s="171">
        <v>181</v>
      </c>
      <c r="BA12" s="172">
        <v>16</v>
      </c>
    </row>
    <row r="13" spans="1:53" x14ac:dyDescent="0.15">
      <c r="A13" s="84" t="s">
        <v>40</v>
      </c>
      <c r="B13" s="84" t="s">
        <v>196</v>
      </c>
      <c r="C13" s="84">
        <v>2020</v>
      </c>
      <c r="D13" s="123" t="s">
        <v>373</v>
      </c>
      <c r="E13" s="84" t="s">
        <v>393</v>
      </c>
      <c r="F13" s="84" t="s">
        <v>394</v>
      </c>
      <c r="G13" s="84" t="s">
        <v>25</v>
      </c>
      <c r="H13" s="84" t="s">
        <v>113</v>
      </c>
      <c r="I13" s="84" t="s">
        <v>111</v>
      </c>
      <c r="J13" s="69" t="s">
        <v>27</v>
      </c>
      <c r="K13" s="69" t="s">
        <v>112</v>
      </c>
      <c r="L13" s="84">
        <v>3</v>
      </c>
      <c r="N13" s="84">
        <v>1</v>
      </c>
      <c r="O13" s="84">
        <v>1</v>
      </c>
      <c r="P13" s="84">
        <v>1</v>
      </c>
      <c r="Q13" s="153">
        <f t="shared" si="0"/>
        <v>1</v>
      </c>
      <c r="R13" s="84">
        <v>14.9</v>
      </c>
      <c r="S13" s="84">
        <v>140</v>
      </c>
      <c r="T13" s="154">
        <f t="shared" si="1"/>
        <v>22</v>
      </c>
      <c r="U13" s="84">
        <v>128</v>
      </c>
      <c r="V13" s="155">
        <f t="shared" si="2"/>
        <v>2816</v>
      </c>
      <c r="W13" s="84">
        <v>5</v>
      </c>
      <c r="X13" s="84" t="s">
        <v>28</v>
      </c>
      <c r="Y13" s="84" t="s">
        <v>76</v>
      </c>
      <c r="Z13" s="84" t="s">
        <v>70</v>
      </c>
      <c r="AA13" s="84" t="s">
        <v>55</v>
      </c>
      <c r="AB13" s="84" t="s">
        <v>200</v>
      </c>
      <c r="AE13" s="162" t="s">
        <v>232</v>
      </c>
      <c r="AG13" s="163"/>
      <c r="AH13" s="163"/>
      <c r="AP13" s="163" t="s">
        <v>57</v>
      </c>
      <c r="AR13" s="163" t="s">
        <v>224</v>
      </c>
      <c r="AV13" s="163" t="s">
        <v>61</v>
      </c>
    </row>
    <row r="14" spans="1:53" x14ac:dyDescent="0.15">
      <c r="A14" s="84" t="s">
        <v>40</v>
      </c>
      <c r="B14" s="84" t="s">
        <v>196</v>
      </c>
      <c r="C14" s="84">
        <v>2020</v>
      </c>
      <c r="D14" s="123" t="s">
        <v>373</v>
      </c>
      <c r="E14" s="84" t="s">
        <v>393</v>
      </c>
      <c r="F14" s="84" t="s">
        <v>394</v>
      </c>
      <c r="G14" s="84" t="s">
        <v>25</v>
      </c>
      <c r="H14" s="84" t="s">
        <v>113</v>
      </c>
      <c r="I14" s="84" t="s">
        <v>111</v>
      </c>
      <c r="J14" s="69" t="s">
        <v>27</v>
      </c>
      <c r="K14" s="69" t="s">
        <v>112</v>
      </c>
      <c r="L14" s="84">
        <v>1</v>
      </c>
      <c r="N14" s="84">
        <v>6</v>
      </c>
      <c r="O14" s="84">
        <v>0.75</v>
      </c>
      <c r="P14" s="84">
        <v>0.85</v>
      </c>
      <c r="Q14" s="153">
        <f t="shared" si="0"/>
        <v>0.8</v>
      </c>
      <c r="R14" s="84">
        <v>15.8</v>
      </c>
      <c r="S14" s="84">
        <v>83</v>
      </c>
      <c r="T14" s="154">
        <f t="shared" si="1"/>
        <v>39</v>
      </c>
      <c r="U14" s="84">
        <v>398</v>
      </c>
      <c r="V14" s="155">
        <f t="shared" si="2"/>
        <v>2587</v>
      </c>
      <c r="W14" s="84">
        <v>5</v>
      </c>
      <c r="X14" s="84" t="s">
        <v>28</v>
      </c>
      <c r="Y14" s="84" t="s">
        <v>76</v>
      </c>
      <c r="Z14" s="84" t="s">
        <v>70</v>
      </c>
      <c r="AA14" s="84" t="s">
        <v>55</v>
      </c>
      <c r="AB14" s="84" t="s">
        <v>200</v>
      </c>
      <c r="AE14" s="162" t="s">
        <v>81</v>
      </c>
      <c r="AG14" s="163"/>
      <c r="AH14" s="163"/>
      <c r="AP14" s="163" t="s">
        <v>60</v>
      </c>
      <c r="AR14" s="163" t="s">
        <v>233</v>
      </c>
      <c r="AV14" s="163" t="s">
        <v>64</v>
      </c>
    </row>
    <row r="15" spans="1:53" x14ac:dyDescent="0.15">
      <c r="A15" s="84" t="s">
        <v>40</v>
      </c>
      <c r="B15" s="84" t="s">
        <v>196</v>
      </c>
      <c r="C15" s="84">
        <v>2020</v>
      </c>
      <c r="D15" s="123" t="s">
        <v>373</v>
      </c>
      <c r="E15" s="84" t="s">
        <v>393</v>
      </c>
      <c r="F15" s="84" t="s">
        <v>394</v>
      </c>
      <c r="G15" s="84" t="s">
        <v>25</v>
      </c>
      <c r="H15" s="84" t="s">
        <v>113</v>
      </c>
      <c r="I15" s="84" t="s">
        <v>111</v>
      </c>
      <c r="J15" s="69" t="s">
        <v>27</v>
      </c>
      <c r="K15" s="69" t="s">
        <v>112</v>
      </c>
      <c r="L15" s="84">
        <v>2</v>
      </c>
      <c r="N15" s="84">
        <v>6</v>
      </c>
      <c r="O15" s="84">
        <v>0.8</v>
      </c>
      <c r="P15" s="84">
        <v>0.75</v>
      </c>
      <c r="Q15" s="153">
        <f t="shared" si="0"/>
        <v>0.77500000000000002</v>
      </c>
      <c r="R15" s="84">
        <v>16</v>
      </c>
      <c r="S15" s="84">
        <v>78</v>
      </c>
      <c r="T15" s="154">
        <f t="shared" si="1"/>
        <v>39</v>
      </c>
      <c r="U15" s="84">
        <v>398</v>
      </c>
      <c r="V15" s="155">
        <f t="shared" si="2"/>
        <v>2587</v>
      </c>
      <c r="W15" s="84">
        <v>5</v>
      </c>
      <c r="X15" s="84" t="s">
        <v>28</v>
      </c>
      <c r="Y15" s="84" t="s">
        <v>76</v>
      </c>
      <c r="Z15" s="84" t="s">
        <v>70</v>
      </c>
      <c r="AA15" s="84" t="s">
        <v>55</v>
      </c>
      <c r="AB15" s="84" t="s">
        <v>200</v>
      </c>
      <c r="AE15" s="162" t="s">
        <v>234</v>
      </c>
      <c r="AG15" s="163"/>
      <c r="AH15" s="163"/>
      <c r="AP15" s="163" t="s">
        <v>63</v>
      </c>
      <c r="AR15" s="163" t="s">
        <v>66</v>
      </c>
      <c r="AV15" s="163" t="s">
        <v>91</v>
      </c>
    </row>
    <row r="16" spans="1:53" x14ac:dyDescent="0.15">
      <c r="A16" s="84" t="s">
        <v>40</v>
      </c>
      <c r="B16" s="84" t="s">
        <v>196</v>
      </c>
      <c r="C16" s="84">
        <v>2020</v>
      </c>
      <c r="D16" s="123" t="s">
        <v>373</v>
      </c>
      <c r="E16" s="84" t="s">
        <v>393</v>
      </c>
      <c r="F16" s="84" t="s">
        <v>394</v>
      </c>
      <c r="G16" s="84" t="s">
        <v>25</v>
      </c>
      <c r="H16" s="84" t="s">
        <v>113</v>
      </c>
      <c r="I16" s="84" t="s">
        <v>111</v>
      </c>
      <c r="J16" s="69" t="s">
        <v>27</v>
      </c>
      <c r="K16" s="69" t="s">
        <v>112</v>
      </c>
      <c r="L16" s="84">
        <v>3</v>
      </c>
      <c r="N16" s="84">
        <v>6</v>
      </c>
      <c r="O16" s="84">
        <v>0.75</v>
      </c>
      <c r="P16" s="84">
        <v>0.75</v>
      </c>
      <c r="Q16" s="153">
        <f t="shared" si="0"/>
        <v>0.75</v>
      </c>
      <c r="R16" s="84">
        <v>16.3</v>
      </c>
      <c r="S16" s="84">
        <v>86</v>
      </c>
      <c r="T16" s="154">
        <f t="shared" si="1"/>
        <v>36</v>
      </c>
      <c r="U16" s="84">
        <v>398</v>
      </c>
      <c r="V16" s="155">
        <f t="shared" si="2"/>
        <v>2388</v>
      </c>
      <c r="W16" s="84">
        <v>5</v>
      </c>
      <c r="X16" s="84" t="s">
        <v>28</v>
      </c>
      <c r="Y16" s="84" t="s">
        <v>76</v>
      </c>
      <c r="Z16" s="84" t="s">
        <v>70</v>
      </c>
      <c r="AA16" s="84" t="s">
        <v>55</v>
      </c>
      <c r="AB16" s="84" t="s">
        <v>200</v>
      </c>
      <c r="AE16" s="162" t="s">
        <v>235</v>
      </c>
      <c r="AG16" s="168"/>
      <c r="AH16" s="168"/>
      <c r="AP16" s="163" t="s">
        <v>66</v>
      </c>
      <c r="AR16" s="163" t="s">
        <v>50</v>
      </c>
      <c r="AV16" s="163" t="s">
        <v>70</v>
      </c>
    </row>
    <row r="17" spans="1:48" x14ac:dyDescent="0.15">
      <c r="A17" s="84" t="s">
        <v>40</v>
      </c>
      <c r="B17" s="84" t="s">
        <v>196</v>
      </c>
      <c r="C17" s="84">
        <v>2020</v>
      </c>
      <c r="D17" s="123" t="s">
        <v>373</v>
      </c>
      <c r="E17" s="84" t="s">
        <v>393</v>
      </c>
      <c r="F17" s="84" t="s">
        <v>394</v>
      </c>
      <c r="G17" s="84" t="s">
        <v>25</v>
      </c>
      <c r="H17" s="84" t="s">
        <v>169</v>
      </c>
      <c r="I17" s="84" t="s">
        <v>111</v>
      </c>
      <c r="J17" s="69" t="s">
        <v>27</v>
      </c>
      <c r="K17" s="69" t="s">
        <v>112</v>
      </c>
      <c r="L17" s="84">
        <v>1</v>
      </c>
      <c r="N17" s="84">
        <v>1</v>
      </c>
      <c r="O17" s="84">
        <v>0.75</v>
      </c>
      <c r="P17" s="84">
        <v>0.6</v>
      </c>
      <c r="Q17" s="153">
        <f t="shared" si="0"/>
        <v>0.67500000000000004</v>
      </c>
      <c r="R17" s="84">
        <v>16.5</v>
      </c>
      <c r="S17" s="84">
        <v>132</v>
      </c>
      <c r="T17" s="154">
        <f t="shared" si="1"/>
        <v>25</v>
      </c>
      <c r="U17" s="84">
        <v>128</v>
      </c>
      <c r="V17" s="155">
        <f t="shared" si="2"/>
        <v>3200</v>
      </c>
      <c r="W17" s="84">
        <v>5</v>
      </c>
      <c r="X17" s="84" t="s">
        <v>28</v>
      </c>
      <c r="Y17" s="84" t="s">
        <v>76</v>
      </c>
      <c r="Z17" s="84" t="s">
        <v>70</v>
      </c>
      <c r="AA17" s="84" t="s">
        <v>55</v>
      </c>
      <c r="AB17" s="84" t="s">
        <v>200</v>
      </c>
      <c r="AE17" s="162" t="s">
        <v>236</v>
      </c>
      <c r="AP17" s="167" t="s">
        <v>237</v>
      </c>
      <c r="AR17" s="163" t="s">
        <v>81</v>
      </c>
      <c r="AV17" s="163" t="s">
        <v>72</v>
      </c>
    </row>
    <row r="18" spans="1:48" x14ac:dyDescent="0.15">
      <c r="A18" s="84" t="s">
        <v>40</v>
      </c>
      <c r="B18" s="84" t="s">
        <v>196</v>
      </c>
      <c r="C18" s="84">
        <v>2020</v>
      </c>
      <c r="D18" s="123" t="s">
        <v>373</v>
      </c>
      <c r="E18" s="84" t="s">
        <v>393</v>
      </c>
      <c r="F18" s="84" t="s">
        <v>394</v>
      </c>
      <c r="G18" s="84" t="s">
        <v>25</v>
      </c>
      <c r="H18" s="84" t="s">
        <v>169</v>
      </c>
      <c r="I18" s="84" t="s">
        <v>111</v>
      </c>
      <c r="J18" s="69" t="s">
        <v>27</v>
      </c>
      <c r="K18" s="69" t="s">
        <v>112</v>
      </c>
      <c r="L18" s="84">
        <v>2</v>
      </c>
      <c r="N18" s="84">
        <v>1</v>
      </c>
      <c r="O18" s="84">
        <v>0.75</v>
      </c>
      <c r="P18" s="84">
        <v>0.65</v>
      </c>
      <c r="Q18" s="153">
        <f t="shared" si="0"/>
        <v>0.7</v>
      </c>
      <c r="R18" s="84">
        <v>15.3</v>
      </c>
      <c r="S18" s="84">
        <v>126</v>
      </c>
      <c r="T18" s="154">
        <f t="shared" si="1"/>
        <v>27</v>
      </c>
      <c r="U18" s="84">
        <v>128</v>
      </c>
      <c r="V18" s="155">
        <f t="shared" si="2"/>
        <v>3456</v>
      </c>
      <c r="W18" s="84">
        <v>5</v>
      </c>
      <c r="X18" s="84" t="s">
        <v>28</v>
      </c>
      <c r="Y18" s="84" t="s">
        <v>76</v>
      </c>
      <c r="Z18" s="84" t="s">
        <v>70</v>
      </c>
      <c r="AA18" s="84" t="s">
        <v>55</v>
      </c>
      <c r="AB18" s="84" t="s">
        <v>200</v>
      </c>
      <c r="AE18" s="162" t="s">
        <v>229</v>
      </c>
      <c r="AP18" s="167" t="s">
        <v>238</v>
      </c>
      <c r="AR18" s="163" t="s">
        <v>85</v>
      </c>
      <c r="AV18" s="163" t="s">
        <v>74</v>
      </c>
    </row>
    <row r="19" spans="1:48" x14ac:dyDescent="0.15">
      <c r="A19" s="84" t="s">
        <v>40</v>
      </c>
      <c r="B19" s="84" t="s">
        <v>196</v>
      </c>
      <c r="C19" s="84">
        <v>2020</v>
      </c>
      <c r="D19" s="123" t="s">
        <v>373</v>
      </c>
      <c r="E19" s="84" t="s">
        <v>393</v>
      </c>
      <c r="F19" s="84" t="s">
        <v>394</v>
      </c>
      <c r="G19" s="84" t="s">
        <v>25</v>
      </c>
      <c r="H19" s="84" t="s">
        <v>169</v>
      </c>
      <c r="I19" s="84" t="s">
        <v>111</v>
      </c>
      <c r="J19" s="69" t="s">
        <v>27</v>
      </c>
      <c r="K19" s="69" t="s">
        <v>112</v>
      </c>
      <c r="L19" s="84">
        <v>3</v>
      </c>
      <c r="N19" s="84">
        <v>1</v>
      </c>
      <c r="O19" s="84">
        <v>0.7</v>
      </c>
      <c r="P19" s="84">
        <v>0.7</v>
      </c>
      <c r="Q19" s="153">
        <f t="shared" si="0"/>
        <v>0.7</v>
      </c>
      <c r="R19" s="84">
        <v>15.7</v>
      </c>
      <c r="S19" s="84">
        <v>128</v>
      </c>
      <c r="T19" s="154">
        <f t="shared" si="1"/>
        <v>27</v>
      </c>
      <c r="U19" s="84">
        <v>128</v>
      </c>
      <c r="V19" s="155">
        <f t="shared" si="2"/>
        <v>3456</v>
      </c>
      <c r="W19" s="84">
        <v>5</v>
      </c>
      <c r="X19" s="84" t="s">
        <v>28</v>
      </c>
      <c r="Y19" s="84" t="s">
        <v>76</v>
      </c>
      <c r="Z19" s="84" t="s">
        <v>70</v>
      </c>
      <c r="AA19" s="84" t="s">
        <v>55</v>
      </c>
      <c r="AB19" s="84" t="s">
        <v>200</v>
      </c>
      <c r="AE19" s="173" t="s">
        <v>223</v>
      </c>
      <c r="AP19" s="167" t="s">
        <v>239</v>
      </c>
      <c r="AR19" s="163" t="s">
        <v>240</v>
      </c>
      <c r="AV19" s="163" t="s">
        <v>76</v>
      </c>
    </row>
    <row r="20" spans="1:48" x14ac:dyDescent="0.15">
      <c r="A20" s="84" t="s">
        <v>40</v>
      </c>
      <c r="B20" s="84" t="s">
        <v>196</v>
      </c>
      <c r="C20" s="84">
        <v>2020</v>
      </c>
      <c r="D20" s="123" t="s">
        <v>373</v>
      </c>
      <c r="E20" s="84" t="s">
        <v>393</v>
      </c>
      <c r="F20" s="84" t="s">
        <v>394</v>
      </c>
      <c r="G20" s="84" t="s">
        <v>25</v>
      </c>
      <c r="H20" s="84" t="s">
        <v>169</v>
      </c>
      <c r="I20" s="84" t="s">
        <v>111</v>
      </c>
      <c r="J20" s="69" t="s">
        <v>27</v>
      </c>
      <c r="K20" s="69" t="s">
        <v>112</v>
      </c>
      <c r="L20" s="84">
        <v>1</v>
      </c>
      <c r="N20" s="84">
        <v>4</v>
      </c>
      <c r="O20" s="84">
        <v>1</v>
      </c>
      <c r="P20" s="84">
        <v>0.85</v>
      </c>
      <c r="Q20" s="153">
        <f t="shared" si="0"/>
        <v>0.92500000000000004</v>
      </c>
      <c r="R20" s="84">
        <v>14.8</v>
      </c>
      <c r="S20" s="84">
        <v>104</v>
      </c>
      <c r="T20" s="154">
        <f t="shared" si="1"/>
        <v>33</v>
      </c>
      <c r="U20" s="84">
        <v>498</v>
      </c>
      <c r="V20" s="155">
        <f t="shared" si="2"/>
        <v>4108.5</v>
      </c>
      <c r="W20" s="84">
        <v>5</v>
      </c>
      <c r="X20" s="84" t="s">
        <v>28</v>
      </c>
      <c r="Y20" s="84" t="s">
        <v>76</v>
      </c>
      <c r="Z20" s="84" t="s">
        <v>70</v>
      </c>
      <c r="AA20" s="84" t="s">
        <v>55</v>
      </c>
      <c r="AB20" s="84" t="s">
        <v>200</v>
      </c>
      <c r="AE20" s="173"/>
      <c r="AP20" s="167" t="s">
        <v>241</v>
      </c>
      <c r="AR20" s="163" t="s">
        <v>89</v>
      </c>
      <c r="AV20" s="167" t="s">
        <v>242</v>
      </c>
    </row>
    <row r="21" spans="1:48" x14ac:dyDescent="0.15">
      <c r="A21" s="84" t="s">
        <v>40</v>
      </c>
      <c r="B21" s="84" t="s">
        <v>196</v>
      </c>
      <c r="C21" s="84">
        <v>2020</v>
      </c>
      <c r="D21" s="123" t="s">
        <v>373</v>
      </c>
      <c r="E21" s="84" t="s">
        <v>393</v>
      </c>
      <c r="F21" s="84" t="s">
        <v>394</v>
      </c>
      <c r="G21" s="84" t="s">
        <v>25</v>
      </c>
      <c r="H21" s="84" t="s">
        <v>169</v>
      </c>
      <c r="I21" s="84" t="s">
        <v>111</v>
      </c>
      <c r="J21" s="69" t="s">
        <v>27</v>
      </c>
      <c r="K21" s="69" t="s">
        <v>112</v>
      </c>
      <c r="L21" s="84">
        <v>2</v>
      </c>
      <c r="N21" s="84">
        <v>4</v>
      </c>
      <c r="O21" s="84">
        <v>0.95</v>
      </c>
      <c r="P21" s="84">
        <v>0.9</v>
      </c>
      <c r="Q21" s="153">
        <f t="shared" si="0"/>
        <v>0.92500000000000004</v>
      </c>
      <c r="R21" s="84">
        <v>15.6</v>
      </c>
      <c r="S21" s="84">
        <v>106</v>
      </c>
      <c r="T21" s="154">
        <f t="shared" si="1"/>
        <v>33</v>
      </c>
      <c r="U21" s="84">
        <v>498</v>
      </c>
      <c r="V21" s="155">
        <f t="shared" si="2"/>
        <v>4108.5</v>
      </c>
      <c r="W21" s="84">
        <v>5</v>
      </c>
      <c r="X21" s="84" t="s">
        <v>28</v>
      </c>
      <c r="Y21" s="84" t="s">
        <v>76</v>
      </c>
      <c r="Z21" s="84" t="s">
        <v>70</v>
      </c>
      <c r="AA21" s="84" t="s">
        <v>55</v>
      </c>
      <c r="AB21" s="84" t="s">
        <v>200</v>
      </c>
      <c r="AE21" s="168"/>
      <c r="AP21" s="167" t="s">
        <v>243</v>
      </c>
      <c r="AR21" s="163" t="s">
        <v>54</v>
      </c>
      <c r="AV21" s="167" t="s">
        <v>244</v>
      </c>
    </row>
    <row r="22" spans="1:48" x14ac:dyDescent="0.15">
      <c r="A22" s="84" t="s">
        <v>40</v>
      </c>
      <c r="B22" s="84" t="s">
        <v>196</v>
      </c>
      <c r="C22" s="84">
        <v>2020</v>
      </c>
      <c r="D22" s="123" t="s">
        <v>373</v>
      </c>
      <c r="E22" s="84" t="s">
        <v>393</v>
      </c>
      <c r="F22" s="84" t="s">
        <v>394</v>
      </c>
      <c r="G22" s="84" t="s">
        <v>25</v>
      </c>
      <c r="H22" s="84" t="s">
        <v>169</v>
      </c>
      <c r="I22" s="84" t="s">
        <v>111</v>
      </c>
      <c r="J22" s="69" t="s">
        <v>27</v>
      </c>
      <c r="K22" s="69" t="s">
        <v>112</v>
      </c>
      <c r="L22" s="84">
        <v>3</v>
      </c>
      <c r="N22" s="84">
        <v>4</v>
      </c>
      <c r="O22" s="84">
        <v>0.9</v>
      </c>
      <c r="P22" s="84">
        <v>1</v>
      </c>
      <c r="Q22" s="153">
        <f t="shared" si="0"/>
        <v>0.95</v>
      </c>
      <c r="R22" s="84">
        <v>14.5</v>
      </c>
      <c r="S22" s="84">
        <v>102</v>
      </c>
      <c r="T22" s="154">
        <f t="shared" si="1"/>
        <v>33</v>
      </c>
      <c r="U22" s="84">
        <v>498</v>
      </c>
      <c r="V22" s="155">
        <f t="shared" si="2"/>
        <v>4108.5</v>
      </c>
      <c r="W22" s="84">
        <v>5</v>
      </c>
      <c r="X22" s="84" t="s">
        <v>28</v>
      </c>
      <c r="Y22" s="84" t="s">
        <v>76</v>
      </c>
      <c r="Z22" s="84" t="s">
        <v>70</v>
      </c>
      <c r="AA22" s="84" t="s">
        <v>55</v>
      </c>
      <c r="AB22" s="84" t="s">
        <v>200</v>
      </c>
      <c r="AP22" s="167" t="s">
        <v>245</v>
      </c>
      <c r="AR22" s="163" t="s">
        <v>69</v>
      </c>
      <c r="AV22" s="167"/>
    </row>
    <row r="23" spans="1:48" x14ac:dyDescent="0.15">
      <c r="A23" s="84" t="s">
        <v>40</v>
      </c>
      <c r="B23" s="84" t="s">
        <v>196</v>
      </c>
      <c r="C23" s="84">
        <v>2020</v>
      </c>
      <c r="D23" s="123" t="s">
        <v>373</v>
      </c>
      <c r="E23" s="84" t="s">
        <v>404</v>
      </c>
      <c r="F23" s="84" t="s">
        <v>405</v>
      </c>
      <c r="G23" s="84" t="s">
        <v>25</v>
      </c>
      <c r="H23" s="84" t="s">
        <v>113</v>
      </c>
      <c r="I23" s="84" t="s">
        <v>111</v>
      </c>
      <c r="J23" s="69" t="s">
        <v>27</v>
      </c>
      <c r="K23" s="69" t="s">
        <v>112</v>
      </c>
      <c r="L23" s="84">
        <v>1</v>
      </c>
      <c r="N23" s="84">
        <v>1</v>
      </c>
      <c r="O23" s="84">
        <v>0.85</v>
      </c>
      <c r="P23" s="84">
        <v>0.8</v>
      </c>
      <c r="Q23" s="153">
        <f t="shared" si="0"/>
        <v>0.82499999999999996</v>
      </c>
      <c r="R23" s="84">
        <v>14.4</v>
      </c>
      <c r="S23" s="84">
        <v>106</v>
      </c>
      <c r="T23" s="154">
        <f t="shared" si="1"/>
        <v>33</v>
      </c>
      <c r="U23" s="84">
        <v>128</v>
      </c>
      <c r="V23" s="155">
        <f t="shared" si="2"/>
        <v>4224</v>
      </c>
      <c r="W23" s="84">
        <v>10</v>
      </c>
      <c r="X23" s="84" t="s">
        <v>35</v>
      </c>
      <c r="Y23" s="84" t="s">
        <v>70</v>
      </c>
      <c r="Z23" s="84" t="s">
        <v>76</v>
      </c>
      <c r="AA23" s="84" t="s">
        <v>55</v>
      </c>
      <c r="AB23" s="84" t="s">
        <v>200</v>
      </c>
      <c r="AP23" s="167" t="s">
        <v>386</v>
      </c>
      <c r="AR23" s="163" t="s">
        <v>48</v>
      </c>
    </row>
    <row r="24" spans="1:48" x14ac:dyDescent="0.15">
      <c r="A24" s="84" t="s">
        <v>40</v>
      </c>
      <c r="B24" s="84" t="s">
        <v>196</v>
      </c>
      <c r="C24" s="84">
        <v>2020</v>
      </c>
      <c r="D24" s="123" t="s">
        <v>373</v>
      </c>
      <c r="E24" s="84" t="s">
        <v>404</v>
      </c>
      <c r="F24" s="84" t="s">
        <v>405</v>
      </c>
      <c r="G24" s="84" t="s">
        <v>25</v>
      </c>
      <c r="H24" s="84" t="s">
        <v>113</v>
      </c>
      <c r="I24" s="84" t="s">
        <v>111</v>
      </c>
      <c r="J24" s="69" t="s">
        <v>27</v>
      </c>
      <c r="K24" s="69" t="s">
        <v>112</v>
      </c>
      <c r="L24" s="84">
        <v>2</v>
      </c>
      <c r="N24" s="84">
        <v>1</v>
      </c>
      <c r="O24" s="84">
        <v>0.75</v>
      </c>
      <c r="P24" s="84">
        <v>0.85</v>
      </c>
      <c r="Q24" s="153">
        <f t="shared" si="0"/>
        <v>0.8</v>
      </c>
      <c r="R24" s="84">
        <v>15.2</v>
      </c>
      <c r="S24" s="84">
        <v>114</v>
      </c>
      <c r="T24" s="154">
        <f t="shared" si="1"/>
        <v>30</v>
      </c>
      <c r="U24" s="84">
        <v>128</v>
      </c>
      <c r="V24" s="155">
        <f t="shared" si="2"/>
        <v>3840</v>
      </c>
      <c r="W24" s="84">
        <v>10</v>
      </c>
      <c r="X24" s="84" t="s">
        <v>35</v>
      </c>
      <c r="Y24" s="84" t="s">
        <v>70</v>
      </c>
      <c r="Z24" s="84" t="s">
        <v>76</v>
      </c>
      <c r="AA24" s="84" t="s">
        <v>55</v>
      </c>
      <c r="AB24" s="84" t="s">
        <v>200</v>
      </c>
      <c r="AP24" s="167" t="s">
        <v>387</v>
      </c>
      <c r="AR24" s="163" t="s">
        <v>77</v>
      </c>
    </row>
    <row r="25" spans="1:48" x14ac:dyDescent="0.15">
      <c r="A25" s="84" t="s">
        <v>40</v>
      </c>
      <c r="B25" s="84" t="s">
        <v>196</v>
      </c>
      <c r="C25" s="84">
        <v>2020</v>
      </c>
      <c r="D25" s="123" t="s">
        <v>373</v>
      </c>
      <c r="E25" s="84" t="s">
        <v>404</v>
      </c>
      <c r="F25" s="84" t="s">
        <v>405</v>
      </c>
      <c r="G25" s="84" t="s">
        <v>25</v>
      </c>
      <c r="H25" s="84" t="s">
        <v>113</v>
      </c>
      <c r="I25" s="84" t="s">
        <v>111</v>
      </c>
      <c r="J25" s="69" t="s">
        <v>27</v>
      </c>
      <c r="K25" s="69" t="s">
        <v>112</v>
      </c>
      <c r="L25" s="84">
        <v>3</v>
      </c>
      <c r="N25" s="84">
        <v>1</v>
      </c>
      <c r="O25" s="84">
        <v>0.7</v>
      </c>
      <c r="P25" s="84">
        <v>0.8</v>
      </c>
      <c r="Q25" s="153">
        <f t="shared" si="0"/>
        <v>0.75</v>
      </c>
      <c r="R25" s="84">
        <v>15.7</v>
      </c>
      <c r="S25" s="84">
        <v>116</v>
      </c>
      <c r="T25" s="154">
        <f t="shared" si="1"/>
        <v>30</v>
      </c>
      <c r="U25" s="84">
        <v>128</v>
      </c>
      <c r="V25" s="155">
        <f t="shared" si="2"/>
        <v>3840</v>
      </c>
      <c r="W25" s="84">
        <v>10</v>
      </c>
      <c r="X25" s="84" t="s">
        <v>35</v>
      </c>
      <c r="Y25" s="84" t="s">
        <v>70</v>
      </c>
      <c r="Z25" s="84" t="s">
        <v>76</v>
      </c>
      <c r="AA25" s="84" t="s">
        <v>55</v>
      </c>
      <c r="AB25" s="84" t="s">
        <v>200</v>
      </c>
      <c r="AP25" s="167" t="s">
        <v>388</v>
      </c>
      <c r="AR25" s="167" t="s">
        <v>40</v>
      </c>
    </row>
    <row r="26" spans="1:48" x14ac:dyDescent="0.15">
      <c r="A26" s="84" t="s">
        <v>40</v>
      </c>
      <c r="B26" s="84" t="s">
        <v>196</v>
      </c>
      <c r="C26" s="84">
        <v>2020</v>
      </c>
      <c r="D26" s="123" t="s">
        <v>373</v>
      </c>
      <c r="E26" s="84" t="s">
        <v>404</v>
      </c>
      <c r="F26" s="84" t="s">
        <v>405</v>
      </c>
      <c r="G26" s="84" t="s">
        <v>25</v>
      </c>
      <c r="H26" s="84" t="s">
        <v>113</v>
      </c>
      <c r="I26" s="84" t="s">
        <v>111</v>
      </c>
      <c r="J26" s="69" t="s">
        <v>27</v>
      </c>
      <c r="K26" s="69" t="s">
        <v>112</v>
      </c>
      <c r="L26" s="84">
        <v>1</v>
      </c>
      <c r="N26" s="84">
        <v>15</v>
      </c>
      <c r="O26" s="84">
        <v>0.95</v>
      </c>
      <c r="P26" s="84">
        <v>0.85</v>
      </c>
      <c r="Q26" s="153">
        <f t="shared" si="0"/>
        <v>0.89999999999999991</v>
      </c>
      <c r="R26" s="84">
        <v>15</v>
      </c>
      <c r="S26" s="84">
        <v>80</v>
      </c>
      <c r="T26" s="154">
        <f t="shared" si="1"/>
        <v>39</v>
      </c>
      <c r="U26" s="84">
        <v>1280</v>
      </c>
      <c r="V26" s="155">
        <f t="shared" si="2"/>
        <v>3328</v>
      </c>
      <c r="W26" s="84">
        <v>10</v>
      </c>
      <c r="X26" s="84" t="s">
        <v>35</v>
      </c>
      <c r="Y26" s="84" t="s">
        <v>70</v>
      </c>
      <c r="Z26" s="84" t="s">
        <v>76</v>
      </c>
      <c r="AA26" s="84" t="s">
        <v>55</v>
      </c>
      <c r="AB26" s="84" t="s">
        <v>200</v>
      </c>
      <c r="AP26" s="167" t="s">
        <v>246</v>
      </c>
      <c r="AR26" s="84" t="s">
        <v>247</v>
      </c>
    </row>
    <row r="27" spans="1:48" x14ac:dyDescent="0.15">
      <c r="A27" s="84" t="s">
        <v>40</v>
      </c>
      <c r="B27" s="84" t="s">
        <v>196</v>
      </c>
      <c r="C27" s="84">
        <v>2020</v>
      </c>
      <c r="D27" s="123" t="s">
        <v>373</v>
      </c>
      <c r="E27" s="84" t="s">
        <v>404</v>
      </c>
      <c r="F27" s="84" t="s">
        <v>405</v>
      </c>
      <c r="G27" s="84" t="s">
        <v>25</v>
      </c>
      <c r="H27" s="84" t="s">
        <v>113</v>
      </c>
      <c r="I27" s="84" t="s">
        <v>111</v>
      </c>
      <c r="J27" s="69" t="s">
        <v>27</v>
      </c>
      <c r="K27" s="69" t="s">
        <v>112</v>
      </c>
      <c r="L27" s="84">
        <v>2</v>
      </c>
      <c r="N27" s="84">
        <v>15</v>
      </c>
      <c r="O27" s="84">
        <v>0.9</v>
      </c>
      <c r="P27" s="84">
        <v>1</v>
      </c>
      <c r="Q27" s="153">
        <f t="shared" si="0"/>
        <v>0.95</v>
      </c>
      <c r="R27" s="84">
        <v>14.7</v>
      </c>
      <c r="S27" s="84">
        <v>75</v>
      </c>
      <c r="T27" s="154">
        <f t="shared" si="1"/>
        <v>42</v>
      </c>
      <c r="U27" s="84">
        <v>1280</v>
      </c>
      <c r="V27" s="155">
        <f t="shared" si="2"/>
        <v>3584</v>
      </c>
      <c r="W27" s="84">
        <v>10</v>
      </c>
      <c r="X27" s="84" t="s">
        <v>35</v>
      </c>
      <c r="Y27" s="84" t="s">
        <v>70</v>
      </c>
      <c r="Z27" s="84" t="s">
        <v>76</v>
      </c>
      <c r="AA27" s="84" t="s">
        <v>55</v>
      </c>
      <c r="AB27" s="84" t="s">
        <v>200</v>
      </c>
      <c r="AP27" s="27" t="s">
        <v>248</v>
      </c>
      <c r="AQ27" s="69"/>
      <c r="AR27" s="72" t="s">
        <v>406</v>
      </c>
    </row>
    <row r="28" spans="1:48" x14ac:dyDescent="0.15">
      <c r="A28" s="84" t="s">
        <v>40</v>
      </c>
      <c r="B28" s="84" t="s">
        <v>196</v>
      </c>
      <c r="C28" s="84">
        <v>2020</v>
      </c>
      <c r="D28" s="123" t="s">
        <v>373</v>
      </c>
      <c r="E28" s="84" t="s">
        <v>404</v>
      </c>
      <c r="F28" s="84" t="s">
        <v>405</v>
      </c>
      <c r="G28" s="84" t="s">
        <v>25</v>
      </c>
      <c r="H28" s="84" t="s">
        <v>113</v>
      </c>
      <c r="I28" s="84" t="s">
        <v>111</v>
      </c>
      <c r="J28" s="69" t="s">
        <v>27</v>
      </c>
      <c r="K28" s="69" t="s">
        <v>112</v>
      </c>
      <c r="L28" s="84">
        <v>3</v>
      </c>
      <c r="N28" s="84">
        <v>15</v>
      </c>
      <c r="O28" s="84">
        <v>0.9</v>
      </c>
      <c r="P28" s="84">
        <v>0.8</v>
      </c>
      <c r="Q28" s="153">
        <f t="shared" si="0"/>
        <v>0.85000000000000009</v>
      </c>
      <c r="R28" s="84">
        <v>15.4</v>
      </c>
      <c r="S28" s="84">
        <v>81</v>
      </c>
      <c r="T28" s="154">
        <f t="shared" si="1"/>
        <v>39</v>
      </c>
      <c r="U28" s="84">
        <v>1280</v>
      </c>
      <c r="V28" s="155">
        <f t="shared" si="2"/>
        <v>3328</v>
      </c>
      <c r="W28" s="84">
        <v>10</v>
      </c>
      <c r="X28" s="84" t="s">
        <v>35</v>
      </c>
      <c r="Y28" s="84" t="s">
        <v>70</v>
      </c>
      <c r="Z28" s="84" t="s">
        <v>76</v>
      </c>
      <c r="AA28" s="84" t="s">
        <v>55</v>
      </c>
      <c r="AB28" s="84" t="s">
        <v>200</v>
      </c>
      <c r="AP28" s="27" t="s">
        <v>407</v>
      </c>
      <c r="AQ28" s="69"/>
      <c r="AR28" s="72" t="s">
        <v>408</v>
      </c>
    </row>
    <row r="29" spans="1:48" x14ac:dyDescent="0.15">
      <c r="A29" s="84" t="s">
        <v>40</v>
      </c>
      <c r="B29" s="84" t="s">
        <v>196</v>
      </c>
      <c r="C29" s="84">
        <v>2020</v>
      </c>
      <c r="D29" s="123" t="s">
        <v>373</v>
      </c>
      <c r="E29" s="84" t="s">
        <v>404</v>
      </c>
      <c r="F29" s="84" t="s">
        <v>405</v>
      </c>
      <c r="G29" s="84" t="s">
        <v>25</v>
      </c>
      <c r="H29" s="84" t="s">
        <v>169</v>
      </c>
      <c r="I29" s="84" t="s">
        <v>111</v>
      </c>
      <c r="J29" s="69" t="s">
        <v>27</v>
      </c>
      <c r="K29" s="69" t="s">
        <v>112</v>
      </c>
      <c r="L29" s="84">
        <v>1</v>
      </c>
      <c r="N29" s="84">
        <v>1</v>
      </c>
      <c r="O29" s="84">
        <v>0.6</v>
      </c>
      <c r="P29" s="84">
        <v>0.65</v>
      </c>
      <c r="Q29" s="153">
        <f t="shared" si="0"/>
        <v>0.625</v>
      </c>
      <c r="R29" s="84">
        <v>15.3</v>
      </c>
      <c r="S29" s="84">
        <v>120</v>
      </c>
      <c r="T29" s="154">
        <f t="shared" si="1"/>
        <v>30</v>
      </c>
      <c r="U29" s="84">
        <v>138</v>
      </c>
      <c r="V29" s="155">
        <f t="shared" si="2"/>
        <v>4140</v>
      </c>
      <c r="W29" s="84">
        <v>10</v>
      </c>
      <c r="X29" s="84" t="s">
        <v>35</v>
      </c>
      <c r="Y29" s="84" t="s">
        <v>70</v>
      </c>
      <c r="Z29" s="84" t="s">
        <v>76</v>
      </c>
      <c r="AA29" s="84" t="s">
        <v>55</v>
      </c>
      <c r="AB29" s="84" t="s">
        <v>200</v>
      </c>
      <c r="AP29" s="27" t="s">
        <v>409</v>
      </c>
      <c r="AQ29" s="69"/>
      <c r="AR29" s="28"/>
    </row>
    <row r="30" spans="1:48" x14ac:dyDescent="0.15">
      <c r="A30" s="84" t="s">
        <v>40</v>
      </c>
      <c r="B30" s="84" t="s">
        <v>196</v>
      </c>
      <c r="C30" s="84">
        <v>2020</v>
      </c>
      <c r="D30" s="123" t="s">
        <v>373</v>
      </c>
      <c r="E30" s="84" t="s">
        <v>404</v>
      </c>
      <c r="F30" s="84" t="s">
        <v>405</v>
      </c>
      <c r="G30" s="84" t="s">
        <v>25</v>
      </c>
      <c r="H30" s="84" t="s">
        <v>169</v>
      </c>
      <c r="I30" s="84" t="s">
        <v>111</v>
      </c>
      <c r="J30" s="69" t="s">
        <v>27</v>
      </c>
      <c r="K30" s="69" t="s">
        <v>112</v>
      </c>
      <c r="L30" s="84">
        <v>2</v>
      </c>
      <c r="N30" s="84">
        <v>1</v>
      </c>
      <c r="O30" s="84">
        <v>0.65</v>
      </c>
      <c r="P30" s="84">
        <v>0.7</v>
      </c>
      <c r="Q30" s="153">
        <f t="shared" si="0"/>
        <v>0.67500000000000004</v>
      </c>
      <c r="R30" s="84">
        <v>15.5</v>
      </c>
      <c r="S30" s="84">
        <v>124</v>
      </c>
      <c r="T30" s="154">
        <f t="shared" si="1"/>
        <v>27</v>
      </c>
      <c r="U30" s="84">
        <v>138</v>
      </c>
      <c r="V30" s="155">
        <f t="shared" si="2"/>
        <v>3726</v>
      </c>
      <c r="W30" s="84">
        <v>10</v>
      </c>
      <c r="X30" s="84" t="s">
        <v>35</v>
      </c>
      <c r="Y30" s="84" t="s">
        <v>70</v>
      </c>
      <c r="Z30" s="84" t="s">
        <v>76</v>
      </c>
      <c r="AA30" s="84" t="s">
        <v>55</v>
      </c>
      <c r="AB30" s="84" t="s">
        <v>200</v>
      </c>
      <c r="AP30" s="84" t="s">
        <v>163</v>
      </c>
    </row>
    <row r="31" spans="1:48" x14ac:dyDescent="0.15">
      <c r="A31" s="84" t="s">
        <v>40</v>
      </c>
      <c r="B31" s="84" t="s">
        <v>196</v>
      </c>
      <c r="C31" s="84">
        <v>2020</v>
      </c>
      <c r="D31" s="123" t="s">
        <v>373</v>
      </c>
      <c r="E31" s="84" t="s">
        <v>404</v>
      </c>
      <c r="F31" s="84" t="s">
        <v>405</v>
      </c>
      <c r="G31" s="84" t="s">
        <v>25</v>
      </c>
      <c r="H31" s="84" t="s">
        <v>169</v>
      </c>
      <c r="I31" s="84" t="s">
        <v>111</v>
      </c>
      <c r="J31" s="69" t="s">
        <v>27</v>
      </c>
      <c r="K31" s="69" t="s">
        <v>112</v>
      </c>
      <c r="L31" s="84">
        <v>3</v>
      </c>
      <c r="N31" s="84">
        <v>1</v>
      </c>
      <c r="O31" s="84">
        <v>0.75</v>
      </c>
      <c r="P31" s="84">
        <v>0.65</v>
      </c>
      <c r="Q31" s="153">
        <f t="shared" si="0"/>
        <v>0.7</v>
      </c>
      <c r="R31" s="84">
        <v>15.8</v>
      </c>
      <c r="S31" s="84">
        <v>126</v>
      </c>
      <c r="T31" s="154">
        <f t="shared" si="1"/>
        <v>27</v>
      </c>
      <c r="U31" s="84">
        <v>138</v>
      </c>
      <c r="V31" s="155">
        <f t="shared" si="2"/>
        <v>3726</v>
      </c>
      <c r="W31" s="84">
        <v>10</v>
      </c>
      <c r="X31" s="84" t="s">
        <v>35</v>
      </c>
      <c r="Y31" s="84" t="s">
        <v>70</v>
      </c>
      <c r="Z31" s="84" t="s">
        <v>76</v>
      </c>
      <c r="AA31" s="84" t="s">
        <v>55</v>
      </c>
      <c r="AB31" s="84" t="s">
        <v>200</v>
      </c>
    </row>
    <row r="32" spans="1:48" x14ac:dyDescent="0.15">
      <c r="A32" s="84" t="s">
        <v>40</v>
      </c>
      <c r="B32" s="84" t="s">
        <v>196</v>
      </c>
      <c r="C32" s="84">
        <v>2020</v>
      </c>
      <c r="D32" s="123" t="s">
        <v>373</v>
      </c>
      <c r="E32" s="84" t="s">
        <v>404</v>
      </c>
      <c r="F32" s="84" t="s">
        <v>405</v>
      </c>
      <c r="G32" s="84" t="s">
        <v>25</v>
      </c>
      <c r="H32" s="84" t="s">
        <v>169</v>
      </c>
      <c r="I32" s="84" t="s">
        <v>111</v>
      </c>
      <c r="J32" s="69" t="s">
        <v>27</v>
      </c>
      <c r="K32" s="69" t="s">
        <v>112</v>
      </c>
      <c r="L32" s="84">
        <v>1</v>
      </c>
      <c r="N32" s="84">
        <v>2</v>
      </c>
      <c r="O32" s="84">
        <v>0.8</v>
      </c>
      <c r="P32" s="84">
        <v>0.85</v>
      </c>
      <c r="Q32" s="153">
        <f t="shared" si="0"/>
        <v>0.82499999999999996</v>
      </c>
      <c r="R32" s="84">
        <v>15.2</v>
      </c>
      <c r="S32" s="84">
        <v>134</v>
      </c>
      <c r="T32" s="154">
        <f t="shared" si="1"/>
        <v>25</v>
      </c>
      <c r="U32" s="84">
        <v>398</v>
      </c>
      <c r="V32" s="155">
        <f t="shared" si="2"/>
        <v>4975</v>
      </c>
      <c r="W32" s="84">
        <v>10</v>
      </c>
      <c r="X32" s="84" t="s">
        <v>35</v>
      </c>
      <c r="Y32" s="84" t="s">
        <v>70</v>
      </c>
      <c r="Z32" s="84" t="s">
        <v>76</v>
      </c>
      <c r="AA32" s="84" t="s">
        <v>55</v>
      </c>
      <c r="AB32" s="84" t="s">
        <v>200</v>
      </c>
    </row>
    <row r="33" spans="1:28" x14ac:dyDescent="0.15">
      <c r="A33" s="84" t="s">
        <v>40</v>
      </c>
      <c r="B33" s="84" t="s">
        <v>196</v>
      </c>
      <c r="C33" s="84">
        <v>2020</v>
      </c>
      <c r="D33" s="123" t="s">
        <v>373</v>
      </c>
      <c r="E33" s="84" t="s">
        <v>404</v>
      </c>
      <c r="F33" s="84" t="s">
        <v>405</v>
      </c>
      <c r="G33" s="84" t="s">
        <v>25</v>
      </c>
      <c r="H33" s="84" t="s">
        <v>169</v>
      </c>
      <c r="I33" s="84" t="s">
        <v>111</v>
      </c>
      <c r="J33" s="69" t="s">
        <v>27</v>
      </c>
      <c r="K33" s="69" t="s">
        <v>112</v>
      </c>
      <c r="L33" s="84">
        <v>2</v>
      </c>
      <c r="N33" s="84">
        <v>2</v>
      </c>
      <c r="O33" s="84">
        <v>0.8</v>
      </c>
      <c r="P33" s="84">
        <v>0.75</v>
      </c>
      <c r="Q33" s="153">
        <f t="shared" si="0"/>
        <v>0.77500000000000002</v>
      </c>
      <c r="R33" s="84">
        <v>15</v>
      </c>
      <c r="S33" s="84">
        <v>128</v>
      </c>
      <c r="T33" s="154">
        <f t="shared" si="1"/>
        <v>27</v>
      </c>
      <c r="U33" s="84">
        <v>398</v>
      </c>
      <c r="V33" s="155">
        <f t="shared" si="2"/>
        <v>5373</v>
      </c>
      <c r="W33" s="84">
        <v>10</v>
      </c>
      <c r="X33" s="84" t="s">
        <v>35</v>
      </c>
      <c r="Y33" s="84" t="s">
        <v>70</v>
      </c>
      <c r="Z33" s="84" t="s">
        <v>76</v>
      </c>
      <c r="AA33" s="84" t="s">
        <v>55</v>
      </c>
      <c r="AB33" s="84" t="s">
        <v>200</v>
      </c>
    </row>
    <row r="34" spans="1:28" x14ac:dyDescent="0.15">
      <c r="A34" s="84" t="s">
        <v>40</v>
      </c>
      <c r="B34" s="84" t="s">
        <v>196</v>
      </c>
      <c r="C34" s="84">
        <v>2020</v>
      </c>
      <c r="D34" s="123" t="s">
        <v>373</v>
      </c>
      <c r="E34" s="84" t="s">
        <v>404</v>
      </c>
      <c r="F34" s="84" t="s">
        <v>405</v>
      </c>
      <c r="G34" s="84" t="s">
        <v>25</v>
      </c>
      <c r="H34" s="84" t="s">
        <v>169</v>
      </c>
      <c r="I34" s="84" t="s">
        <v>111</v>
      </c>
      <c r="J34" s="69" t="s">
        <v>27</v>
      </c>
      <c r="K34" s="69" t="s">
        <v>112</v>
      </c>
      <c r="L34" s="84">
        <v>3</v>
      </c>
      <c r="N34" s="84">
        <v>2</v>
      </c>
      <c r="O34" s="84">
        <v>0.75</v>
      </c>
      <c r="P34" s="84">
        <v>0.75</v>
      </c>
      <c r="Q34" s="153">
        <f t="shared" si="0"/>
        <v>0.75</v>
      </c>
      <c r="R34" s="84">
        <v>15.4</v>
      </c>
      <c r="S34" s="84">
        <v>132</v>
      </c>
      <c r="T34" s="154">
        <f t="shared" si="1"/>
        <v>25</v>
      </c>
      <c r="U34" s="84">
        <v>398</v>
      </c>
      <c r="V34" s="155">
        <f t="shared" si="2"/>
        <v>4975</v>
      </c>
      <c r="W34" s="84">
        <v>10</v>
      </c>
      <c r="X34" s="84" t="s">
        <v>35</v>
      </c>
      <c r="Y34" s="84" t="s">
        <v>70</v>
      </c>
      <c r="Z34" s="84" t="s">
        <v>76</v>
      </c>
      <c r="AA34" s="84" t="s">
        <v>55</v>
      </c>
      <c r="AB34" s="84" t="s">
        <v>200</v>
      </c>
    </row>
    <row r="35" spans="1:28" x14ac:dyDescent="0.15">
      <c r="A35" s="84" t="s">
        <v>40</v>
      </c>
      <c r="B35" s="84" t="s">
        <v>196</v>
      </c>
      <c r="C35" s="84">
        <v>2020</v>
      </c>
      <c r="D35" s="123" t="s">
        <v>373</v>
      </c>
      <c r="E35" s="84" t="s">
        <v>404</v>
      </c>
      <c r="F35" s="84" t="s">
        <v>405</v>
      </c>
      <c r="G35" s="84" t="s">
        <v>25</v>
      </c>
      <c r="H35" s="84" t="s">
        <v>169</v>
      </c>
      <c r="I35" s="84" t="s">
        <v>111</v>
      </c>
      <c r="J35" s="69" t="s">
        <v>27</v>
      </c>
      <c r="K35" s="69" t="s">
        <v>112</v>
      </c>
      <c r="L35" s="84">
        <v>1</v>
      </c>
      <c r="N35" s="84">
        <v>6</v>
      </c>
      <c r="O35" s="84">
        <v>0.85</v>
      </c>
      <c r="P35" s="84">
        <v>0.8</v>
      </c>
      <c r="Q35" s="153">
        <f t="shared" si="0"/>
        <v>0.82499999999999996</v>
      </c>
      <c r="R35" s="84">
        <v>15.2</v>
      </c>
      <c r="S35" s="84">
        <v>134</v>
      </c>
      <c r="T35" s="154">
        <f t="shared" si="1"/>
        <v>25</v>
      </c>
      <c r="U35" s="84">
        <v>980</v>
      </c>
      <c r="V35" s="155">
        <f t="shared" si="2"/>
        <v>4083.3333333333335</v>
      </c>
      <c r="W35" s="84">
        <v>10</v>
      </c>
      <c r="X35" s="84" t="s">
        <v>35</v>
      </c>
      <c r="Y35" s="84" t="s">
        <v>70</v>
      </c>
      <c r="Z35" s="84" t="s">
        <v>76</v>
      </c>
      <c r="AA35" s="84" t="s">
        <v>55</v>
      </c>
      <c r="AB35" s="84" t="s">
        <v>200</v>
      </c>
    </row>
    <row r="36" spans="1:28" x14ac:dyDescent="0.15">
      <c r="A36" s="84" t="s">
        <v>40</v>
      </c>
      <c r="B36" s="84" t="s">
        <v>196</v>
      </c>
      <c r="C36" s="84">
        <v>2020</v>
      </c>
      <c r="D36" s="123" t="s">
        <v>373</v>
      </c>
      <c r="E36" s="84" t="s">
        <v>404</v>
      </c>
      <c r="F36" s="84" t="s">
        <v>405</v>
      </c>
      <c r="G36" s="84" t="s">
        <v>25</v>
      </c>
      <c r="H36" s="84" t="s">
        <v>169</v>
      </c>
      <c r="I36" s="84" t="s">
        <v>111</v>
      </c>
      <c r="J36" s="69" t="s">
        <v>27</v>
      </c>
      <c r="K36" s="69" t="s">
        <v>112</v>
      </c>
      <c r="L36" s="84">
        <v>2</v>
      </c>
      <c r="N36" s="84">
        <v>6</v>
      </c>
      <c r="O36" s="84">
        <v>0.9</v>
      </c>
      <c r="P36" s="84">
        <v>0.7</v>
      </c>
      <c r="Q36" s="153">
        <f t="shared" si="0"/>
        <v>0.8</v>
      </c>
      <c r="R36" s="84">
        <v>15.6</v>
      </c>
      <c r="S36" s="84">
        <v>128</v>
      </c>
      <c r="T36" s="154">
        <f t="shared" si="1"/>
        <v>27</v>
      </c>
      <c r="U36" s="84">
        <v>980</v>
      </c>
      <c r="V36" s="155">
        <f t="shared" si="2"/>
        <v>4410</v>
      </c>
      <c r="W36" s="84">
        <v>10</v>
      </c>
      <c r="X36" s="84" t="s">
        <v>35</v>
      </c>
      <c r="Y36" s="84" t="s">
        <v>70</v>
      </c>
      <c r="Z36" s="84" t="s">
        <v>76</v>
      </c>
      <c r="AA36" s="84" t="s">
        <v>55</v>
      </c>
      <c r="AB36" s="84" t="s">
        <v>200</v>
      </c>
    </row>
    <row r="37" spans="1:28" x14ac:dyDescent="0.15">
      <c r="A37" s="84" t="s">
        <v>40</v>
      </c>
      <c r="B37" s="84" t="s">
        <v>196</v>
      </c>
      <c r="C37" s="84">
        <v>2020</v>
      </c>
      <c r="D37" s="123" t="s">
        <v>373</v>
      </c>
      <c r="E37" s="84" t="s">
        <v>404</v>
      </c>
      <c r="F37" s="84" t="s">
        <v>405</v>
      </c>
      <c r="G37" s="84" t="s">
        <v>25</v>
      </c>
      <c r="H37" s="84" t="s">
        <v>169</v>
      </c>
      <c r="I37" s="84" t="s">
        <v>111</v>
      </c>
      <c r="J37" s="69" t="s">
        <v>27</v>
      </c>
      <c r="K37" s="69" t="s">
        <v>112</v>
      </c>
      <c r="L37" s="84">
        <v>3</v>
      </c>
      <c r="N37" s="84">
        <v>6</v>
      </c>
      <c r="O37" s="84">
        <v>0.85</v>
      </c>
      <c r="P37" s="84">
        <v>0.75</v>
      </c>
      <c r="Q37" s="153">
        <f t="shared" si="0"/>
        <v>0.8</v>
      </c>
      <c r="R37" s="84">
        <v>15.3</v>
      </c>
      <c r="S37" s="84">
        <v>136</v>
      </c>
      <c r="T37" s="154">
        <f t="shared" si="1"/>
        <v>25</v>
      </c>
      <c r="U37" s="84">
        <v>890</v>
      </c>
      <c r="V37" s="155">
        <f t="shared" si="2"/>
        <v>3708.3333333333335</v>
      </c>
      <c r="W37" s="84">
        <v>10</v>
      </c>
      <c r="X37" s="84" t="s">
        <v>35</v>
      </c>
      <c r="Y37" s="84" t="s">
        <v>70</v>
      </c>
      <c r="Z37" s="84" t="s">
        <v>76</v>
      </c>
      <c r="AA37" s="84" t="s">
        <v>55</v>
      </c>
      <c r="AB37" s="84" t="s">
        <v>200</v>
      </c>
    </row>
    <row r="38" spans="1:28" x14ac:dyDescent="0.15">
      <c r="A38" s="84" t="s">
        <v>40</v>
      </c>
      <c r="B38" s="84" t="s">
        <v>196</v>
      </c>
      <c r="C38" s="84">
        <v>2020</v>
      </c>
      <c r="D38" s="123" t="s">
        <v>373</v>
      </c>
      <c r="E38" s="84" t="s">
        <v>166</v>
      </c>
      <c r="F38" s="84" t="s">
        <v>397</v>
      </c>
      <c r="G38" s="84" t="s">
        <v>25</v>
      </c>
      <c r="H38" s="84" t="s">
        <v>113</v>
      </c>
      <c r="I38" s="84" t="s">
        <v>111</v>
      </c>
      <c r="J38" s="69" t="s">
        <v>27</v>
      </c>
      <c r="K38" s="69" t="s">
        <v>112</v>
      </c>
      <c r="L38" s="84">
        <v>1</v>
      </c>
      <c r="N38" s="84">
        <v>1</v>
      </c>
      <c r="O38" s="84">
        <v>0.65</v>
      </c>
      <c r="P38" s="84">
        <v>0.6</v>
      </c>
      <c r="Q38" s="153">
        <f t="shared" si="0"/>
        <v>0.625</v>
      </c>
      <c r="R38" s="84">
        <v>16.7</v>
      </c>
      <c r="S38" s="84">
        <v>130</v>
      </c>
      <c r="T38" s="154">
        <f t="shared" si="1"/>
        <v>25</v>
      </c>
      <c r="U38" s="84">
        <v>138</v>
      </c>
      <c r="V38" s="155">
        <f t="shared" si="2"/>
        <v>3450</v>
      </c>
      <c r="W38" s="84">
        <v>12</v>
      </c>
      <c r="X38" s="84" t="s">
        <v>35</v>
      </c>
      <c r="Y38" s="84" t="s">
        <v>70</v>
      </c>
      <c r="Z38" s="84" t="s">
        <v>76</v>
      </c>
      <c r="AA38" s="84" t="s">
        <v>55</v>
      </c>
      <c r="AB38" s="84" t="s">
        <v>200</v>
      </c>
    </row>
    <row r="39" spans="1:28" x14ac:dyDescent="0.15">
      <c r="A39" s="84" t="s">
        <v>40</v>
      </c>
      <c r="B39" s="84" t="s">
        <v>196</v>
      </c>
      <c r="C39" s="84">
        <v>2020</v>
      </c>
      <c r="D39" s="123" t="s">
        <v>373</v>
      </c>
      <c r="E39" s="84" t="s">
        <v>166</v>
      </c>
      <c r="F39" s="84" t="s">
        <v>397</v>
      </c>
      <c r="G39" s="84" t="s">
        <v>25</v>
      </c>
      <c r="H39" s="84" t="s">
        <v>113</v>
      </c>
      <c r="I39" s="84" t="s">
        <v>111</v>
      </c>
      <c r="J39" s="69" t="s">
        <v>27</v>
      </c>
      <c r="K39" s="69" t="s">
        <v>112</v>
      </c>
      <c r="L39" s="84">
        <v>2</v>
      </c>
      <c r="N39" s="84">
        <v>1</v>
      </c>
      <c r="O39" s="84">
        <v>0.6</v>
      </c>
      <c r="P39" s="84">
        <v>0.6</v>
      </c>
      <c r="Q39" s="153">
        <f t="shared" si="0"/>
        <v>0.6</v>
      </c>
      <c r="R39" s="84">
        <v>16.3</v>
      </c>
      <c r="S39" s="84">
        <v>126</v>
      </c>
      <c r="T39" s="154">
        <f t="shared" si="1"/>
        <v>27</v>
      </c>
      <c r="U39" s="84">
        <v>138</v>
      </c>
      <c r="V39" s="155">
        <f t="shared" si="2"/>
        <v>3726</v>
      </c>
      <c r="W39" s="84">
        <v>12</v>
      </c>
      <c r="X39" s="84" t="s">
        <v>35</v>
      </c>
      <c r="Y39" s="84" t="s">
        <v>70</v>
      </c>
      <c r="Z39" s="84" t="s">
        <v>76</v>
      </c>
      <c r="AA39" s="84" t="s">
        <v>55</v>
      </c>
      <c r="AB39" s="84" t="s">
        <v>200</v>
      </c>
    </row>
    <row r="40" spans="1:28" x14ac:dyDescent="0.15">
      <c r="A40" s="84" t="s">
        <v>40</v>
      </c>
      <c r="B40" s="84" t="s">
        <v>196</v>
      </c>
      <c r="C40" s="84">
        <v>2020</v>
      </c>
      <c r="D40" s="123" t="s">
        <v>373</v>
      </c>
      <c r="E40" s="84" t="s">
        <v>166</v>
      </c>
      <c r="F40" s="84" t="s">
        <v>397</v>
      </c>
      <c r="G40" s="84" t="s">
        <v>25</v>
      </c>
      <c r="H40" s="84" t="s">
        <v>113</v>
      </c>
      <c r="I40" s="84" t="s">
        <v>111</v>
      </c>
      <c r="J40" s="69" t="s">
        <v>27</v>
      </c>
      <c r="K40" s="69" t="s">
        <v>112</v>
      </c>
      <c r="L40" s="84">
        <v>3</v>
      </c>
      <c r="N40" s="84">
        <v>1</v>
      </c>
      <c r="O40" s="84">
        <v>0.7</v>
      </c>
      <c r="P40" s="84">
        <v>0.65</v>
      </c>
      <c r="Q40" s="153">
        <f t="shared" si="0"/>
        <v>0.67500000000000004</v>
      </c>
      <c r="R40" s="84">
        <v>15.8</v>
      </c>
      <c r="S40" s="84">
        <v>128</v>
      </c>
      <c r="T40" s="154">
        <f t="shared" si="1"/>
        <v>27</v>
      </c>
      <c r="U40" s="84">
        <v>138</v>
      </c>
      <c r="V40" s="155">
        <f t="shared" si="2"/>
        <v>3726</v>
      </c>
      <c r="W40" s="84">
        <v>12</v>
      </c>
      <c r="X40" s="84" t="s">
        <v>35</v>
      </c>
      <c r="Y40" s="84" t="s">
        <v>70</v>
      </c>
      <c r="Z40" s="84" t="s">
        <v>76</v>
      </c>
      <c r="AA40" s="84" t="s">
        <v>55</v>
      </c>
      <c r="AB40" s="84" t="s">
        <v>200</v>
      </c>
    </row>
    <row r="41" spans="1:28" x14ac:dyDescent="0.15">
      <c r="A41" s="84" t="s">
        <v>40</v>
      </c>
      <c r="B41" s="84" t="s">
        <v>196</v>
      </c>
      <c r="C41" s="84">
        <v>2020</v>
      </c>
      <c r="D41" s="123" t="s">
        <v>373</v>
      </c>
      <c r="E41" s="84" t="s">
        <v>166</v>
      </c>
      <c r="F41" s="84" t="s">
        <v>397</v>
      </c>
      <c r="G41" s="84" t="s">
        <v>25</v>
      </c>
      <c r="H41" s="84" t="s">
        <v>113</v>
      </c>
      <c r="I41" s="84" t="s">
        <v>111</v>
      </c>
      <c r="J41" s="69" t="s">
        <v>27</v>
      </c>
      <c r="K41" s="69" t="s">
        <v>112</v>
      </c>
      <c r="L41" s="84">
        <v>1</v>
      </c>
      <c r="N41" s="84">
        <v>4</v>
      </c>
      <c r="O41" s="84">
        <v>0.8</v>
      </c>
      <c r="P41" s="84">
        <v>0.7</v>
      </c>
      <c r="Q41" s="153">
        <f t="shared" si="0"/>
        <v>0.75</v>
      </c>
      <c r="R41" s="84">
        <v>14</v>
      </c>
      <c r="S41" s="84">
        <v>100</v>
      </c>
      <c r="T41" s="154">
        <f t="shared" si="1"/>
        <v>33</v>
      </c>
      <c r="U41" s="84">
        <v>398</v>
      </c>
      <c r="V41" s="155">
        <f t="shared" si="2"/>
        <v>3283.5</v>
      </c>
      <c r="W41" s="84">
        <v>12</v>
      </c>
      <c r="X41" s="84" t="s">
        <v>35</v>
      </c>
      <c r="Y41" s="84" t="s">
        <v>70</v>
      </c>
      <c r="Z41" s="84" t="s">
        <v>76</v>
      </c>
      <c r="AA41" s="84" t="s">
        <v>55</v>
      </c>
      <c r="AB41" s="84" t="s">
        <v>200</v>
      </c>
    </row>
    <row r="42" spans="1:28" x14ac:dyDescent="0.15">
      <c r="A42" s="84" t="s">
        <v>40</v>
      </c>
      <c r="B42" s="84" t="s">
        <v>196</v>
      </c>
      <c r="C42" s="84">
        <v>2020</v>
      </c>
      <c r="D42" s="123" t="s">
        <v>373</v>
      </c>
      <c r="E42" s="84" t="s">
        <v>166</v>
      </c>
      <c r="F42" s="84" t="s">
        <v>397</v>
      </c>
      <c r="G42" s="84" t="s">
        <v>25</v>
      </c>
      <c r="H42" s="84" t="s">
        <v>113</v>
      </c>
      <c r="I42" s="84" t="s">
        <v>111</v>
      </c>
      <c r="J42" s="69" t="s">
        <v>27</v>
      </c>
      <c r="K42" s="69" t="s">
        <v>112</v>
      </c>
      <c r="L42" s="84">
        <v>2</v>
      </c>
      <c r="N42" s="84">
        <v>4</v>
      </c>
      <c r="O42" s="84">
        <v>0.7</v>
      </c>
      <c r="P42" s="84">
        <v>0.85</v>
      </c>
      <c r="Q42" s="153">
        <f t="shared" si="0"/>
        <v>0.77499999999999991</v>
      </c>
      <c r="R42" s="84">
        <v>14.6</v>
      </c>
      <c r="S42" s="84">
        <v>106</v>
      </c>
      <c r="T42" s="154">
        <f t="shared" si="1"/>
        <v>33</v>
      </c>
      <c r="U42" s="84">
        <v>398</v>
      </c>
      <c r="V42" s="155">
        <f t="shared" si="2"/>
        <v>3283.5</v>
      </c>
      <c r="W42" s="84">
        <v>12</v>
      </c>
      <c r="X42" s="84" t="s">
        <v>35</v>
      </c>
      <c r="Y42" s="84" t="s">
        <v>70</v>
      </c>
      <c r="Z42" s="84" t="s">
        <v>76</v>
      </c>
      <c r="AA42" s="84" t="s">
        <v>55</v>
      </c>
      <c r="AB42" s="84" t="s">
        <v>200</v>
      </c>
    </row>
    <row r="43" spans="1:28" x14ac:dyDescent="0.15">
      <c r="A43" s="84" t="s">
        <v>40</v>
      </c>
      <c r="B43" s="84" t="s">
        <v>196</v>
      </c>
      <c r="C43" s="84">
        <v>2020</v>
      </c>
      <c r="D43" s="123" t="s">
        <v>373</v>
      </c>
      <c r="E43" s="84" t="s">
        <v>166</v>
      </c>
      <c r="F43" s="84" t="s">
        <v>397</v>
      </c>
      <c r="G43" s="84" t="s">
        <v>25</v>
      </c>
      <c r="H43" s="84" t="s">
        <v>113</v>
      </c>
      <c r="I43" s="84" t="s">
        <v>111</v>
      </c>
      <c r="J43" s="69" t="s">
        <v>27</v>
      </c>
      <c r="K43" s="69" t="s">
        <v>112</v>
      </c>
      <c r="L43" s="84">
        <v>3</v>
      </c>
      <c r="N43" s="84">
        <v>4</v>
      </c>
      <c r="O43" s="84">
        <v>0.75</v>
      </c>
      <c r="P43" s="84">
        <v>0.75</v>
      </c>
      <c r="Q43" s="153">
        <f t="shared" si="0"/>
        <v>0.75</v>
      </c>
      <c r="R43" s="84">
        <v>14.4</v>
      </c>
      <c r="S43" s="84">
        <v>104</v>
      </c>
      <c r="T43" s="154">
        <f t="shared" si="1"/>
        <v>33</v>
      </c>
      <c r="U43" s="84">
        <v>398</v>
      </c>
      <c r="V43" s="155">
        <f t="shared" si="2"/>
        <v>3283.5</v>
      </c>
      <c r="W43" s="84">
        <v>12</v>
      </c>
      <c r="X43" s="84" t="s">
        <v>35</v>
      </c>
      <c r="Y43" s="84" t="s">
        <v>70</v>
      </c>
      <c r="Z43" s="84" t="s">
        <v>76</v>
      </c>
      <c r="AA43" s="84" t="s">
        <v>55</v>
      </c>
      <c r="AB43" s="84" t="s">
        <v>200</v>
      </c>
    </row>
    <row r="44" spans="1:28" x14ac:dyDescent="0.15">
      <c r="A44" s="84" t="s">
        <v>40</v>
      </c>
      <c r="B44" s="84" t="s">
        <v>196</v>
      </c>
      <c r="C44" s="84">
        <v>2020</v>
      </c>
      <c r="D44" s="123" t="s">
        <v>373</v>
      </c>
      <c r="E44" s="84" t="s">
        <v>166</v>
      </c>
      <c r="F44" s="84" t="s">
        <v>397</v>
      </c>
      <c r="G44" s="84" t="s">
        <v>25</v>
      </c>
      <c r="H44" s="84" t="s">
        <v>113</v>
      </c>
      <c r="I44" s="84" t="s">
        <v>111</v>
      </c>
      <c r="J44" s="69" t="s">
        <v>27</v>
      </c>
      <c r="K44" s="69" t="s">
        <v>112</v>
      </c>
      <c r="L44" s="84">
        <v>1</v>
      </c>
      <c r="N44" s="84">
        <v>15</v>
      </c>
      <c r="O44" s="84">
        <v>0.85</v>
      </c>
      <c r="P44" s="84">
        <v>0.75</v>
      </c>
      <c r="Q44" s="153">
        <f t="shared" si="0"/>
        <v>0.8</v>
      </c>
      <c r="R44" s="84">
        <v>15</v>
      </c>
      <c r="S44" s="84">
        <v>81</v>
      </c>
      <c r="T44" s="154">
        <f t="shared" si="1"/>
        <v>39</v>
      </c>
      <c r="U44" s="84">
        <v>1280</v>
      </c>
      <c r="V44" s="155">
        <f t="shared" si="2"/>
        <v>3328</v>
      </c>
      <c r="W44" s="84">
        <v>12</v>
      </c>
      <c r="X44" s="84" t="s">
        <v>35</v>
      </c>
      <c r="Y44" s="84" t="s">
        <v>70</v>
      </c>
      <c r="Z44" s="84" t="s">
        <v>76</v>
      </c>
      <c r="AA44" s="84" t="s">
        <v>55</v>
      </c>
      <c r="AB44" s="84" t="s">
        <v>200</v>
      </c>
    </row>
    <row r="45" spans="1:28" x14ac:dyDescent="0.15">
      <c r="A45" s="84" t="s">
        <v>40</v>
      </c>
      <c r="B45" s="84" t="s">
        <v>196</v>
      </c>
      <c r="C45" s="84">
        <v>2020</v>
      </c>
      <c r="D45" s="123" t="s">
        <v>373</v>
      </c>
      <c r="E45" s="84" t="s">
        <v>166</v>
      </c>
      <c r="F45" s="84" t="s">
        <v>397</v>
      </c>
      <c r="G45" s="84" t="s">
        <v>25</v>
      </c>
      <c r="H45" s="84" t="s">
        <v>113</v>
      </c>
      <c r="I45" s="84" t="s">
        <v>111</v>
      </c>
      <c r="J45" s="69" t="s">
        <v>27</v>
      </c>
      <c r="K45" s="69" t="s">
        <v>112</v>
      </c>
      <c r="L45" s="84">
        <v>2</v>
      </c>
      <c r="N45" s="84">
        <v>15</v>
      </c>
      <c r="O45" s="84">
        <v>0.9</v>
      </c>
      <c r="P45" s="84">
        <v>0.95</v>
      </c>
      <c r="Q45" s="153">
        <f t="shared" si="0"/>
        <v>0.92500000000000004</v>
      </c>
      <c r="R45" s="84">
        <v>14.4</v>
      </c>
      <c r="S45" s="84">
        <v>73</v>
      </c>
      <c r="T45" s="154">
        <f t="shared" si="1"/>
        <v>42</v>
      </c>
      <c r="U45" s="84">
        <v>1280</v>
      </c>
      <c r="V45" s="155">
        <f t="shared" si="2"/>
        <v>3584</v>
      </c>
      <c r="W45" s="84">
        <v>12</v>
      </c>
      <c r="X45" s="84" t="s">
        <v>35</v>
      </c>
      <c r="Y45" s="84" t="s">
        <v>70</v>
      </c>
      <c r="Z45" s="84" t="s">
        <v>76</v>
      </c>
      <c r="AA45" s="84" t="s">
        <v>55</v>
      </c>
      <c r="AB45" s="84" t="s">
        <v>200</v>
      </c>
    </row>
    <row r="46" spans="1:28" x14ac:dyDescent="0.15">
      <c r="A46" s="84" t="s">
        <v>40</v>
      </c>
      <c r="B46" s="84" t="s">
        <v>196</v>
      </c>
      <c r="C46" s="84">
        <v>2020</v>
      </c>
      <c r="D46" s="123" t="s">
        <v>373</v>
      </c>
      <c r="E46" s="84" t="s">
        <v>166</v>
      </c>
      <c r="F46" s="84" t="s">
        <v>397</v>
      </c>
      <c r="G46" s="84" t="s">
        <v>25</v>
      </c>
      <c r="H46" s="84" t="s">
        <v>113</v>
      </c>
      <c r="I46" s="84" t="s">
        <v>111</v>
      </c>
      <c r="J46" s="69" t="s">
        <v>27</v>
      </c>
      <c r="K46" s="69" t="s">
        <v>112</v>
      </c>
      <c r="L46" s="84">
        <v>3</v>
      </c>
      <c r="N46" s="84">
        <v>15</v>
      </c>
      <c r="O46" s="84">
        <v>0.85</v>
      </c>
      <c r="P46" s="84">
        <v>0.9</v>
      </c>
      <c r="Q46" s="153">
        <f t="shared" si="0"/>
        <v>0.875</v>
      </c>
      <c r="R46" s="84">
        <v>14.7</v>
      </c>
      <c r="S46" s="84">
        <v>74</v>
      </c>
      <c r="T46" s="154">
        <f t="shared" si="1"/>
        <v>42</v>
      </c>
      <c r="U46" s="84">
        <v>1280</v>
      </c>
      <c r="V46" s="155">
        <f t="shared" si="2"/>
        <v>3584</v>
      </c>
      <c r="W46" s="84">
        <v>12</v>
      </c>
      <c r="X46" s="84" t="s">
        <v>35</v>
      </c>
      <c r="Y46" s="84" t="s">
        <v>70</v>
      </c>
      <c r="Z46" s="84" t="s">
        <v>76</v>
      </c>
      <c r="AA46" s="84" t="s">
        <v>55</v>
      </c>
      <c r="AB46" s="84" t="s">
        <v>200</v>
      </c>
    </row>
    <row r="47" spans="1:28" x14ac:dyDescent="0.15">
      <c r="A47" s="84" t="s">
        <v>40</v>
      </c>
      <c r="B47" s="84" t="s">
        <v>196</v>
      </c>
      <c r="C47" s="84">
        <v>2020</v>
      </c>
      <c r="D47" s="123" t="s">
        <v>373</v>
      </c>
      <c r="E47" s="84" t="s">
        <v>166</v>
      </c>
      <c r="F47" s="84" t="s">
        <v>397</v>
      </c>
      <c r="G47" s="84" t="s">
        <v>25</v>
      </c>
      <c r="H47" s="84" t="s">
        <v>169</v>
      </c>
      <c r="I47" s="84" t="s">
        <v>111</v>
      </c>
      <c r="J47" s="69" t="s">
        <v>27</v>
      </c>
      <c r="K47" s="69" t="s">
        <v>112</v>
      </c>
      <c r="L47" s="84">
        <v>1</v>
      </c>
      <c r="N47" s="84">
        <v>1</v>
      </c>
      <c r="O47" s="84">
        <v>0.75</v>
      </c>
      <c r="P47" s="84">
        <v>0.6</v>
      </c>
      <c r="Q47" s="153">
        <f t="shared" si="0"/>
        <v>0.67500000000000004</v>
      </c>
      <c r="R47" s="84">
        <v>15.2</v>
      </c>
      <c r="S47" s="84">
        <v>126</v>
      </c>
      <c r="T47" s="154">
        <f t="shared" si="1"/>
        <v>27</v>
      </c>
      <c r="U47" s="84">
        <v>138</v>
      </c>
      <c r="V47" s="155">
        <f t="shared" si="2"/>
        <v>3726</v>
      </c>
      <c r="W47" s="84">
        <v>12</v>
      </c>
      <c r="X47" s="84" t="s">
        <v>35</v>
      </c>
      <c r="Y47" s="84" t="s">
        <v>70</v>
      </c>
      <c r="Z47" s="84" t="s">
        <v>76</v>
      </c>
      <c r="AA47" s="84" t="s">
        <v>55</v>
      </c>
      <c r="AB47" s="84" t="s">
        <v>200</v>
      </c>
    </row>
    <row r="48" spans="1:28" x14ac:dyDescent="0.15">
      <c r="A48" s="84" t="s">
        <v>40</v>
      </c>
      <c r="B48" s="84" t="s">
        <v>196</v>
      </c>
      <c r="C48" s="84">
        <v>2020</v>
      </c>
      <c r="D48" s="123" t="s">
        <v>373</v>
      </c>
      <c r="E48" s="84" t="s">
        <v>166</v>
      </c>
      <c r="F48" s="84" t="s">
        <v>397</v>
      </c>
      <c r="G48" s="84" t="s">
        <v>25</v>
      </c>
      <c r="H48" s="84" t="s">
        <v>169</v>
      </c>
      <c r="I48" s="84" t="s">
        <v>111</v>
      </c>
      <c r="J48" s="69" t="s">
        <v>27</v>
      </c>
      <c r="K48" s="69" t="s">
        <v>112</v>
      </c>
      <c r="L48" s="84">
        <v>2</v>
      </c>
      <c r="N48" s="84">
        <v>1</v>
      </c>
      <c r="O48" s="84">
        <v>0.7</v>
      </c>
      <c r="P48" s="84">
        <v>0.7</v>
      </c>
      <c r="Q48" s="153">
        <f t="shared" si="0"/>
        <v>0.7</v>
      </c>
      <c r="R48" s="84">
        <v>15.1</v>
      </c>
      <c r="S48" s="84">
        <v>124</v>
      </c>
      <c r="T48" s="154">
        <f t="shared" si="1"/>
        <v>27</v>
      </c>
      <c r="U48" s="84">
        <v>138</v>
      </c>
      <c r="V48" s="155">
        <f t="shared" si="2"/>
        <v>3726</v>
      </c>
      <c r="W48" s="84">
        <v>12</v>
      </c>
      <c r="X48" s="84" t="s">
        <v>35</v>
      </c>
      <c r="Y48" s="84" t="s">
        <v>70</v>
      </c>
      <c r="Z48" s="84" t="s">
        <v>76</v>
      </c>
      <c r="AA48" s="84" t="s">
        <v>55</v>
      </c>
      <c r="AB48" s="84" t="s">
        <v>200</v>
      </c>
    </row>
    <row r="49" spans="1:28" x14ac:dyDescent="0.15">
      <c r="A49" s="84" t="s">
        <v>40</v>
      </c>
      <c r="B49" s="84" t="s">
        <v>196</v>
      </c>
      <c r="C49" s="84">
        <v>2020</v>
      </c>
      <c r="D49" s="123" t="s">
        <v>373</v>
      </c>
      <c r="E49" s="84" t="s">
        <v>166</v>
      </c>
      <c r="F49" s="84" t="s">
        <v>397</v>
      </c>
      <c r="G49" s="84" t="s">
        <v>25</v>
      </c>
      <c r="H49" s="84" t="s">
        <v>169</v>
      </c>
      <c r="I49" s="84" t="s">
        <v>111</v>
      </c>
      <c r="J49" s="69" t="s">
        <v>27</v>
      </c>
      <c r="K49" s="69" t="s">
        <v>112</v>
      </c>
      <c r="L49" s="84">
        <v>3</v>
      </c>
      <c r="N49" s="84">
        <v>1</v>
      </c>
      <c r="O49" s="84">
        <v>0.75</v>
      </c>
      <c r="P49" s="84">
        <v>0.65</v>
      </c>
      <c r="Q49" s="153">
        <f t="shared" si="0"/>
        <v>0.7</v>
      </c>
      <c r="R49" s="84">
        <v>14.5</v>
      </c>
      <c r="S49" s="84">
        <v>122</v>
      </c>
      <c r="T49" s="154">
        <f t="shared" si="1"/>
        <v>27</v>
      </c>
      <c r="U49" s="84">
        <v>138</v>
      </c>
      <c r="V49" s="155">
        <f t="shared" si="2"/>
        <v>3726</v>
      </c>
      <c r="W49" s="84">
        <v>12</v>
      </c>
      <c r="X49" s="84" t="s">
        <v>35</v>
      </c>
      <c r="Y49" s="84" t="s">
        <v>70</v>
      </c>
      <c r="Z49" s="84" t="s">
        <v>76</v>
      </c>
      <c r="AA49" s="84" t="s">
        <v>55</v>
      </c>
      <c r="AB49" s="84" t="s">
        <v>200</v>
      </c>
    </row>
    <row r="50" spans="1:28" x14ac:dyDescent="0.15">
      <c r="A50" s="84" t="s">
        <v>40</v>
      </c>
      <c r="B50" s="84" t="s">
        <v>196</v>
      </c>
      <c r="C50" s="84">
        <v>2020</v>
      </c>
      <c r="D50" s="123" t="s">
        <v>373</v>
      </c>
      <c r="E50" s="84" t="s">
        <v>166</v>
      </c>
      <c r="F50" s="84" t="s">
        <v>397</v>
      </c>
      <c r="G50" s="84" t="s">
        <v>25</v>
      </c>
      <c r="H50" s="84" t="s">
        <v>169</v>
      </c>
      <c r="I50" s="84" t="s">
        <v>111</v>
      </c>
      <c r="J50" s="69" t="s">
        <v>27</v>
      </c>
      <c r="K50" s="69" t="s">
        <v>112</v>
      </c>
      <c r="L50" s="84">
        <v>1</v>
      </c>
      <c r="N50" s="84">
        <v>4</v>
      </c>
      <c r="O50" s="84">
        <v>0.9</v>
      </c>
      <c r="P50" s="84">
        <v>0.9</v>
      </c>
      <c r="Q50" s="153">
        <f t="shared" si="0"/>
        <v>0.9</v>
      </c>
      <c r="R50" s="84">
        <v>15.7</v>
      </c>
      <c r="S50" s="84">
        <v>108</v>
      </c>
      <c r="T50" s="154">
        <f t="shared" si="1"/>
        <v>33</v>
      </c>
      <c r="U50" s="84">
        <v>498</v>
      </c>
      <c r="V50" s="155">
        <f t="shared" si="2"/>
        <v>4108.5</v>
      </c>
      <c r="W50" s="84">
        <v>12</v>
      </c>
      <c r="X50" s="84" t="s">
        <v>35</v>
      </c>
      <c r="Y50" s="84" t="s">
        <v>70</v>
      </c>
      <c r="Z50" s="84" t="s">
        <v>76</v>
      </c>
      <c r="AA50" s="84" t="s">
        <v>55</v>
      </c>
      <c r="AB50" s="84" t="s">
        <v>200</v>
      </c>
    </row>
    <row r="51" spans="1:28" x14ac:dyDescent="0.15">
      <c r="A51" s="84" t="s">
        <v>40</v>
      </c>
      <c r="B51" s="84" t="s">
        <v>196</v>
      </c>
      <c r="C51" s="84">
        <v>2020</v>
      </c>
      <c r="D51" s="123" t="s">
        <v>373</v>
      </c>
      <c r="E51" s="84" t="s">
        <v>166</v>
      </c>
      <c r="F51" s="84" t="s">
        <v>397</v>
      </c>
      <c r="G51" s="84" t="s">
        <v>25</v>
      </c>
      <c r="H51" s="84" t="s">
        <v>169</v>
      </c>
      <c r="I51" s="84" t="s">
        <v>111</v>
      </c>
      <c r="J51" s="69" t="s">
        <v>27</v>
      </c>
      <c r="K51" s="69" t="s">
        <v>112</v>
      </c>
      <c r="L51" s="84">
        <v>2</v>
      </c>
      <c r="N51" s="84">
        <v>4</v>
      </c>
      <c r="O51" s="84">
        <v>0.8</v>
      </c>
      <c r="P51" s="84">
        <v>0.95</v>
      </c>
      <c r="Q51" s="153">
        <f t="shared" si="0"/>
        <v>0.875</v>
      </c>
      <c r="R51" s="84">
        <v>15.5</v>
      </c>
      <c r="S51" s="84">
        <v>102</v>
      </c>
      <c r="T51" s="154">
        <f t="shared" si="1"/>
        <v>33</v>
      </c>
      <c r="U51" s="84">
        <v>498</v>
      </c>
      <c r="V51" s="155">
        <f t="shared" si="2"/>
        <v>4108.5</v>
      </c>
      <c r="W51" s="84">
        <v>12</v>
      </c>
      <c r="X51" s="84" t="s">
        <v>35</v>
      </c>
      <c r="Y51" s="84" t="s">
        <v>70</v>
      </c>
      <c r="Z51" s="84" t="s">
        <v>76</v>
      </c>
      <c r="AA51" s="84" t="s">
        <v>55</v>
      </c>
      <c r="AB51" s="84" t="s">
        <v>200</v>
      </c>
    </row>
    <row r="52" spans="1:28" x14ac:dyDescent="0.15">
      <c r="A52" s="84" t="s">
        <v>40</v>
      </c>
      <c r="B52" s="84" t="s">
        <v>196</v>
      </c>
      <c r="C52" s="84">
        <v>2020</v>
      </c>
      <c r="D52" s="123" t="s">
        <v>373</v>
      </c>
      <c r="E52" s="84" t="s">
        <v>166</v>
      </c>
      <c r="F52" s="84" t="s">
        <v>397</v>
      </c>
      <c r="G52" s="84" t="s">
        <v>25</v>
      </c>
      <c r="H52" s="84" t="s">
        <v>169</v>
      </c>
      <c r="I52" s="84" t="s">
        <v>111</v>
      </c>
      <c r="J52" s="69" t="s">
        <v>27</v>
      </c>
      <c r="K52" s="69" t="s">
        <v>112</v>
      </c>
      <c r="L52" s="84">
        <v>3</v>
      </c>
      <c r="N52" s="84">
        <v>4</v>
      </c>
      <c r="O52" s="84">
        <v>0.8</v>
      </c>
      <c r="P52" s="84">
        <v>0.75</v>
      </c>
      <c r="Q52" s="153">
        <f t="shared" si="0"/>
        <v>0.77500000000000002</v>
      </c>
      <c r="R52" s="84">
        <v>16.3</v>
      </c>
      <c r="S52" s="84">
        <v>108</v>
      </c>
      <c r="T52" s="154">
        <f t="shared" si="1"/>
        <v>33</v>
      </c>
      <c r="U52" s="84">
        <v>498</v>
      </c>
      <c r="V52" s="155">
        <f t="shared" si="2"/>
        <v>4108.5</v>
      </c>
      <c r="W52" s="84">
        <v>12</v>
      </c>
      <c r="X52" s="84" t="s">
        <v>35</v>
      </c>
      <c r="Y52" s="84" t="s">
        <v>70</v>
      </c>
      <c r="Z52" s="84" t="s">
        <v>76</v>
      </c>
      <c r="AA52" s="84" t="s">
        <v>55</v>
      </c>
      <c r="AB52" s="84" t="s">
        <v>200</v>
      </c>
    </row>
    <row r="53" spans="1:28" x14ac:dyDescent="0.15">
      <c r="A53" s="84" t="s">
        <v>40</v>
      </c>
      <c r="B53" s="84" t="s">
        <v>196</v>
      </c>
      <c r="C53" s="84">
        <v>2020</v>
      </c>
      <c r="D53" s="123" t="s">
        <v>373</v>
      </c>
      <c r="E53" s="84" t="s">
        <v>398</v>
      </c>
      <c r="F53" s="84" t="s">
        <v>399</v>
      </c>
      <c r="G53" s="84" t="s">
        <v>25</v>
      </c>
      <c r="H53" s="84" t="s">
        <v>113</v>
      </c>
      <c r="I53" s="84" t="s">
        <v>111</v>
      </c>
      <c r="J53" s="69" t="s">
        <v>27</v>
      </c>
      <c r="K53" s="69" t="s">
        <v>112</v>
      </c>
      <c r="L53" s="84">
        <v>1</v>
      </c>
      <c r="N53" s="84">
        <v>1</v>
      </c>
      <c r="O53" s="84">
        <v>0.85</v>
      </c>
      <c r="P53" s="84">
        <v>0.9</v>
      </c>
      <c r="Q53" s="153">
        <f t="shared" si="0"/>
        <v>0.875</v>
      </c>
      <c r="R53" s="84">
        <v>16.100000000000001</v>
      </c>
      <c r="S53" s="84">
        <v>136</v>
      </c>
      <c r="T53" s="154">
        <f t="shared" si="1"/>
        <v>25</v>
      </c>
      <c r="U53" s="84">
        <v>98</v>
      </c>
      <c r="V53" s="155">
        <f t="shared" si="2"/>
        <v>2450</v>
      </c>
      <c r="W53" s="84">
        <v>10</v>
      </c>
      <c r="X53" s="84" t="s">
        <v>35</v>
      </c>
      <c r="Y53" s="84" t="s">
        <v>76</v>
      </c>
      <c r="Z53" s="84" t="s">
        <v>70</v>
      </c>
      <c r="AA53" s="84" t="s">
        <v>55</v>
      </c>
      <c r="AB53" s="84" t="s">
        <v>200</v>
      </c>
    </row>
    <row r="54" spans="1:28" x14ac:dyDescent="0.15">
      <c r="A54" s="84" t="s">
        <v>40</v>
      </c>
      <c r="B54" s="84" t="s">
        <v>196</v>
      </c>
      <c r="C54" s="84">
        <v>2020</v>
      </c>
      <c r="D54" s="123" t="s">
        <v>373</v>
      </c>
      <c r="E54" s="84" t="s">
        <v>398</v>
      </c>
      <c r="F54" s="84" t="s">
        <v>399</v>
      </c>
      <c r="G54" s="84" t="s">
        <v>25</v>
      </c>
      <c r="H54" s="84" t="s">
        <v>113</v>
      </c>
      <c r="I54" s="84" t="s">
        <v>111</v>
      </c>
      <c r="J54" s="69" t="s">
        <v>27</v>
      </c>
      <c r="K54" s="69" t="s">
        <v>112</v>
      </c>
      <c r="L54" s="84">
        <v>2</v>
      </c>
      <c r="N54" s="84">
        <v>1</v>
      </c>
      <c r="O54" s="84">
        <v>0.8</v>
      </c>
      <c r="P54" s="84">
        <v>0.8</v>
      </c>
      <c r="Q54" s="153">
        <f t="shared" si="0"/>
        <v>0.8</v>
      </c>
      <c r="R54" s="84">
        <v>16.600000000000001</v>
      </c>
      <c r="S54" s="84">
        <v>138</v>
      </c>
      <c r="T54" s="154">
        <f t="shared" si="1"/>
        <v>22</v>
      </c>
      <c r="U54" s="84">
        <v>98</v>
      </c>
      <c r="V54" s="155">
        <f t="shared" si="2"/>
        <v>2156</v>
      </c>
      <c r="W54" s="84">
        <v>10</v>
      </c>
      <c r="X54" s="84" t="s">
        <v>35</v>
      </c>
      <c r="Y54" s="84" t="s">
        <v>76</v>
      </c>
      <c r="Z54" s="84" t="s">
        <v>70</v>
      </c>
      <c r="AA54" s="84" t="s">
        <v>55</v>
      </c>
      <c r="AB54" s="84" t="s">
        <v>200</v>
      </c>
    </row>
    <row r="55" spans="1:28" x14ac:dyDescent="0.15">
      <c r="A55" s="84" t="s">
        <v>40</v>
      </c>
      <c r="B55" s="84" t="s">
        <v>196</v>
      </c>
      <c r="C55" s="84">
        <v>2020</v>
      </c>
      <c r="D55" s="123" t="s">
        <v>373</v>
      </c>
      <c r="E55" s="84" t="s">
        <v>398</v>
      </c>
      <c r="F55" s="84" t="s">
        <v>399</v>
      </c>
      <c r="G55" s="84" t="s">
        <v>25</v>
      </c>
      <c r="H55" s="84" t="s">
        <v>113</v>
      </c>
      <c r="I55" s="84" t="s">
        <v>111</v>
      </c>
      <c r="J55" s="69" t="s">
        <v>27</v>
      </c>
      <c r="K55" s="69" t="s">
        <v>112</v>
      </c>
      <c r="L55" s="84">
        <v>3</v>
      </c>
      <c r="N55" s="84">
        <v>1</v>
      </c>
      <c r="O55" s="84">
        <v>0.75</v>
      </c>
      <c r="P55" s="84">
        <v>0.8</v>
      </c>
      <c r="Q55" s="153">
        <f t="shared" si="0"/>
        <v>0.77500000000000002</v>
      </c>
      <c r="R55" s="84">
        <v>16.8</v>
      </c>
      <c r="S55" s="84">
        <v>138</v>
      </c>
      <c r="T55" s="154">
        <f t="shared" si="1"/>
        <v>22</v>
      </c>
      <c r="U55" s="84">
        <v>98</v>
      </c>
      <c r="V55" s="155">
        <f t="shared" si="2"/>
        <v>2156</v>
      </c>
      <c r="W55" s="84">
        <v>10</v>
      </c>
      <c r="X55" s="84" t="s">
        <v>35</v>
      </c>
      <c r="Y55" s="84" t="s">
        <v>76</v>
      </c>
      <c r="Z55" s="84" t="s">
        <v>70</v>
      </c>
      <c r="AA55" s="84" t="s">
        <v>55</v>
      </c>
      <c r="AB55" s="84" t="s">
        <v>200</v>
      </c>
    </row>
    <row r="56" spans="1:28" x14ac:dyDescent="0.15">
      <c r="A56" s="84" t="s">
        <v>40</v>
      </c>
      <c r="B56" s="84" t="s">
        <v>196</v>
      </c>
      <c r="C56" s="84">
        <v>2020</v>
      </c>
      <c r="D56" s="123" t="s">
        <v>373</v>
      </c>
      <c r="E56" s="84" t="s">
        <v>398</v>
      </c>
      <c r="F56" s="84" t="s">
        <v>399</v>
      </c>
      <c r="G56" s="84" t="s">
        <v>25</v>
      </c>
      <c r="H56" s="84" t="s">
        <v>113</v>
      </c>
      <c r="I56" s="84" t="s">
        <v>111</v>
      </c>
      <c r="J56" s="69" t="s">
        <v>27</v>
      </c>
      <c r="K56" s="69" t="s">
        <v>112</v>
      </c>
      <c r="L56" s="84">
        <v>1</v>
      </c>
      <c r="N56" s="84">
        <v>4</v>
      </c>
      <c r="O56" s="84">
        <v>1.1000000000000001</v>
      </c>
      <c r="P56" s="84">
        <v>1.25</v>
      </c>
      <c r="Q56" s="153">
        <f t="shared" si="0"/>
        <v>1.175</v>
      </c>
      <c r="R56" s="84">
        <v>16.399999999999999</v>
      </c>
      <c r="S56" s="84">
        <v>92</v>
      </c>
      <c r="T56" s="154">
        <f t="shared" si="1"/>
        <v>36</v>
      </c>
      <c r="U56" s="84">
        <v>398</v>
      </c>
      <c r="V56" s="155">
        <f t="shared" si="2"/>
        <v>3582</v>
      </c>
      <c r="W56" s="84">
        <v>10</v>
      </c>
      <c r="X56" s="84" t="s">
        <v>35</v>
      </c>
      <c r="Y56" s="84" t="s">
        <v>76</v>
      </c>
      <c r="Z56" s="84" t="s">
        <v>70</v>
      </c>
      <c r="AA56" s="84" t="s">
        <v>55</v>
      </c>
      <c r="AB56" s="84" t="s">
        <v>200</v>
      </c>
    </row>
    <row r="57" spans="1:28" x14ac:dyDescent="0.15">
      <c r="A57" s="84" t="s">
        <v>40</v>
      </c>
      <c r="B57" s="84" t="s">
        <v>196</v>
      </c>
      <c r="C57" s="84">
        <v>2020</v>
      </c>
      <c r="D57" s="123" t="s">
        <v>373</v>
      </c>
      <c r="E57" s="84" t="s">
        <v>398</v>
      </c>
      <c r="F57" s="84" t="s">
        <v>399</v>
      </c>
      <c r="G57" s="84" t="s">
        <v>25</v>
      </c>
      <c r="H57" s="84" t="s">
        <v>113</v>
      </c>
      <c r="I57" s="84" t="s">
        <v>111</v>
      </c>
      <c r="J57" s="69" t="s">
        <v>27</v>
      </c>
      <c r="K57" s="69" t="s">
        <v>112</v>
      </c>
      <c r="L57" s="84">
        <v>2</v>
      </c>
      <c r="N57" s="84">
        <v>4</v>
      </c>
      <c r="O57" s="84">
        <v>1.2</v>
      </c>
      <c r="P57" s="84">
        <v>1.2</v>
      </c>
      <c r="Q57" s="153">
        <f t="shared" si="0"/>
        <v>1.2</v>
      </c>
      <c r="R57" s="84">
        <v>16.899999999999999</v>
      </c>
      <c r="S57" s="84">
        <v>87</v>
      </c>
      <c r="T57" s="154">
        <f t="shared" si="1"/>
        <v>36</v>
      </c>
      <c r="U57" s="84">
        <v>398</v>
      </c>
      <c r="V57" s="155">
        <f t="shared" si="2"/>
        <v>3582</v>
      </c>
      <c r="W57" s="84">
        <v>10</v>
      </c>
      <c r="X57" s="84" t="s">
        <v>35</v>
      </c>
      <c r="Y57" s="84" t="s">
        <v>76</v>
      </c>
      <c r="Z57" s="84" t="s">
        <v>70</v>
      </c>
      <c r="AA57" s="84" t="s">
        <v>55</v>
      </c>
      <c r="AB57" s="84" t="s">
        <v>200</v>
      </c>
    </row>
    <row r="58" spans="1:28" x14ac:dyDescent="0.15">
      <c r="A58" s="84" t="s">
        <v>40</v>
      </c>
      <c r="B58" s="84" t="s">
        <v>196</v>
      </c>
      <c r="C58" s="84">
        <v>2020</v>
      </c>
      <c r="D58" s="123" t="s">
        <v>373</v>
      </c>
      <c r="E58" s="84" t="s">
        <v>398</v>
      </c>
      <c r="F58" s="84" t="s">
        <v>399</v>
      </c>
      <c r="G58" s="84" t="s">
        <v>25</v>
      </c>
      <c r="H58" s="84" t="s">
        <v>113</v>
      </c>
      <c r="I58" s="84" t="s">
        <v>111</v>
      </c>
      <c r="J58" s="69" t="s">
        <v>27</v>
      </c>
      <c r="K58" s="69" t="s">
        <v>112</v>
      </c>
      <c r="L58" s="84">
        <v>3</v>
      </c>
      <c r="N58" s="84">
        <v>4</v>
      </c>
      <c r="O58" s="84">
        <v>1</v>
      </c>
      <c r="P58" s="84">
        <v>1</v>
      </c>
      <c r="Q58" s="153">
        <f t="shared" si="0"/>
        <v>1</v>
      </c>
      <c r="R58" s="84">
        <v>16.600000000000001</v>
      </c>
      <c r="S58" s="84">
        <v>100</v>
      </c>
      <c r="T58" s="154">
        <f t="shared" si="1"/>
        <v>33</v>
      </c>
      <c r="U58" s="84">
        <v>398</v>
      </c>
      <c r="V58" s="155">
        <f t="shared" si="2"/>
        <v>3283.5</v>
      </c>
      <c r="W58" s="84">
        <v>10</v>
      </c>
      <c r="X58" s="84" t="s">
        <v>35</v>
      </c>
      <c r="Y58" s="84" t="s">
        <v>76</v>
      </c>
      <c r="Z58" s="84" t="s">
        <v>70</v>
      </c>
      <c r="AA58" s="84" t="s">
        <v>55</v>
      </c>
      <c r="AB58" s="84" t="s">
        <v>200</v>
      </c>
    </row>
    <row r="59" spans="1:28" x14ac:dyDescent="0.15">
      <c r="A59" s="84" t="s">
        <v>40</v>
      </c>
      <c r="B59" s="84" t="s">
        <v>196</v>
      </c>
      <c r="C59" s="84">
        <v>2020</v>
      </c>
      <c r="D59" s="123" t="s">
        <v>373</v>
      </c>
      <c r="E59" s="84" t="s">
        <v>398</v>
      </c>
      <c r="F59" s="84" t="s">
        <v>399</v>
      </c>
      <c r="G59" s="84" t="s">
        <v>25</v>
      </c>
      <c r="H59" s="84" t="s">
        <v>113</v>
      </c>
      <c r="I59" s="84" t="s">
        <v>111</v>
      </c>
      <c r="J59" s="69" t="s">
        <v>27</v>
      </c>
      <c r="K59" s="69" t="s">
        <v>112</v>
      </c>
      <c r="L59" s="84">
        <v>1</v>
      </c>
      <c r="N59" s="84">
        <v>15</v>
      </c>
      <c r="O59" s="84">
        <v>0.75</v>
      </c>
      <c r="P59" s="84">
        <v>0.75</v>
      </c>
      <c r="Q59" s="153">
        <f t="shared" si="0"/>
        <v>0.75</v>
      </c>
      <c r="R59" s="84">
        <v>15.5</v>
      </c>
      <c r="S59" s="84">
        <v>84</v>
      </c>
      <c r="T59" s="154">
        <f t="shared" si="1"/>
        <v>36</v>
      </c>
      <c r="U59" s="84">
        <v>1280</v>
      </c>
      <c r="V59" s="155">
        <f t="shared" si="2"/>
        <v>3072</v>
      </c>
      <c r="W59" s="84">
        <v>10</v>
      </c>
      <c r="X59" s="84" t="s">
        <v>35</v>
      </c>
      <c r="Y59" s="84" t="s">
        <v>76</v>
      </c>
      <c r="Z59" s="84" t="s">
        <v>70</v>
      </c>
      <c r="AA59" s="84" t="s">
        <v>55</v>
      </c>
      <c r="AB59" s="84" t="s">
        <v>200</v>
      </c>
    </row>
    <row r="60" spans="1:28" x14ac:dyDescent="0.15">
      <c r="A60" s="84" t="s">
        <v>40</v>
      </c>
      <c r="B60" s="84" t="s">
        <v>196</v>
      </c>
      <c r="C60" s="84">
        <v>2020</v>
      </c>
      <c r="D60" s="123" t="s">
        <v>373</v>
      </c>
      <c r="E60" s="84" t="s">
        <v>398</v>
      </c>
      <c r="F60" s="84" t="s">
        <v>399</v>
      </c>
      <c r="G60" s="84" t="s">
        <v>25</v>
      </c>
      <c r="H60" s="84" t="s">
        <v>113</v>
      </c>
      <c r="I60" s="84" t="s">
        <v>111</v>
      </c>
      <c r="J60" s="69" t="s">
        <v>27</v>
      </c>
      <c r="K60" s="69" t="s">
        <v>112</v>
      </c>
      <c r="L60" s="84">
        <v>2</v>
      </c>
      <c r="N60" s="84">
        <v>15</v>
      </c>
      <c r="O60" s="84">
        <v>0.8</v>
      </c>
      <c r="P60" s="84">
        <v>0.8</v>
      </c>
      <c r="Q60" s="153">
        <f t="shared" si="0"/>
        <v>0.8</v>
      </c>
      <c r="R60" s="84">
        <v>14.7</v>
      </c>
      <c r="S60" s="84">
        <v>79</v>
      </c>
      <c r="T60" s="154">
        <f t="shared" si="1"/>
        <v>39</v>
      </c>
      <c r="U60" s="84">
        <v>1280</v>
      </c>
      <c r="V60" s="155">
        <f t="shared" si="2"/>
        <v>3328</v>
      </c>
      <c r="W60" s="84">
        <v>10</v>
      </c>
      <c r="X60" s="84" t="s">
        <v>35</v>
      </c>
      <c r="Y60" s="84" t="s">
        <v>76</v>
      </c>
      <c r="Z60" s="84" t="s">
        <v>70</v>
      </c>
      <c r="AA60" s="84" t="s">
        <v>55</v>
      </c>
      <c r="AB60" s="84" t="s">
        <v>200</v>
      </c>
    </row>
    <row r="61" spans="1:28" x14ac:dyDescent="0.15">
      <c r="A61" s="84" t="s">
        <v>40</v>
      </c>
      <c r="B61" s="84" t="s">
        <v>196</v>
      </c>
      <c r="C61" s="84">
        <v>2020</v>
      </c>
      <c r="D61" s="123" t="s">
        <v>373</v>
      </c>
      <c r="E61" s="84" t="s">
        <v>398</v>
      </c>
      <c r="F61" s="84" t="s">
        <v>399</v>
      </c>
      <c r="G61" s="84" t="s">
        <v>25</v>
      </c>
      <c r="H61" s="84" t="s">
        <v>169</v>
      </c>
      <c r="I61" s="84" t="s">
        <v>111</v>
      </c>
      <c r="J61" s="69" t="s">
        <v>27</v>
      </c>
      <c r="K61" s="69" t="s">
        <v>112</v>
      </c>
      <c r="L61" s="84">
        <v>3</v>
      </c>
      <c r="N61" s="84">
        <v>15</v>
      </c>
      <c r="O61" s="84">
        <v>0.85</v>
      </c>
      <c r="P61" s="84">
        <v>0.85</v>
      </c>
      <c r="Q61" s="153">
        <f t="shared" si="0"/>
        <v>0.85</v>
      </c>
      <c r="R61" s="84">
        <v>14.3</v>
      </c>
      <c r="S61" s="84">
        <v>76</v>
      </c>
      <c r="T61" s="154">
        <f t="shared" si="1"/>
        <v>39</v>
      </c>
      <c r="U61" s="84">
        <v>1280</v>
      </c>
      <c r="V61" s="155">
        <f t="shared" si="2"/>
        <v>3328</v>
      </c>
      <c r="W61" s="84">
        <v>10</v>
      </c>
      <c r="X61" s="84" t="s">
        <v>35</v>
      </c>
      <c r="Y61" s="84" t="s">
        <v>76</v>
      </c>
      <c r="Z61" s="84" t="s">
        <v>70</v>
      </c>
      <c r="AA61" s="84" t="s">
        <v>55</v>
      </c>
      <c r="AB61" s="84" t="s">
        <v>200</v>
      </c>
    </row>
    <row r="62" spans="1:28" x14ac:dyDescent="0.15">
      <c r="A62" s="84" t="s">
        <v>40</v>
      </c>
      <c r="B62" s="84" t="s">
        <v>196</v>
      </c>
      <c r="C62" s="84">
        <v>2020</v>
      </c>
      <c r="D62" s="123" t="s">
        <v>373</v>
      </c>
      <c r="E62" s="84" t="s">
        <v>398</v>
      </c>
      <c r="F62" s="84" t="s">
        <v>399</v>
      </c>
      <c r="G62" s="84" t="s">
        <v>25</v>
      </c>
      <c r="H62" s="84" t="s">
        <v>169</v>
      </c>
      <c r="I62" s="84" t="s">
        <v>111</v>
      </c>
      <c r="J62" s="69" t="s">
        <v>27</v>
      </c>
      <c r="K62" s="69" t="s">
        <v>112</v>
      </c>
      <c r="L62" s="84">
        <v>1</v>
      </c>
      <c r="N62" s="84">
        <v>1</v>
      </c>
      <c r="O62" s="84">
        <v>0.75</v>
      </c>
      <c r="P62" s="84">
        <v>0.75</v>
      </c>
      <c r="Q62" s="153">
        <f t="shared" si="0"/>
        <v>0.75</v>
      </c>
      <c r="R62" s="84">
        <v>15.1</v>
      </c>
      <c r="S62" s="84">
        <v>122</v>
      </c>
      <c r="T62" s="154">
        <f t="shared" si="1"/>
        <v>27</v>
      </c>
      <c r="U62" s="84">
        <v>98</v>
      </c>
      <c r="V62" s="155">
        <f t="shared" si="2"/>
        <v>2646</v>
      </c>
      <c r="W62" s="84">
        <v>10</v>
      </c>
      <c r="X62" s="84" t="s">
        <v>35</v>
      </c>
      <c r="Y62" s="84" t="s">
        <v>76</v>
      </c>
      <c r="Z62" s="84" t="s">
        <v>70</v>
      </c>
      <c r="AA62" s="84" t="s">
        <v>55</v>
      </c>
      <c r="AB62" s="84" t="s">
        <v>200</v>
      </c>
    </row>
    <row r="63" spans="1:28" x14ac:dyDescent="0.15">
      <c r="A63" s="84" t="s">
        <v>40</v>
      </c>
      <c r="B63" s="84" t="s">
        <v>196</v>
      </c>
      <c r="C63" s="84">
        <v>2020</v>
      </c>
      <c r="D63" s="123" t="s">
        <v>373</v>
      </c>
      <c r="E63" s="84" t="s">
        <v>398</v>
      </c>
      <c r="F63" s="84" t="s">
        <v>399</v>
      </c>
      <c r="G63" s="84" t="s">
        <v>25</v>
      </c>
      <c r="H63" s="84" t="s">
        <v>169</v>
      </c>
      <c r="I63" s="84" t="s">
        <v>111</v>
      </c>
      <c r="J63" s="69" t="s">
        <v>27</v>
      </c>
      <c r="K63" s="69" t="s">
        <v>112</v>
      </c>
      <c r="L63" s="84">
        <v>2</v>
      </c>
      <c r="N63" s="84">
        <v>1</v>
      </c>
      <c r="O63" s="84">
        <v>0.8</v>
      </c>
      <c r="P63" s="84">
        <v>0.65</v>
      </c>
      <c r="Q63" s="153">
        <f t="shared" si="0"/>
        <v>0.72500000000000009</v>
      </c>
      <c r="R63" s="84">
        <v>15.8</v>
      </c>
      <c r="S63" s="84">
        <v>124</v>
      </c>
      <c r="T63" s="154">
        <f t="shared" si="1"/>
        <v>27</v>
      </c>
      <c r="U63" s="84">
        <v>98</v>
      </c>
      <c r="V63" s="155">
        <f t="shared" si="2"/>
        <v>2646</v>
      </c>
      <c r="W63" s="84">
        <v>10</v>
      </c>
      <c r="X63" s="84" t="s">
        <v>35</v>
      </c>
      <c r="Y63" s="84" t="s">
        <v>76</v>
      </c>
      <c r="Z63" s="84" t="s">
        <v>70</v>
      </c>
      <c r="AA63" s="84" t="s">
        <v>55</v>
      </c>
      <c r="AB63" s="84" t="s">
        <v>200</v>
      </c>
    </row>
    <row r="64" spans="1:28" x14ac:dyDescent="0.15">
      <c r="A64" s="84" t="s">
        <v>40</v>
      </c>
      <c r="B64" s="84" t="s">
        <v>196</v>
      </c>
      <c r="C64" s="84">
        <v>2020</v>
      </c>
      <c r="D64" s="123" t="s">
        <v>373</v>
      </c>
      <c r="E64" s="84" t="s">
        <v>398</v>
      </c>
      <c r="F64" s="84" t="s">
        <v>399</v>
      </c>
      <c r="G64" s="84" t="s">
        <v>25</v>
      </c>
      <c r="H64" s="84" t="s">
        <v>169</v>
      </c>
      <c r="I64" s="84" t="s">
        <v>111</v>
      </c>
      <c r="J64" s="69" t="s">
        <v>27</v>
      </c>
      <c r="K64" s="69" t="s">
        <v>112</v>
      </c>
      <c r="L64" s="84">
        <v>3</v>
      </c>
      <c r="N64" s="84">
        <v>1</v>
      </c>
      <c r="O64" s="84">
        <v>0.8</v>
      </c>
      <c r="P64" s="84">
        <v>0.8</v>
      </c>
      <c r="Q64" s="153">
        <f t="shared" si="0"/>
        <v>0.8</v>
      </c>
      <c r="R64" s="84">
        <v>15.6</v>
      </c>
      <c r="S64" s="84">
        <v>128</v>
      </c>
      <c r="T64" s="154">
        <f t="shared" si="1"/>
        <v>27</v>
      </c>
      <c r="U64" s="84">
        <v>98</v>
      </c>
      <c r="V64" s="155">
        <f t="shared" si="2"/>
        <v>2646</v>
      </c>
      <c r="W64" s="84">
        <v>10</v>
      </c>
      <c r="X64" s="84" t="s">
        <v>35</v>
      </c>
      <c r="Y64" s="84" t="s">
        <v>76</v>
      </c>
      <c r="Z64" s="84" t="s">
        <v>70</v>
      </c>
      <c r="AA64" s="84" t="s">
        <v>55</v>
      </c>
      <c r="AB64" s="84" t="s">
        <v>200</v>
      </c>
    </row>
    <row r="65" spans="1:28" x14ac:dyDescent="0.15">
      <c r="A65" s="84" t="s">
        <v>40</v>
      </c>
      <c r="B65" s="84" t="s">
        <v>196</v>
      </c>
      <c r="C65" s="84">
        <v>2020</v>
      </c>
      <c r="D65" s="123" t="s">
        <v>373</v>
      </c>
      <c r="E65" s="84" t="s">
        <v>398</v>
      </c>
      <c r="F65" s="84" t="s">
        <v>399</v>
      </c>
      <c r="G65" s="84" t="s">
        <v>25</v>
      </c>
      <c r="H65" s="84" t="s">
        <v>169</v>
      </c>
      <c r="I65" s="84" t="s">
        <v>111</v>
      </c>
      <c r="J65" s="69" t="s">
        <v>27</v>
      </c>
      <c r="K65" s="69" t="s">
        <v>112</v>
      </c>
      <c r="L65" s="84">
        <v>1</v>
      </c>
      <c r="N65" s="84">
        <v>4</v>
      </c>
      <c r="O65" s="84">
        <v>0.65</v>
      </c>
      <c r="P65" s="84">
        <v>0.55000000000000004</v>
      </c>
      <c r="Q65" s="154">
        <f t="shared" si="0"/>
        <v>0.60000000000000009</v>
      </c>
      <c r="R65" s="84">
        <v>16.100000000000001</v>
      </c>
      <c r="S65" s="84">
        <v>98</v>
      </c>
      <c r="T65" s="154">
        <f t="shared" si="1"/>
        <v>36</v>
      </c>
      <c r="U65" s="84">
        <v>498</v>
      </c>
      <c r="V65" s="154">
        <f t="shared" si="2"/>
        <v>4482</v>
      </c>
      <c r="W65" s="84">
        <v>10</v>
      </c>
      <c r="X65" s="84" t="s">
        <v>35</v>
      </c>
      <c r="Y65" s="84" t="s">
        <v>76</v>
      </c>
      <c r="Z65" s="84" t="s">
        <v>70</v>
      </c>
      <c r="AA65" s="84" t="s">
        <v>55</v>
      </c>
      <c r="AB65" s="84" t="s">
        <v>200</v>
      </c>
    </row>
    <row r="66" spans="1:28" x14ac:dyDescent="0.15">
      <c r="A66" s="84" t="s">
        <v>40</v>
      </c>
      <c r="B66" s="84" t="s">
        <v>196</v>
      </c>
      <c r="C66" s="84">
        <v>2020</v>
      </c>
      <c r="D66" s="123" t="s">
        <v>373</v>
      </c>
      <c r="E66" s="84" t="s">
        <v>398</v>
      </c>
      <c r="F66" s="84" t="s">
        <v>399</v>
      </c>
      <c r="G66" s="84" t="s">
        <v>25</v>
      </c>
      <c r="H66" s="84" t="s">
        <v>169</v>
      </c>
      <c r="I66" s="84" t="s">
        <v>111</v>
      </c>
      <c r="J66" s="69" t="s">
        <v>27</v>
      </c>
      <c r="K66" s="69" t="s">
        <v>112</v>
      </c>
      <c r="L66" s="84">
        <v>2</v>
      </c>
      <c r="N66" s="84">
        <v>4</v>
      </c>
      <c r="O66" s="84">
        <v>0.5</v>
      </c>
      <c r="P66" s="84">
        <v>0.5</v>
      </c>
      <c r="Q66" s="154">
        <f t="shared" ref="Q66:Q124" si="3">IF(OR(O66="",P66=""),"",AVERAGE(O66,P66))</f>
        <v>0.5</v>
      </c>
      <c r="R66" s="84">
        <v>15.4</v>
      </c>
      <c r="S66" s="84">
        <v>89</v>
      </c>
      <c r="T66" s="154">
        <f t="shared" ref="T66:T124" si="4">IF(H66="","",IF(OR(H66="GREEN",H66="GK"),IF(S66&gt;=$AX$2,VLOOKUP(S66,$AX$2:$AY$12,2,1),""),IF(S66&gt;=$AZ$2,VLOOKUP(S66,$AZ$2:$BA$12,2,1),"")))</f>
        <v>36</v>
      </c>
      <c r="U66" s="84">
        <v>498</v>
      </c>
      <c r="V66" s="154">
        <f t="shared" ref="V66:V124" si="5">IF(OR(N66="",U66="",T66=""),"",U66/N66*T66)</f>
        <v>4482</v>
      </c>
      <c r="W66" s="84">
        <v>10</v>
      </c>
      <c r="X66" s="84" t="s">
        <v>35</v>
      </c>
      <c r="Y66" s="84" t="s">
        <v>76</v>
      </c>
      <c r="Z66" s="84" t="s">
        <v>70</v>
      </c>
      <c r="AA66" s="84" t="s">
        <v>55</v>
      </c>
      <c r="AB66" s="84" t="s">
        <v>200</v>
      </c>
    </row>
    <row r="67" spans="1:28" x14ac:dyDescent="0.15">
      <c r="A67" s="84" t="s">
        <v>40</v>
      </c>
      <c r="B67" s="84" t="s">
        <v>196</v>
      </c>
      <c r="C67" s="84">
        <v>2020</v>
      </c>
      <c r="D67" s="123" t="s">
        <v>373</v>
      </c>
      <c r="E67" s="84" t="s">
        <v>398</v>
      </c>
      <c r="F67" s="84" t="s">
        <v>399</v>
      </c>
      <c r="G67" s="84" t="s">
        <v>25</v>
      </c>
      <c r="H67" s="84" t="s">
        <v>169</v>
      </c>
      <c r="I67" s="84" t="s">
        <v>111</v>
      </c>
      <c r="J67" s="69" t="s">
        <v>27</v>
      </c>
      <c r="K67" s="69" t="s">
        <v>112</v>
      </c>
      <c r="L67" s="84">
        <v>3</v>
      </c>
      <c r="N67" s="84">
        <v>4</v>
      </c>
      <c r="O67" s="84">
        <v>0.25</v>
      </c>
      <c r="P67" s="84">
        <v>0.25</v>
      </c>
      <c r="Q67" s="154">
        <f t="shared" si="3"/>
        <v>0.25</v>
      </c>
      <c r="R67" s="84">
        <v>15.5</v>
      </c>
      <c r="S67" s="84">
        <v>84</v>
      </c>
      <c r="T67" s="154">
        <f t="shared" si="4"/>
        <v>36</v>
      </c>
      <c r="U67" s="84">
        <v>498</v>
      </c>
      <c r="V67" s="154">
        <f t="shared" si="5"/>
        <v>4482</v>
      </c>
      <c r="W67" s="84">
        <v>10</v>
      </c>
      <c r="X67" s="84" t="s">
        <v>35</v>
      </c>
      <c r="Y67" s="84" t="s">
        <v>76</v>
      </c>
      <c r="Z67" s="84" t="s">
        <v>70</v>
      </c>
      <c r="AA67" s="84" t="s">
        <v>55</v>
      </c>
      <c r="AB67" s="84" t="s">
        <v>200</v>
      </c>
    </row>
    <row r="68" spans="1:28" x14ac:dyDescent="0.15">
      <c r="A68" s="84" t="s">
        <v>40</v>
      </c>
      <c r="B68" s="84" t="s">
        <v>196</v>
      </c>
      <c r="C68" s="84">
        <v>2020</v>
      </c>
      <c r="D68" s="123" t="s">
        <v>373</v>
      </c>
      <c r="E68" s="84" t="s">
        <v>227</v>
      </c>
      <c r="F68" s="84" t="s">
        <v>392</v>
      </c>
      <c r="G68" s="84" t="s">
        <v>25</v>
      </c>
      <c r="H68" s="84" t="s">
        <v>113</v>
      </c>
      <c r="I68" s="84" t="s">
        <v>111</v>
      </c>
      <c r="J68" s="69" t="s">
        <v>27</v>
      </c>
      <c r="K68" s="69" t="s">
        <v>112</v>
      </c>
      <c r="L68" s="84">
        <v>1</v>
      </c>
      <c r="N68" s="84">
        <v>1</v>
      </c>
      <c r="O68" s="84">
        <v>0.8</v>
      </c>
      <c r="P68" s="84">
        <v>0.85</v>
      </c>
      <c r="Q68" s="154">
        <f t="shared" si="3"/>
        <v>0.82499999999999996</v>
      </c>
      <c r="R68" s="84">
        <v>16.100000000000001</v>
      </c>
      <c r="S68" s="84">
        <v>124</v>
      </c>
      <c r="T68" s="154">
        <f t="shared" si="4"/>
        <v>27</v>
      </c>
      <c r="U68" s="84">
        <v>83</v>
      </c>
      <c r="V68" s="154">
        <f t="shared" si="5"/>
        <v>2241</v>
      </c>
      <c r="W68" s="84">
        <v>5</v>
      </c>
      <c r="X68" s="84" t="s">
        <v>35</v>
      </c>
      <c r="Y68" s="84" t="s">
        <v>76</v>
      </c>
      <c r="Z68" s="84" t="s">
        <v>70</v>
      </c>
      <c r="AA68" s="84" t="s">
        <v>39</v>
      </c>
      <c r="AB68" s="84" t="s">
        <v>200</v>
      </c>
    </row>
    <row r="69" spans="1:28" x14ac:dyDescent="0.15">
      <c r="A69" s="84" t="s">
        <v>40</v>
      </c>
      <c r="B69" s="84" t="s">
        <v>196</v>
      </c>
      <c r="C69" s="84">
        <v>2020</v>
      </c>
      <c r="D69" s="123" t="s">
        <v>373</v>
      </c>
      <c r="E69" s="84" t="s">
        <v>227</v>
      </c>
      <c r="F69" s="84" t="s">
        <v>392</v>
      </c>
      <c r="G69" s="84" t="s">
        <v>25</v>
      </c>
      <c r="H69" s="84" t="s">
        <v>113</v>
      </c>
      <c r="I69" s="84" t="s">
        <v>111</v>
      </c>
      <c r="J69" s="69" t="s">
        <v>27</v>
      </c>
      <c r="K69" s="69" t="s">
        <v>112</v>
      </c>
      <c r="L69" s="84">
        <v>2</v>
      </c>
      <c r="N69" s="84">
        <v>1</v>
      </c>
      <c r="O69" s="84">
        <v>0.85</v>
      </c>
      <c r="P69" s="84">
        <v>0.75</v>
      </c>
      <c r="Q69" s="154">
        <f t="shared" si="3"/>
        <v>0.8</v>
      </c>
      <c r="R69" s="84">
        <v>16.399999999999999</v>
      </c>
      <c r="S69" s="84">
        <v>120</v>
      </c>
      <c r="T69" s="154">
        <f t="shared" si="4"/>
        <v>30</v>
      </c>
      <c r="U69" s="84">
        <v>83</v>
      </c>
      <c r="V69" s="154">
        <f t="shared" si="5"/>
        <v>2490</v>
      </c>
      <c r="W69" s="84">
        <v>5</v>
      </c>
      <c r="X69" s="84" t="s">
        <v>35</v>
      </c>
      <c r="Y69" s="84" t="s">
        <v>76</v>
      </c>
      <c r="Z69" s="84" t="s">
        <v>70</v>
      </c>
      <c r="AA69" s="84" t="s">
        <v>39</v>
      </c>
      <c r="AB69" s="84" t="s">
        <v>200</v>
      </c>
    </row>
    <row r="70" spans="1:28" x14ac:dyDescent="0.15">
      <c r="A70" s="84" t="s">
        <v>40</v>
      </c>
      <c r="B70" s="84" t="s">
        <v>196</v>
      </c>
      <c r="C70" s="84">
        <v>2020</v>
      </c>
      <c r="D70" s="123" t="s">
        <v>373</v>
      </c>
      <c r="E70" s="84" t="s">
        <v>227</v>
      </c>
      <c r="F70" s="84" t="s">
        <v>392</v>
      </c>
      <c r="G70" s="84" t="s">
        <v>25</v>
      </c>
      <c r="H70" s="84" t="s">
        <v>113</v>
      </c>
      <c r="I70" s="84" t="s">
        <v>111</v>
      </c>
      <c r="J70" s="69" t="s">
        <v>27</v>
      </c>
      <c r="K70" s="69" t="s">
        <v>112</v>
      </c>
      <c r="L70" s="84">
        <v>3</v>
      </c>
      <c r="N70" s="84">
        <v>1</v>
      </c>
      <c r="O70" s="84">
        <v>0.7</v>
      </c>
      <c r="P70" s="84">
        <v>0.8</v>
      </c>
      <c r="Q70" s="154">
        <f t="shared" si="3"/>
        <v>0.75</v>
      </c>
      <c r="R70" s="84">
        <v>16.7</v>
      </c>
      <c r="S70" s="84">
        <v>130</v>
      </c>
      <c r="T70" s="154">
        <f t="shared" si="4"/>
        <v>25</v>
      </c>
      <c r="U70" s="84">
        <v>83</v>
      </c>
      <c r="V70" s="154">
        <f t="shared" si="5"/>
        <v>2075</v>
      </c>
      <c r="W70" s="84">
        <v>5</v>
      </c>
      <c r="X70" s="84" t="s">
        <v>35</v>
      </c>
      <c r="Y70" s="84" t="s">
        <v>76</v>
      </c>
      <c r="Z70" s="84" t="s">
        <v>70</v>
      </c>
      <c r="AA70" s="84" t="s">
        <v>39</v>
      </c>
      <c r="AB70" s="84" t="s">
        <v>200</v>
      </c>
    </row>
    <row r="71" spans="1:28" x14ac:dyDescent="0.15">
      <c r="A71" s="84" t="s">
        <v>40</v>
      </c>
      <c r="B71" s="84" t="s">
        <v>196</v>
      </c>
      <c r="C71" s="84">
        <v>2020</v>
      </c>
      <c r="D71" s="123" t="s">
        <v>373</v>
      </c>
      <c r="E71" s="84" t="s">
        <v>227</v>
      </c>
      <c r="F71" s="84" t="s">
        <v>392</v>
      </c>
      <c r="G71" s="84" t="s">
        <v>25</v>
      </c>
      <c r="H71" s="84" t="s">
        <v>113</v>
      </c>
      <c r="I71" s="84" t="s">
        <v>111</v>
      </c>
      <c r="J71" s="69" t="s">
        <v>27</v>
      </c>
      <c r="K71" s="69" t="s">
        <v>112</v>
      </c>
      <c r="L71" s="84">
        <v>1</v>
      </c>
      <c r="N71" s="84">
        <v>5</v>
      </c>
      <c r="O71" s="84">
        <v>0.7</v>
      </c>
      <c r="P71" s="84">
        <v>0.7</v>
      </c>
      <c r="Q71" s="154">
        <f t="shared" si="3"/>
        <v>0.7</v>
      </c>
      <c r="R71" s="84">
        <v>15.5</v>
      </c>
      <c r="S71" s="84">
        <v>79</v>
      </c>
      <c r="T71" s="154">
        <f t="shared" si="4"/>
        <v>39</v>
      </c>
      <c r="U71" s="84">
        <v>377</v>
      </c>
      <c r="V71" s="154">
        <f t="shared" si="5"/>
        <v>2940.6000000000004</v>
      </c>
      <c r="W71" s="84">
        <v>5</v>
      </c>
      <c r="X71" s="84" t="s">
        <v>35</v>
      </c>
      <c r="Y71" s="84" t="s">
        <v>76</v>
      </c>
      <c r="Z71" s="84" t="s">
        <v>70</v>
      </c>
      <c r="AA71" s="84" t="s">
        <v>39</v>
      </c>
      <c r="AB71" s="84" t="s">
        <v>200</v>
      </c>
    </row>
    <row r="72" spans="1:28" x14ac:dyDescent="0.15">
      <c r="A72" s="84" t="s">
        <v>40</v>
      </c>
      <c r="B72" s="84" t="s">
        <v>196</v>
      </c>
      <c r="C72" s="84">
        <v>2020</v>
      </c>
      <c r="D72" s="123" t="s">
        <v>373</v>
      </c>
      <c r="E72" s="84" t="s">
        <v>227</v>
      </c>
      <c r="F72" s="84" t="s">
        <v>392</v>
      </c>
      <c r="G72" s="84" t="s">
        <v>25</v>
      </c>
      <c r="H72" s="84" t="s">
        <v>113</v>
      </c>
      <c r="I72" s="84" t="s">
        <v>111</v>
      </c>
      <c r="J72" s="69" t="s">
        <v>27</v>
      </c>
      <c r="K72" s="69" t="s">
        <v>112</v>
      </c>
      <c r="L72" s="84">
        <v>2</v>
      </c>
      <c r="N72" s="84">
        <v>5</v>
      </c>
      <c r="O72" s="84">
        <v>0.8</v>
      </c>
      <c r="P72" s="84">
        <v>0.65</v>
      </c>
      <c r="Q72" s="154">
        <f t="shared" si="3"/>
        <v>0.72500000000000009</v>
      </c>
      <c r="R72" s="84">
        <v>15.3</v>
      </c>
      <c r="S72" s="84">
        <v>77</v>
      </c>
      <c r="T72" s="154">
        <f t="shared" si="4"/>
        <v>39</v>
      </c>
      <c r="U72" s="84">
        <v>377</v>
      </c>
      <c r="V72" s="154">
        <f t="shared" si="5"/>
        <v>2940.6000000000004</v>
      </c>
      <c r="W72" s="84">
        <v>5</v>
      </c>
      <c r="X72" s="84" t="s">
        <v>35</v>
      </c>
      <c r="Y72" s="84" t="s">
        <v>76</v>
      </c>
      <c r="Z72" s="84" t="s">
        <v>70</v>
      </c>
      <c r="AA72" s="84" t="s">
        <v>39</v>
      </c>
      <c r="AB72" s="84" t="s">
        <v>200</v>
      </c>
    </row>
    <row r="73" spans="1:28" x14ac:dyDescent="0.15">
      <c r="A73" s="84" t="s">
        <v>40</v>
      </c>
      <c r="B73" s="84" t="s">
        <v>196</v>
      </c>
      <c r="C73" s="84">
        <v>2020</v>
      </c>
      <c r="D73" s="123" t="s">
        <v>373</v>
      </c>
      <c r="E73" s="84" t="s">
        <v>227</v>
      </c>
      <c r="F73" s="84" t="s">
        <v>392</v>
      </c>
      <c r="G73" s="84" t="s">
        <v>25</v>
      </c>
      <c r="H73" s="84" t="s">
        <v>113</v>
      </c>
      <c r="I73" s="84" t="s">
        <v>111</v>
      </c>
      <c r="J73" s="69" t="s">
        <v>27</v>
      </c>
      <c r="K73" s="69" t="s">
        <v>112</v>
      </c>
      <c r="L73" s="84">
        <v>3</v>
      </c>
      <c r="N73" s="84">
        <v>5</v>
      </c>
      <c r="O73" s="84">
        <v>0.75</v>
      </c>
      <c r="P73" s="84">
        <v>0.75</v>
      </c>
      <c r="Q73" s="154">
        <f t="shared" si="3"/>
        <v>0.75</v>
      </c>
      <c r="R73" s="84">
        <v>15.1</v>
      </c>
      <c r="S73" s="84">
        <v>80</v>
      </c>
      <c r="T73" s="154">
        <f t="shared" si="4"/>
        <v>39</v>
      </c>
      <c r="U73" s="84">
        <v>377</v>
      </c>
      <c r="V73" s="154">
        <f t="shared" si="5"/>
        <v>2940.6000000000004</v>
      </c>
      <c r="W73" s="84">
        <v>5</v>
      </c>
      <c r="X73" s="84" t="s">
        <v>35</v>
      </c>
      <c r="Y73" s="84" t="s">
        <v>76</v>
      </c>
      <c r="Z73" s="84" t="s">
        <v>70</v>
      </c>
      <c r="AA73" s="84" t="s">
        <v>39</v>
      </c>
      <c r="AB73" s="84" t="s">
        <v>200</v>
      </c>
    </row>
    <row r="74" spans="1:28" x14ac:dyDescent="0.15">
      <c r="A74" s="84" t="s">
        <v>40</v>
      </c>
      <c r="B74" s="84" t="s">
        <v>196</v>
      </c>
      <c r="C74" s="84">
        <v>2020</v>
      </c>
      <c r="D74" s="123" t="s">
        <v>373</v>
      </c>
      <c r="E74" s="84" t="s">
        <v>227</v>
      </c>
      <c r="F74" s="84" t="s">
        <v>392</v>
      </c>
      <c r="G74" s="84" t="s">
        <v>25</v>
      </c>
      <c r="H74" s="84" t="s">
        <v>169</v>
      </c>
      <c r="I74" s="84" t="s">
        <v>111</v>
      </c>
      <c r="J74" s="69" t="s">
        <v>27</v>
      </c>
      <c r="K74" s="69" t="s">
        <v>112</v>
      </c>
      <c r="L74" s="84">
        <v>1</v>
      </c>
      <c r="N74" s="84">
        <v>4</v>
      </c>
      <c r="O74" s="84">
        <v>0.6</v>
      </c>
      <c r="P74" s="84">
        <v>0.55000000000000004</v>
      </c>
      <c r="Q74" s="154">
        <f t="shared" si="3"/>
        <v>0.57499999999999996</v>
      </c>
      <c r="R74" s="84">
        <v>15</v>
      </c>
      <c r="S74" s="84">
        <v>90</v>
      </c>
      <c r="T74" s="154">
        <f t="shared" si="4"/>
        <v>36</v>
      </c>
      <c r="U74" s="84">
        <v>377</v>
      </c>
      <c r="V74" s="154">
        <f t="shared" si="5"/>
        <v>3393</v>
      </c>
      <c r="W74" s="84">
        <v>5</v>
      </c>
      <c r="X74" s="84" t="s">
        <v>35</v>
      </c>
      <c r="Y74" s="84" t="s">
        <v>76</v>
      </c>
      <c r="Z74" s="84" t="s">
        <v>70</v>
      </c>
      <c r="AA74" s="84" t="s">
        <v>39</v>
      </c>
      <c r="AB74" s="84" t="s">
        <v>200</v>
      </c>
    </row>
    <row r="75" spans="1:28" x14ac:dyDescent="0.15">
      <c r="A75" s="84" t="s">
        <v>40</v>
      </c>
      <c r="B75" s="84" t="s">
        <v>196</v>
      </c>
      <c r="C75" s="84">
        <v>2020</v>
      </c>
      <c r="D75" s="123" t="s">
        <v>373</v>
      </c>
      <c r="E75" s="84" t="s">
        <v>227</v>
      </c>
      <c r="F75" s="84" t="s">
        <v>392</v>
      </c>
      <c r="G75" s="84" t="s">
        <v>25</v>
      </c>
      <c r="H75" s="84" t="s">
        <v>169</v>
      </c>
      <c r="I75" s="84" t="s">
        <v>111</v>
      </c>
      <c r="J75" s="69" t="s">
        <v>27</v>
      </c>
      <c r="K75" s="69" t="s">
        <v>112</v>
      </c>
      <c r="L75" s="84">
        <v>2</v>
      </c>
      <c r="N75" s="84">
        <v>4</v>
      </c>
      <c r="O75" s="84">
        <v>0.65</v>
      </c>
      <c r="P75" s="84">
        <v>0.55000000000000004</v>
      </c>
      <c r="Q75" s="154">
        <f t="shared" si="3"/>
        <v>0.60000000000000009</v>
      </c>
      <c r="R75" s="84">
        <v>14.4</v>
      </c>
      <c r="S75" s="84">
        <v>86</v>
      </c>
      <c r="T75" s="154">
        <f t="shared" si="4"/>
        <v>36</v>
      </c>
      <c r="U75" s="84">
        <v>377</v>
      </c>
      <c r="V75" s="154">
        <f t="shared" si="5"/>
        <v>3393</v>
      </c>
      <c r="W75" s="84">
        <v>5</v>
      </c>
      <c r="X75" s="84" t="s">
        <v>35</v>
      </c>
      <c r="Y75" s="84" t="s">
        <v>76</v>
      </c>
      <c r="Z75" s="84" t="s">
        <v>70</v>
      </c>
      <c r="AA75" s="84" t="s">
        <v>39</v>
      </c>
      <c r="AB75" s="84" t="s">
        <v>200</v>
      </c>
    </row>
    <row r="76" spans="1:28" x14ac:dyDescent="0.15">
      <c r="A76" s="84" t="s">
        <v>40</v>
      </c>
      <c r="B76" s="84" t="s">
        <v>196</v>
      </c>
      <c r="C76" s="84">
        <v>2020</v>
      </c>
      <c r="D76" s="123" t="s">
        <v>373</v>
      </c>
      <c r="E76" s="84" t="s">
        <v>227</v>
      </c>
      <c r="F76" s="84" t="s">
        <v>392</v>
      </c>
      <c r="G76" s="84" t="s">
        <v>25</v>
      </c>
      <c r="H76" s="84" t="s">
        <v>169</v>
      </c>
      <c r="I76" s="84" t="s">
        <v>111</v>
      </c>
      <c r="J76" s="69" t="s">
        <v>27</v>
      </c>
      <c r="K76" s="69" t="s">
        <v>112</v>
      </c>
      <c r="L76" s="84">
        <v>3</v>
      </c>
      <c r="N76" s="84">
        <v>4</v>
      </c>
      <c r="O76" s="84">
        <v>0.6</v>
      </c>
      <c r="P76" s="84">
        <v>0.6</v>
      </c>
      <c r="Q76" s="154">
        <f t="shared" si="3"/>
        <v>0.6</v>
      </c>
      <c r="R76" s="84">
        <v>14.7</v>
      </c>
      <c r="S76" s="84">
        <v>90</v>
      </c>
      <c r="T76" s="154">
        <f t="shared" si="4"/>
        <v>36</v>
      </c>
      <c r="U76" s="84">
        <v>377</v>
      </c>
      <c r="V76" s="154">
        <f t="shared" si="5"/>
        <v>3393</v>
      </c>
      <c r="W76" s="84">
        <v>5</v>
      </c>
      <c r="X76" s="84" t="s">
        <v>35</v>
      </c>
      <c r="Y76" s="84" t="s">
        <v>76</v>
      </c>
      <c r="Z76" s="84" t="s">
        <v>70</v>
      </c>
      <c r="AA76" s="84" t="s">
        <v>39</v>
      </c>
      <c r="AB76" s="84" t="s">
        <v>200</v>
      </c>
    </row>
    <row r="77" spans="1:28" x14ac:dyDescent="0.15">
      <c r="A77" s="84" t="s">
        <v>40</v>
      </c>
      <c r="B77" s="84" t="s">
        <v>196</v>
      </c>
      <c r="C77" s="84">
        <v>2020</v>
      </c>
      <c r="D77" s="123" t="s">
        <v>373</v>
      </c>
      <c r="E77" s="84" t="s">
        <v>400</v>
      </c>
      <c r="F77" s="84" t="s">
        <v>392</v>
      </c>
      <c r="G77" s="84" t="s">
        <v>25</v>
      </c>
      <c r="H77" s="84" t="s">
        <v>113</v>
      </c>
      <c r="I77" s="84" t="s">
        <v>111</v>
      </c>
      <c r="J77" s="69" t="s">
        <v>27</v>
      </c>
      <c r="K77" s="69" t="s">
        <v>112</v>
      </c>
      <c r="L77" s="84">
        <v>1</v>
      </c>
      <c r="N77" s="84">
        <v>1</v>
      </c>
      <c r="O77" s="84">
        <v>0.8</v>
      </c>
      <c r="P77" s="84">
        <v>0.75</v>
      </c>
      <c r="Q77" s="154">
        <f t="shared" si="3"/>
        <v>0.77500000000000002</v>
      </c>
      <c r="R77" s="84">
        <v>16.600000000000001</v>
      </c>
      <c r="S77" s="84">
        <v>144</v>
      </c>
      <c r="T77" s="154">
        <f t="shared" si="4"/>
        <v>22</v>
      </c>
      <c r="U77" s="84">
        <v>128</v>
      </c>
      <c r="V77" s="154">
        <f t="shared" si="5"/>
        <v>2816</v>
      </c>
      <c r="W77" s="84">
        <v>10</v>
      </c>
      <c r="X77" s="84" t="s">
        <v>28</v>
      </c>
      <c r="Y77" s="84" t="s">
        <v>55</v>
      </c>
      <c r="Z77" s="84" t="s">
        <v>70</v>
      </c>
      <c r="AA77" s="84" t="s">
        <v>76</v>
      </c>
      <c r="AB77" s="84" t="s">
        <v>200</v>
      </c>
    </row>
    <row r="78" spans="1:28" x14ac:dyDescent="0.15">
      <c r="A78" s="84" t="s">
        <v>40</v>
      </c>
      <c r="B78" s="84" t="s">
        <v>196</v>
      </c>
      <c r="C78" s="84">
        <v>2020</v>
      </c>
      <c r="D78" s="123" t="s">
        <v>373</v>
      </c>
      <c r="E78" s="84" t="s">
        <v>400</v>
      </c>
      <c r="F78" s="84" t="s">
        <v>392</v>
      </c>
      <c r="G78" s="84" t="s">
        <v>25</v>
      </c>
      <c r="H78" s="84" t="s">
        <v>113</v>
      </c>
      <c r="I78" s="84" t="s">
        <v>111</v>
      </c>
      <c r="J78" s="69" t="s">
        <v>27</v>
      </c>
      <c r="K78" s="69" t="s">
        <v>112</v>
      </c>
      <c r="L78" s="84">
        <v>2</v>
      </c>
      <c r="N78" s="84">
        <v>1</v>
      </c>
      <c r="O78" s="84">
        <v>0.85</v>
      </c>
      <c r="P78" s="84">
        <v>0.85</v>
      </c>
      <c r="Q78" s="154">
        <f t="shared" si="3"/>
        <v>0.85</v>
      </c>
      <c r="R78" s="84">
        <v>16.2</v>
      </c>
      <c r="S78" s="84">
        <v>144</v>
      </c>
      <c r="T78" s="154">
        <f t="shared" si="4"/>
        <v>22</v>
      </c>
      <c r="U78" s="84">
        <v>128</v>
      </c>
      <c r="V78" s="154">
        <f t="shared" si="5"/>
        <v>2816</v>
      </c>
      <c r="W78" s="84">
        <v>10</v>
      </c>
      <c r="X78" s="84" t="s">
        <v>28</v>
      </c>
      <c r="Y78" s="84" t="s">
        <v>55</v>
      </c>
      <c r="Z78" s="84" t="s">
        <v>70</v>
      </c>
      <c r="AA78" s="84" t="s">
        <v>76</v>
      </c>
      <c r="AB78" s="84" t="s">
        <v>200</v>
      </c>
    </row>
    <row r="79" spans="1:28" x14ac:dyDescent="0.15">
      <c r="A79" s="84" t="s">
        <v>40</v>
      </c>
      <c r="B79" s="84" t="s">
        <v>196</v>
      </c>
      <c r="C79" s="84">
        <v>2020</v>
      </c>
      <c r="D79" s="123" t="s">
        <v>373</v>
      </c>
      <c r="E79" s="84" t="s">
        <v>400</v>
      </c>
      <c r="F79" s="84" t="s">
        <v>392</v>
      </c>
      <c r="G79" s="84" t="s">
        <v>25</v>
      </c>
      <c r="H79" s="84" t="s">
        <v>113</v>
      </c>
      <c r="I79" s="84" t="s">
        <v>111</v>
      </c>
      <c r="J79" s="69" t="s">
        <v>27</v>
      </c>
      <c r="K79" s="69" t="s">
        <v>112</v>
      </c>
      <c r="L79" s="84">
        <v>3</v>
      </c>
      <c r="N79" s="84">
        <v>1</v>
      </c>
      <c r="O79" s="84">
        <v>0.9</v>
      </c>
      <c r="P79" s="84">
        <v>0.85</v>
      </c>
      <c r="Q79" s="154">
        <f t="shared" si="3"/>
        <v>0.875</v>
      </c>
      <c r="R79" s="84">
        <v>15.8</v>
      </c>
      <c r="S79" s="84">
        <v>142</v>
      </c>
      <c r="T79" s="154">
        <f t="shared" si="4"/>
        <v>22</v>
      </c>
      <c r="U79" s="84">
        <v>128</v>
      </c>
      <c r="V79" s="154">
        <f t="shared" si="5"/>
        <v>2816</v>
      </c>
      <c r="W79" s="84">
        <v>10</v>
      </c>
      <c r="X79" s="84" t="s">
        <v>28</v>
      </c>
      <c r="Y79" s="84" t="s">
        <v>55</v>
      </c>
      <c r="Z79" s="84" t="s">
        <v>70</v>
      </c>
      <c r="AA79" s="84" t="s">
        <v>76</v>
      </c>
      <c r="AB79" s="84" t="s">
        <v>200</v>
      </c>
    </row>
    <row r="80" spans="1:28" x14ac:dyDescent="0.15">
      <c r="A80" s="84" t="s">
        <v>40</v>
      </c>
      <c r="B80" s="84" t="s">
        <v>196</v>
      </c>
      <c r="C80" s="84">
        <v>2020</v>
      </c>
      <c r="D80" s="123" t="s">
        <v>373</v>
      </c>
      <c r="E80" s="84" t="s">
        <v>400</v>
      </c>
      <c r="F80" s="84" t="s">
        <v>392</v>
      </c>
      <c r="G80" s="84" t="s">
        <v>25</v>
      </c>
      <c r="H80" s="84" t="s">
        <v>113</v>
      </c>
      <c r="I80" s="84" t="s">
        <v>111</v>
      </c>
      <c r="J80" s="69" t="s">
        <v>27</v>
      </c>
      <c r="K80" s="69" t="s">
        <v>112</v>
      </c>
      <c r="L80" s="84">
        <v>1</v>
      </c>
      <c r="N80" s="84">
        <v>4</v>
      </c>
      <c r="O80" s="84">
        <v>0.7</v>
      </c>
      <c r="P80" s="84">
        <v>0.7</v>
      </c>
      <c r="Q80" s="154">
        <f t="shared" si="3"/>
        <v>0.7</v>
      </c>
      <c r="R80" s="84">
        <v>16.5</v>
      </c>
      <c r="S80" s="84">
        <v>100</v>
      </c>
      <c r="T80" s="154">
        <f t="shared" si="4"/>
        <v>33</v>
      </c>
      <c r="U80" s="84">
        <v>398</v>
      </c>
      <c r="V80" s="154">
        <f t="shared" si="5"/>
        <v>3283.5</v>
      </c>
      <c r="W80" s="84">
        <v>10</v>
      </c>
      <c r="X80" s="84" t="s">
        <v>28</v>
      </c>
      <c r="Y80" s="84" t="s">
        <v>55</v>
      </c>
      <c r="Z80" s="84" t="s">
        <v>70</v>
      </c>
      <c r="AA80" s="84" t="s">
        <v>76</v>
      </c>
      <c r="AB80" s="84" t="s">
        <v>200</v>
      </c>
    </row>
    <row r="81" spans="1:28" x14ac:dyDescent="0.15">
      <c r="A81" s="84" t="s">
        <v>40</v>
      </c>
      <c r="B81" s="84" t="s">
        <v>196</v>
      </c>
      <c r="C81" s="84">
        <v>2020</v>
      </c>
      <c r="D81" s="123" t="s">
        <v>373</v>
      </c>
      <c r="E81" s="84" t="s">
        <v>400</v>
      </c>
      <c r="F81" s="84" t="s">
        <v>392</v>
      </c>
      <c r="G81" s="84" t="s">
        <v>25</v>
      </c>
      <c r="H81" s="84" t="s">
        <v>113</v>
      </c>
      <c r="I81" s="84" t="s">
        <v>111</v>
      </c>
      <c r="J81" s="69" t="s">
        <v>27</v>
      </c>
      <c r="K81" s="69" t="s">
        <v>112</v>
      </c>
      <c r="L81" s="84">
        <v>2</v>
      </c>
      <c r="N81" s="84">
        <v>4</v>
      </c>
      <c r="O81" s="84">
        <v>0.95</v>
      </c>
      <c r="P81" s="84">
        <v>1</v>
      </c>
      <c r="Q81" s="154">
        <f t="shared" si="3"/>
        <v>0.97499999999999998</v>
      </c>
      <c r="R81" s="84">
        <v>18.8</v>
      </c>
      <c r="S81" s="84">
        <v>93</v>
      </c>
      <c r="T81" s="154">
        <f t="shared" si="4"/>
        <v>36</v>
      </c>
      <c r="U81" s="84">
        <v>398</v>
      </c>
      <c r="V81" s="154">
        <f t="shared" si="5"/>
        <v>3582</v>
      </c>
      <c r="W81" s="84">
        <v>10</v>
      </c>
      <c r="X81" s="84" t="s">
        <v>28</v>
      </c>
      <c r="Y81" s="84" t="s">
        <v>55</v>
      </c>
      <c r="Z81" s="84" t="s">
        <v>70</v>
      </c>
      <c r="AA81" s="84" t="s">
        <v>76</v>
      </c>
      <c r="AB81" s="84" t="s">
        <v>200</v>
      </c>
    </row>
    <row r="82" spans="1:28" x14ac:dyDescent="0.15">
      <c r="A82" s="84" t="s">
        <v>40</v>
      </c>
      <c r="B82" s="84" t="s">
        <v>196</v>
      </c>
      <c r="C82" s="84">
        <v>2020</v>
      </c>
      <c r="D82" s="123" t="s">
        <v>373</v>
      </c>
      <c r="E82" s="84" t="s">
        <v>400</v>
      </c>
      <c r="F82" s="84" t="s">
        <v>392</v>
      </c>
      <c r="G82" s="84" t="s">
        <v>25</v>
      </c>
      <c r="H82" s="84" t="s">
        <v>113</v>
      </c>
      <c r="I82" s="84" t="s">
        <v>111</v>
      </c>
      <c r="J82" s="69" t="s">
        <v>27</v>
      </c>
      <c r="K82" s="69" t="s">
        <v>112</v>
      </c>
      <c r="L82" s="84">
        <v>3</v>
      </c>
      <c r="N82" s="84">
        <v>4</v>
      </c>
      <c r="O82" s="84">
        <v>0.5</v>
      </c>
      <c r="P82" s="84">
        <v>0.95</v>
      </c>
      <c r="Q82" s="154">
        <f t="shared" si="3"/>
        <v>0.72499999999999998</v>
      </c>
      <c r="R82" s="84">
        <v>16.399999999999999</v>
      </c>
      <c r="S82" s="84">
        <v>96</v>
      </c>
      <c r="T82" s="154">
        <f t="shared" si="4"/>
        <v>36</v>
      </c>
      <c r="U82" s="84">
        <v>398</v>
      </c>
      <c r="V82" s="154">
        <f t="shared" si="5"/>
        <v>3582</v>
      </c>
      <c r="W82" s="84">
        <v>10</v>
      </c>
      <c r="X82" s="84" t="s">
        <v>28</v>
      </c>
      <c r="Y82" s="84" t="s">
        <v>55</v>
      </c>
      <c r="Z82" s="84" t="s">
        <v>70</v>
      </c>
      <c r="AA82" s="84" t="s">
        <v>76</v>
      </c>
      <c r="AB82" s="84" t="s">
        <v>200</v>
      </c>
    </row>
    <row r="83" spans="1:28" x14ac:dyDescent="0.15">
      <c r="A83" s="84" t="s">
        <v>40</v>
      </c>
      <c r="B83" s="84" t="s">
        <v>196</v>
      </c>
      <c r="C83" s="84">
        <v>2020</v>
      </c>
      <c r="D83" s="123" t="s">
        <v>373</v>
      </c>
      <c r="E83" s="84" t="s">
        <v>400</v>
      </c>
      <c r="F83" s="84" t="s">
        <v>392</v>
      </c>
      <c r="G83" s="84" t="s">
        <v>25</v>
      </c>
      <c r="H83" s="84" t="s">
        <v>113</v>
      </c>
      <c r="I83" s="84" t="s">
        <v>111</v>
      </c>
      <c r="J83" s="69" t="s">
        <v>27</v>
      </c>
      <c r="K83" s="69" t="s">
        <v>112</v>
      </c>
      <c r="L83" s="84">
        <v>1</v>
      </c>
      <c r="N83" s="84">
        <v>15</v>
      </c>
      <c r="O83" s="84">
        <v>0.75</v>
      </c>
      <c r="P83" s="84">
        <v>0.8</v>
      </c>
      <c r="Q83" s="154">
        <f t="shared" si="3"/>
        <v>0.77500000000000002</v>
      </c>
      <c r="R83" s="84">
        <v>14.5</v>
      </c>
      <c r="S83" s="84">
        <v>80</v>
      </c>
      <c r="T83" s="154">
        <f t="shared" si="4"/>
        <v>39</v>
      </c>
      <c r="U83" s="84">
        <v>1280</v>
      </c>
      <c r="V83" s="154">
        <f t="shared" si="5"/>
        <v>3328</v>
      </c>
      <c r="W83" s="84">
        <v>10</v>
      </c>
      <c r="X83" s="84" t="s">
        <v>35</v>
      </c>
      <c r="Y83" s="84" t="s">
        <v>55</v>
      </c>
      <c r="Z83" s="84" t="s">
        <v>70</v>
      </c>
      <c r="AA83" s="84" t="s">
        <v>76</v>
      </c>
      <c r="AB83" s="84" t="s">
        <v>200</v>
      </c>
    </row>
    <row r="84" spans="1:28" x14ac:dyDescent="0.15">
      <c r="A84" s="84" t="s">
        <v>40</v>
      </c>
      <c r="B84" s="84" t="s">
        <v>196</v>
      </c>
      <c r="C84" s="84">
        <v>2020</v>
      </c>
      <c r="D84" s="123" t="s">
        <v>373</v>
      </c>
      <c r="E84" s="84" t="s">
        <v>400</v>
      </c>
      <c r="F84" s="84" t="s">
        <v>392</v>
      </c>
      <c r="G84" s="84" t="s">
        <v>25</v>
      </c>
      <c r="H84" s="84" t="s">
        <v>113</v>
      </c>
      <c r="I84" s="84" t="s">
        <v>111</v>
      </c>
      <c r="J84" s="69" t="s">
        <v>27</v>
      </c>
      <c r="K84" s="69" t="s">
        <v>112</v>
      </c>
      <c r="L84" s="84">
        <v>2</v>
      </c>
      <c r="N84" s="84">
        <v>15</v>
      </c>
      <c r="O84" s="84">
        <v>0.8</v>
      </c>
      <c r="P84" s="84">
        <v>0.7</v>
      </c>
      <c r="Q84" s="154">
        <f t="shared" si="3"/>
        <v>0.75</v>
      </c>
      <c r="R84" s="84">
        <v>14.7</v>
      </c>
      <c r="S84" s="84">
        <v>76</v>
      </c>
      <c r="T84" s="154">
        <f t="shared" si="4"/>
        <v>39</v>
      </c>
      <c r="U84" s="84">
        <v>1280</v>
      </c>
      <c r="V84" s="154">
        <f t="shared" si="5"/>
        <v>3328</v>
      </c>
      <c r="W84" s="84">
        <v>10</v>
      </c>
      <c r="X84" s="84" t="s">
        <v>35</v>
      </c>
      <c r="Y84" s="84" t="s">
        <v>55</v>
      </c>
      <c r="Z84" s="84" t="s">
        <v>70</v>
      </c>
      <c r="AA84" s="84" t="s">
        <v>76</v>
      </c>
      <c r="AB84" s="84" t="s">
        <v>200</v>
      </c>
    </row>
    <row r="85" spans="1:28" x14ac:dyDescent="0.15">
      <c r="A85" s="84" t="s">
        <v>40</v>
      </c>
      <c r="B85" s="84" t="s">
        <v>196</v>
      </c>
      <c r="C85" s="84">
        <v>2020</v>
      </c>
      <c r="D85" s="123" t="s">
        <v>373</v>
      </c>
      <c r="E85" s="84" t="s">
        <v>400</v>
      </c>
      <c r="F85" s="84" t="s">
        <v>392</v>
      </c>
      <c r="G85" s="84" t="s">
        <v>25</v>
      </c>
      <c r="H85" s="84" t="s">
        <v>113</v>
      </c>
      <c r="I85" s="84" t="s">
        <v>111</v>
      </c>
      <c r="J85" s="69" t="s">
        <v>27</v>
      </c>
      <c r="K85" s="69" t="s">
        <v>112</v>
      </c>
      <c r="L85" s="84">
        <v>3</v>
      </c>
      <c r="N85" s="84">
        <v>15</v>
      </c>
      <c r="O85" s="84">
        <v>0.75</v>
      </c>
      <c r="P85" s="84">
        <v>0.85</v>
      </c>
      <c r="Q85" s="154">
        <f t="shared" si="3"/>
        <v>0.8</v>
      </c>
      <c r="R85" s="84">
        <v>14.1</v>
      </c>
      <c r="S85" s="84">
        <v>78</v>
      </c>
      <c r="T85" s="154">
        <f t="shared" si="4"/>
        <v>39</v>
      </c>
      <c r="U85" s="84">
        <v>1280</v>
      </c>
      <c r="V85" s="154">
        <f t="shared" si="5"/>
        <v>3328</v>
      </c>
      <c r="W85" s="84">
        <v>10</v>
      </c>
      <c r="X85" s="84" t="s">
        <v>35</v>
      </c>
      <c r="Y85" s="84" t="s">
        <v>55</v>
      </c>
      <c r="Z85" s="84" t="s">
        <v>70</v>
      </c>
      <c r="AA85" s="84" t="s">
        <v>76</v>
      </c>
      <c r="AB85" s="84" t="s">
        <v>200</v>
      </c>
    </row>
    <row r="86" spans="1:28" x14ac:dyDescent="0.15">
      <c r="A86" s="84" t="s">
        <v>40</v>
      </c>
      <c r="B86" s="84" t="s">
        <v>196</v>
      </c>
      <c r="C86" s="84">
        <v>2020</v>
      </c>
      <c r="D86" s="123" t="s">
        <v>373</v>
      </c>
      <c r="E86" s="84" t="s">
        <v>400</v>
      </c>
      <c r="F86" s="84" t="s">
        <v>392</v>
      </c>
      <c r="G86" s="84" t="s">
        <v>25</v>
      </c>
      <c r="H86" s="84" t="s">
        <v>113</v>
      </c>
      <c r="I86" s="84" t="s">
        <v>170</v>
      </c>
      <c r="J86" s="69" t="s">
        <v>27</v>
      </c>
      <c r="K86" s="69" t="s">
        <v>112</v>
      </c>
      <c r="L86" s="84">
        <v>1</v>
      </c>
      <c r="N86" s="84">
        <v>4</v>
      </c>
      <c r="O86" s="84">
        <v>1.2</v>
      </c>
      <c r="P86" s="84">
        <v>1.05</v>
      </c>
      <c r="Q86" s="154">
        <f t="shared" si="3"/>
        <v>1.125</v>
      </c>
      <c r="R86" s="84">
        <v>14.8</v>
      </c>
      <c r="S86" s="84">
        <v>106</v>
      </c>
      <c r="T86" s="154">
        <f t="shared" si="4"/>
        <v>33</v>
      </c>
      <c r="U86" s="84">
        <v>398</v>
      </c>
      <c r="V86" s="154">
        <f t="shared" si="5"/>
        <v>3283.5</v>
      </c>
      <c r="W86" s="84">
        <v>10</v>
      </c>
      <c r="X86" s="84" t="s">
        <v>28</v>
      </c>
      <c r="Y86" s="84" t="s">
        <v>55</v>
      </c>
      <c r="Z86" s="84" t="s">
        <v>70</v>
      </c>
      <c r="AA86" s="84" t="s">
        <v>76</v>
      </c>
      <c r="AB86" s="84" t="s">
        <v>200</v>
      </c>
    </row>
    <row r="87" spans="1:28" x14ac:dyDescent="0.15">
      <c r="A87" s="84" t="s">
        <v>40</v>
      </c>
      <c r="B87" s="84" t="s">
        <v>196</v>
      </c>
      <c r="C87" s="84">
        <v>2020</v>
      </c>
      <c r="D87" s="123" t="s">
        <v>373</v>
      </c>
      <c r="E87" s="84" t="s">
        <v>400</v>
      </c>
      <c r="F87" s="84" t="s">
        <v>392</v>
      </c>
      <c r="G87" s="84" t="s">
        <v>25</v>
      </c>
      <c r="H87" s="84" t="s">
        <v>113</v>
      </c>
      <c r="I87" s="84" t="s">
        <v>170</v>
      </c>
      <c r="J87" s="69" t="s">
        <v>27</v>
      </c>
      <c r="K87" s="69" t="s">
        <v>112</v>
      </c>
      <c r="L87" s="84">
        <v>2</v>
      </c>
      <c r="N87" s="84">
        <v>4</v>
      </c>
      <c r="O87" s="84">
        <v>1.1499999999999999</v>
      </c>
      <c r="P87" s="84">
        <v>1.1000000000000001</v>
      </c>
      <c r="Q87" s="154">
        <f t="shared" si="3"/>
        <v>1.125</v>
      </c>
      <c r="R87" s="84">
        <v>14.6</v>
      </c>
      <c r="S87" s="84">
        <v>106</v>
      </c>
      <c r="T87" s="154">
        <f t="shared" si="4"/>
        <v>33</v>
      </c>
      <c r="U87" s="84">
        <v>398</v>
      </c>
      <c r="V87" s="154">
        <f t="shared" si="5"/>
        <v>3283.5</v>
      </c>
      <c r="W87" s="84">
        <v>10</v>
      </c>
      <c r="X87" s="84" t="s">
        <v>28</v>
      </c>
      <c r="Y87" s="84" t="s">
        <v>55</v>
      </c>
      <c r="Z87" s="84" t="s">
        <v>70</v>
      </c>
      <c r="AA87" s="84" t="s">
        <v>76</v>
      </c>
      <c r="AB87" s="84" t="s">
        <v>200</v>
      </c>
    </row>
    <row r="88" spans="1:28" x14ac:dyDescent="0.15">
      <c r="A88" s="84" t="s">
        <v>40</v>
      </c>
      <c r="B88" s="84" t="s">
        <v>196</v>
      </c>
      <c r="C88" s="84">
        <v>2020</v>
      </c>
      <c r="D88" s="123" t="s">
        <v>373</v>
      </c>
      <c r="E88" s="84" t="s">
        <v>400</v>
      </c>
      <c r="F88" s="84" t="s">
        <v>392</v>
      </c>
      <c r="G88" s="84" t="s">
        <v>25</v>
      </c>
      <c r="H88" s="84" t="s">
        <v>113</v>
      </c>
      <c r="I88" s="84" t="s">
        <v>170</v>
      </c>
      <c r="J88" s="69" t="s">
        <v>27</v>
      </c>
      <c r="K88" s="69" t="s">
        <v>112</v>
      </c>
      <c r="L88" s="84">
        <v>3</v>
      </c>
      <c r="N88" s="84">
        <v>4</v>
      </c>
      <c r="O88" s="84">
        <v>1.2</v>
      </c>
      <c r="P88" s="84">
        <v>1.35</v>
      </c>
      <c r="Q88" s="154">
        <f t="shared" si="3"/>
        <v>1.2749999999999999</v>
      </c>
      <c r="R88" s="84">
        <v>14</v>
      </c>
      <c r="S88" s="84">
        <v>94</v>
      </c>
      <c r="T88" s="154">
        <f t="shared" si="4"/>
        <v>36</v>
      </c>
      <c r="U88" s="84">
        <v>398</v>
      </c>
      <c r="V88" s="154">
        <f t="shared" si="5"/>
        <v>3582</v>
      </c>
      <c r="W88" s="84">
        <v>10</v>
      </c>
      <c r="X88" s="84" t="s">
        <v>28</v>
      </c>
      <c r="Y88" s="84" t="s">
        <v>55</v>
      </c>
      <c r="Z88" s="84" t="s">
        <v>70</v>
      </c>
      <c r="AA88" s="84" t="s">
        <v>76</v>
      </c>
      <c r="AB88" s="84" t="s">
        <v>200</v>
      </c>
    </row>
    <row r="89" spans="1:28" x14ac:dyDescent="0.15">
      <c r="A89" s="84" t="s">
        <v>40</v>
      </c>
      <c r="B89" s="84" t="s">
        <v>196</v>
      </c>
      <c r="C89" s="84">
        <v>2020</v>
      </c>
      <c r="D89" s="123" t="s">
        <v>373</v>
      </c>
      <c r="E89" s="84" t="s">
        <v>400</v>
      </c>
      <c r="F89" s="84" t="s">
        <v>392</v>
      </c>
      <c r="G89" s="84" t="s">
        <v>25</v>
      </c>
      <c r="H89" s="84" t="s">
        <v>169</v>
      </c>
      <c r="I89" s="84" t="s">
        <v>111</v>
      </c>
      <c r="J89" s="69" t="s">
        <v>27</v>
      </c>
      <c r="K89" s="69" t="s">
        <v>112</v>
      </c>
      <c r="L89" s="84">
        <v>1</v>
      </c>
      <c r="N89" s="84">
        <v>4</v>
      </c>
      <c r="O89" s="84">
        <v>0.85</v>
      </c>
      <c r="P89" s="84">
        <v>0.75</v>
      </c>
      <c r="Q89" s="154">
        <f t="shared" si="3"/>
        <v>0.8</v>
      </c>
      <c r="R89" s="84">
        <v>16.5</v>
      </c>
      <c r="S89" s="84">
        <v>110</v>
      </c>
      <c r="T89" s="154">
        <f t="shared" si="4"/>
        <v>33</v>
      </c>
      <c r="U89" s="84">
        <v>498</v>
      </c>
      <c r="V89" s="154">
        <f t="shared" si="5"/>
        <v>4108.5</v>
      </c>
      <c r="W89" s="84">
        <v>10</v>
      </c>
      <c r="X89" s="84" t="s">
        <v>28</v>
      </c>
      <c r="Y89" s="84" t="s">
        <v>55</v>
      </c>
      <c r="Z89" s="84" t="s">
        <v>70</v>
      </c>
      <c r="AA89" s="84" t="s">
        <v>76</v>
      </c>
      <c r="AB89" s="84" t="s">
        <v>200</v>
      </c>
    </row>
    <row r="90" spans="1:28" x14ac:dyDescent="0.15">
      <c r="A90" s="84" t="s">
        <v>40</v>
      </c>
      <c r="B90" s="84" t="s">
        <v>196</v>
      </c>
      <c r="C90" s="84">
        <v>2020</v>
      </c>
      <c r="D90" s="123" t="s">
        <v>373</v>
      </c>
      <c r="E90" s="84" t="s">
        <v>400</v>
      </c>
      <c r="F90" s="84" t="s">
        <v>392</v>
      </c>
      <c r="G90" s="84" t="s">
        <v>25</v>
      </c>
      <c r="H90" s="84" t="s">
        <v>169</v>
      </c>
      <c r="I90" s="84" t="s">
        <v>111</v>
      </c>
      <c r="J90" s="69" t="s">
        <v>27</v>
      </c>
      <c r="K90" s="69" t="s">
        <v>112</v>
      </c>
      <c r="L90" s="84">
        <v>2</v>
      </c>
      <c r="N90" s="84">
        <v>4</v>
      </c>
      <c r="O90" s="84">
        <v>0.8</v>
      </c>
      <c r="P90" s="84">
        <v>0.7</v>
      </c>
      <c r="Q90" s="154">
        <f t="shared" si="3"/>
        <v>0.75</v>
      </c>
      <c r="R90" s="84">
        <v>16.8</v>
      </c>
      <c r="S90" s="84">
        <v>110</v>
      </c>
      <c r="T90" s="154">
        <f t="shared" si="4"/>
        <v>33</v>
      </c>
      <c r="U90" s="84">
        <v>498</v>
      </c>
      <c r="V90" s="154">
        <f t="shared" si="5"/>
        <v>4108.5</v>
      </c>
      <c r="W90" s="84">
        <v>10</v>
      </c>
      <c r="X90" s="84" t="s">
        <v>28</v>
      </c>
      <c r="Y90" s="84" t="s">
        <v>55</v>
      </c>
      <c r="Z90" s="84" t="s">
        <v>70</v>
      </c>
      <c r="AA90" s="84" t="s">
        <v>76</v>
      </c>
      <c r="AB90" s="84" t="s">
        <v>200</v>
      </c>
    </row>
    <row r="91" spans="1:28" x14ac:dyDescent="0.15">
      <c r="A91" s="84" t="s">
        <v>40</v>
      </c>
      <c r="B91" s="84" t="s">
        <v>196</v>
      </c>
      <c r="C91" s="84">
        <v>2020</v>
      </c>
      <c r="D91" s="123" t="s">
        <v>373</v>
      </c>
      <c r="E91" s="84" t="s">
        <v>400</v>
      </c>
      <c r="F91" s="84" t="s">
        <v>392</v>
      </c>
      <c r="G91" s="84" t="s">
        <v>25</v>
      </c>
      <c r="H91" s="84" t="s">
        <v>169</v>
      </c>
      <c r="I91" s="84" t="s">
        <v>111</v>
      </c>
      <c r="J91" s="69" t="s">
        <v>27</v>
      </c>
      <c r="K91" s="69" t="s">
        <v>112</v>
      </c>
      <c r="L91" s="84">
        <v>3</v>
      </c>
      <c r="N91" s="84">
        <v>4</v>
      </c>
      <c r="O91" s="84">
        <v>0.75</v>
      </c>
      <c r="P91" s="84">
        <v>0.75</v>
      </c>
      <c r="Q91" s="154">
        <f t="shared" si="3"/>
        <v>0.75</v>
      </c>
      <c r="R91" s="84">
        <v>17.3</v>
      </c>
      <c r="S91" s="84">
        <v>102</v>
      </c>
      <c r="T91" s="154">
        <f t="shared" si="4"/>
        <v>33</v>
      </c>
      <c r="U91" s="84">
        <v>498</v>
      </c>
      <c r="V91" s="154">
        <f t="shared" si="5"/>
        <v>4108.5</v>
      </c>
      <c r="W91" s="84">
        <v>10</v>
      </c>
      <c r="X91" s="84" t="s">
        <v>28</v>
      </c>
      <c r="Y91" s="84" t="s">
        <v>55</v>
      </c>
      <c r="Z91" s="84" t="s">
        <v>70</v>
      </c>
      <c r="AA91" s="84" t="s">
        <v>76</v>
      </c>
      <c r="AB91" s="84" t="s">
        <v>200</v>
      </c>
    </row>
    <row r="92" spans="1:28" x14ac:dyDescent="0.15">
      <c r="A92" s="84" t="s">
        <v>40</v>
      </c>
      <c r="B92" s="84" t="s">
        <v>196</v>
      </c>
      <c r="C92" s="84">
        <v>2020</v>
      </c>
      <c r="D92" s="123" t="s">
        <v>373</v>
      </c>
      <c r="E92" s="84" t="s">
        <v>400</v>
      </c>
      <c r="F92" s="84" t="s">
        <v>392</v>
      </c>
      <c r="G92" s="84" t="s">
        <v>25</v>
      </c>
      <c r="H92" s="84" t="s">
        <v>206</v>
      </c>
      <c r="I92" s="84" t="s">
        <v>111</v>
      </c>
      <c r="J92" s="69" t="s">
        <v>45</v>
      </c>
      <c r="K92" s="69" t="s">
        <v>46</v>
      </c>
      <c r="L92" s="84">
        <v>1</v>
      </c>
      <c r="N92" s="84">
        <v>5</v>
      </c>
      <c r="O92" s="84">
        <v>0.75</v>
      </c>
      <c r="P92" s="84">
        <v>0.8</v>
      </c>
      <c r="Q92" s="154">
        <f t="shared" si="3"/>
        <v>0.77500000000000002</v>
      </c>
      <c r="R92" s="84">
        <v>15.2</v>
      </c>
      <c r="S92" s="84">
        <v>70</v>
      </c>
      <c r="T92" s="154">
        <f t="shared" si="4"/>
        <v>50</v>
      </c>
      <c r="U92" s="84">
        <v>498</v>
      </c>
      <c r="V92" s="154">
        <f t="shared" si="5"/>
        <v>4980</v>
      </c>
      <c r="W92" s="84">
        <v>10</v>
      </c>
      <c r="X92" s="84" t="s">
        <v>28</v>
      </c>
      <c r="Y92" s="84" t="s">
        <v>55</v>
      </c>
      <c r="Z92" s="84" t="s">
        <v>70</v>
      </c>
      <c r="AA92" s="84" t="s">
        <v>76</v>
      </c>
      <c r="AB92" s="84" t="s">
        <v>200</v>
      </c>
    </row>
    <row r="93" spans="1:28" x14ac:dyDescent="0.15">
      <c r="A93" s="84" t="s">
        <v>40</v>
      </c>
      <c r="B93" s="84" t="s">
        <v>196</v>
      </c>
      <c r="C93" s="84">
        <v>2020</v>
      </c>
      <c r="D93" s="123" t="s">
        <v>373</v>
      </c>
      <c r="E93" s="84" t="s">
        <v>400</v>
      </c>
      <c r="F93" s="84" t="s">
        <v>392</v>
      </c>
      <c r="G93" s="84" t="s">
        <v>25</v>
      </c>
      <c r="H93" s="84" t="s">
        <v>206</v>
      </c>
      <c r="I93" s="84" t="s">
        <v>111</v>
      </c>
      <c r="J93" s="69" t="s">
        <v>45</v>
      </c>
      <c r="K93" s="69" t="s">
        <v>46</v>
      </c>
      <c r="L93" s="84">
        <v>2</v>
      </c>
      <c r="N93" s="84">
        <v>5</v>
      </c>
      <c r="O93" s="84">
        <v>0.95</v>
      </c>
      <c r="P93" s="84">
        <v>0.95</v>
      </c>
      <c r="Q93" s="154">
        <f t="shared" si="3"/>
        <v>0.95</v>
      </c>
      <c r="R93" s="84">
        <v>13</v>
      </c>
      <c r="S93" s="84">
        <v>51</v>
      </c>
      <c r="T93" s="154">
        <f t="shared" si="4"/>
        <v>50</v>
      </c>
      <c r="U93" s="84">
        <v>498</v>
      </c>
      <c r="V93" s="154">
        <f t="shared" si="5"/>
        <v>4980</v>
      </c>
      <c r="W93" s="84">
        <v>10</v>
      </c>
      <c r="X93" s="84" t="s">
        <v>28</v>
      </c>
      <c r="Y93" s="84" t="s">
        <v>55</v>
      </c>
      <c r="Z93" s="84" t="s">
        <v>70</v>
      </c>
      <c r="AA93" s="84" t="s">
        <v>76</v>
      </c>
      <c r="AB93" s="84" t="s">
        <v>200</v>
      </c>
    </row>
    <row r="94" spans="1:28" x14ac:dyDescent="0.15">
      <c r="A94" s="84" t="s">
        <v>40</v>
      </c>
      <c r="B94" s="84" t="s">
        <v>196</v>
      </c>
      <c r="C94" s="84">
        <v>2020</v>
      </c>
      <c r="D94" s="123" t="s">
        <v>373</v>
      </c>
      <c r="E94" s="84" t="s">
        <v>400</v>
      </c>
      <c r="F94" s="84" t="s">
        <v>392</v>
      </c>
      <c r="G94" s="84" t="s">
        <v>25</v>
      </c>
      <c r="H94" s="84" t="s">
        <v>206</v>
      </c>
      <c r="I94" s="84" t="s">
        <v>111</v>
      </c>
      <c r="J94" s="69" t="s">
        <v>45</v>
      </c>
      <c r="K94" s="69" t="s">
        <v>46</v>
      </c>
      <c r="L94" s="84">
        <v>3</v>
      </c>
      <c r="N94" s="84">
        <v>5</v>
      </c>
      <c r="O94" s="84">
        <v>0.8</v>
      </c>
      <c r="P94" s="84">
        <v>0.85</v>
      </c>
      <c r="Q94" s="154">
        <f t="shared" si="3"/>
        <v>0.82499999999999996</v>
      </c>
      <c r="R94" s="84">
        <v>14.7</v>
      </c>
      <c r="S94" s="84">
        <v>70</v>
      </c>
      <c r="T94" s="154">
        <f t="shared" si="4"/>
        <v>50</v>
      </c>
      <c r="U94" s="84">
        <v>498</v>
      </c>
      <c r="V94" s="154">
        <f t="shared" si="5"/>
        <v>4980</v>
      </c>
      <c r="W94" s="84">
        <v>10</v>
      </c>
      <c r="X94" s="84" t="s">
        <v>28</v>
      </c>
      <c r="Y94" s="84" t="s">
        <v>55</v>
      </c>
      <c r="Z94" s="84" t="s">
        <v>70</v>
      </c>
      <c r="AA94" s="84" t="s">
        <v>76</v>
      </c>
      <c r="AB94" s="84" t="s">
        <v>200</v>
      </c>
    </row>
    <row r="95" spans="1:28" x14ac:dyDescent="0.15">
      <c r="A95" s="84" t="s">
        <v>40</v>
      </c>
      <c r="B95" s="84" t="s">
        <v>196</v>
      </c>
      <c r="C95" s="84">
        <v>2020</v>
      </c>
      <c r="D95" s="84" t="s">
        <v>373</v>
      </c>
      <c r="E95" s="84" t="s">
        <v>395</v>
      </c>
      <c r="F95" s="84" t="s">
        <v>396</v>
      </c>
      <c r="G95" s="84" t="s">
        <v>31</v>
      </c>
      <c r="H95" s="84" t="s">
        <v>113</v>
      </c>
      <c r="I95" s="84" t="s">
        <v>111</v>
      </c>
      <c r="J95" s="69" t="s">
        <v>27</v>
      </c>
      <c r="K95" s="69" t="s">
        <v>112</v>
      </c>
      <c r="L95" s="84">
        <v>1</v>
      </c>
      <c r="N95" s="84">
        <v>1</v>
      </c>
      <c r="O95" s="84">
        <v>0.95</v>
      </c>
      <c r="P95" s="84">
        <v>0.9</v>
      </c>
      <c r="Q95" s="154">
        <f t="shared" si="3"/>
        <v>0.92500000000000004</v>
      </c>
      <c r="R95" s="84">
        <v>15.4</v>
      </c>
      <c r="S95" s="84">
        <v>134</v>
      </c>
      <c r="T95" s="154">
        <f t="shared" si="4"/>
        <v>25</v>
      </c>
      <c r="U95" s="84">
        <v>98</v>
      </c>
      <c r="V95" s="154">
        <f t="shared" si="5"/>
        <v>2450</v>
      </c>
      <c r="W95" s="84">
        <v>9</v>
      </c>
      <c r="X95" s="84" t="s">
        <v>35</v>
      </c>
      <c r="Y95" s="84" t="s">
        <v>55</v>
      </c>
      <c r="Z95" s="84" t="s">
        <v>76</v>
      </c>
      <c r="AA95" s="84" t="s">
        <v>70</v>
      </c>
      <c r="AB95" s="84" t="s">
        <v>200</v>
      </c>
    </row>
    <row r="96" spans="1:28" x14ac:dyDescent="0.15">
      <c r="A96" s="84" t="s">
        <v>40</v>
      </c>
      <c r="B96" s="84" t="s">
        <v>196</v>
      </c>
      <c r="C96" s="84">
        <v>2020</v>
      </c>
      <c r="D96" s="84" t="s">
        <v>373</v>
      </c>
      <c r="E96" s="84" t="s">
        <v>395</v>
      </c>
      <c r="F96" s="84" t="s">
        <v>396</v>
      </c>
      <c r="G96" s="84" t="s">
        <v>31</v>
      </c>
      <c r="H96" s="84" t="s">
        <v>113</v>
      </c>
      <c r="I96" s="84" t="s">
        <v>111</v>
      </c>
      <c r="J96" s="69" t="s">
        <v>27</v>
      </c>
      <c r="K96" s="69" t="s">
        <v>112</v>
      </c>
      <c r="L96" s="84">
        <v>2</v>
      </c>
      <c r="N96" s="84">
        <v>1</v>
      </c>
      <c r="O96" s="84">
        <v>1</v>
      </c>
      <c r="P96" s="84">
        <v>1</v>
      </c>
      <c r="Q96" s="154">
        <f t="shared" si="3"/>
        <v>1</v>
      </c>
      <c r="R96" s="84">
        <v>14.7</v>
      </c>
      <c r="S96" s="84">
        <v>134</v>
      </c>
      <c r="T96" s="154">
        <f t="shared" si="4"/>
        <v>25</v>
      </c>
      <c r="U96" s="84">
        <v>98</v>
      </c>
      <c r="V96" s="154">
        <f t="shared" si="5"/>
        <v>2450</v>
      </c>
      <c r="W96" s="84">
        <v>9</v>
      </c>
      <c r="X96" s="84" t="s">
        <v>35</v>
      </c>
      <c r="Y96" s="84" t="s">
        <v>55</v>
      </c>
      <c r="Z96" s="84" t="s">
        <v>76</v>
      </c>
      <c r="AA96" s="84" t="s">
        <v>70</v>
      </c>
      <c r="AB96" s="84" t="s">
        <v>200</v>
      </c>
    </row>
    <row r="97" spans="1:28" x14ac:dyDescent="0.15">
      <c r="A97" s="84" t="s">
        <v>40</v>
      </c>
      <c r="B97" s="84" t="s">
        <v>196</v>
      </c>
      <c r="C97" s="84">
        <v>2020</v>
      </c>
      <c r="D97" s="84" t="s">
        <v>373</v>
      </c>
      <c r="E97" s="84" t="s">
        <v>395</v>
      </c>
      <c r="F97" s="84" t="s">
        <v>396</v>
      </c>
      <c r="G97" s="84" t="s">
        <v>31</v>
      </c>
      <c r="H97" s="84" t="s">
        <v>113</v>
      </c>
      <c r="I97" s="84" t="s">
        <v>111</v>
      </c>
      <c r="J97" s="69" t="s">
        <v>27</v>
      </c>
      <c r="K97" s="69" t="s">
        <v>112</v>
      </c>
      <c r="L97" s="84">
        <v>3</v>
      </c>
      <c r="N97" s="84">
        <v>1</v>
      </c>
      <c r="O97" s="84">
        <v>1.05</v>
      </c>
      <c r="P97" s="84">
        <v>1.05</v>
      </c>
      <c r="Q97" s="154">
        <f t="shared" si="3"/>
        <v>1.05</v>
      </c>
      <c r="R97" s="84">
        <v>14</v>
      </c>
      <c r="S97" s="84">
        <v>128</v>
      </c>
      <c r="T97" s="154">
        <f t="shared" si="4"/>
        <v>27</v>
      </c>
      <c r="U97" s="84">
        <v>98</v>
      </c>
      <c r="V97" s="154">
        <f t="shared" si="5"/>
        <v>2646</v>
      </c>
      <c r="W97" s="84">
        <v>9</v>
      </c>
      <c r="X97" s="84" t="s">
        <v>35</v>
      </c>
      <c r="Y97" s="84" t="s">
        <v>55</v>
      </c>
      <c r="Z97" s="84" t="s">
        <v>76</v>
      </c>
      <c r="AA97" s="84" t="s">
        <v>70</v>
      </c>
      <c r="AB97" s="84" t="s">
        <v>200</v>
      </c>
    </row>
    <row r="98" spans="1:28" x14ac:dyDescent="0.15">
      <c r="A98" s="84" t="s">
        <v>40</v>
      </c>
      <c r="B98" s="84" t="s">
        <v>196</v>
      </c>
      <c r="C98" s="84">
        <v>2020</v>
      </c>
      <c r="D98" s="84" t="s">
        <v>373</v>
      </c>
      <c r="E98" s="84" t="s">
        <v>395</v>
      </c>
      <c r="F98" s="84" t="s">
        <v>396</v>
      </c>
      <c r="G98" s="84" t="s">
        <v>31</v>
      </c>
      <c r="H98" s="84" t="s">
        <v>201</v>
      </c>
      <c r="I98" s="84" t="s">
        <v>111</v>
      </c>
      <c r="J98" s="69" t="s">
        <v>163</v>
      </c>
      <c r="K98" s="69" t="s">
        <v>34</v>
      </c>
      <c r="L98" s="84">
        <v>1</v>
      </c>
      <c r="N98" s="84">
        <v>5</v>
      </c>
      <c r="O98" s="84">
        <v>0.75</v>
      </c>
      <c r="P98" s="84">
        <v>0.85</v>
      </c>
      <c r="Q98" s="154">
        <f t="shared" si="3"/>
        <v>0.8</v>
      </c>
      <c r="R98" s="84">
        <v>15.1</v>
      </c>
      <c r="S98" s="84">
        <v>95</v>
      </c>
      <c r="T98" s="154">
        <f t="shared" si="4"/>
        <v>36</v>
      </c>
      <c r="U98" s="84">
        <v>398</v>
      </c>
      <c r="V98" s="154">
        <f t="shared" si="5"/>
        <v>2865.6</v>
      </c>
      <c r="W98" s="84">
        <v>9</v>
      </c>
      <c r="X98" s="84" t="s">
        <v>35</v>
      </c>
      <c r="Y98" s="84" t="s">
        <v>55</v>
      </c>
      <c r="Z98" s="84" t="s">
        <v>76</v>
      </c>
      <c r="AA98" s="84" t="s">
        <v>70</v>
      </c>
      <c r="AB98" s="84" t="s">
        <v>200</v>
      </c>
    </row>
    <row r="99" spans="1:28" x14ac:dyDescent="0.15">
      <c r="A99" s="84" t="s">
        <v>40</v>
      </c>
      <c r="B99" s="84" t="s">
        <v>196</v>
      </c>
      <c r="C99" s="84">
        <v>2020</v>
      </c>
      <c r="D99" s="84" t="s">
        <v>373</v>
      </c>
      <c r="E99" s="84" t="s">
        <v>395</v>
      </c>
      <c r="F99" s="84" t="s">
        <v>396</v>
      </c>
      <c r="G99" s="84" t="s">
        <v>31</v>
      </c>
      <c r="H99" s="84" t="s">
        <v>201</v>
      </c>
      <c r="I99" s="84" t="s">
        <v>111</v>
      </c>
      <c r="J99" s="69" t="s">
        <v>163</v>
      </c>
      <c r="K99" s="69" t="s">
        <v>34</v>
      </c>
      <c r="L99" s="84">
        <v>2</v>
      </c>
      <c r="N99" s="84">
        <v>5</v>
      </c>
      <c r="O99" s="84">
        <v>0.8</v>
      </c>
      <c r="P99" s="84">
        <v>0.75</v>
      </c>
      <c r="Q99" s="154">
        <f t="shared" si="3"/>
        <v>0.77500000000000002</v>
      </c>
      <c r="R99" s="84">
        <v>15.5</v>
      </c>
      <c r="S99" s="84">
        <v>97</v>
      </c>
      <c r="T99" s="154">
        <f t="shared" si="4"/>
        <v>36</v>
      </c>
      <c r="U99" s="84">
        <v>398</v>
      </c>
      <c r="V99" s="154">
        <f t="shared" si="5"/>
        <v>2865.6</v>
      </c>
      <c r="W99" s="84">
        <v>9</v>
      </c>
      <c r="X99" s="84" t="s">
        <v>35</v>
      </c>
      <c r="Y99" s="84" t="s">
        <v>55</v>
      </c>
      <c r="Z99" s="84" t="s">
        <v>76</v>
      </c>
      <c r="AA99" s="84" t="s">
        <v>70</v>
      </c>
      <c r="AB99" s="84" t="s">
        <v>200</v>
      </c>
    </row>
    <row r="100" spans="1:28" x14ac:dyDescent="0.15">
      <c r="A100" s="84" t="s">
        <v>40</v>
      </c>
      <c r="B100" s="84" t="s">
        <v>196</v>
      </c>
      <c r="C100" s="84">
        <v>2020</v>
      </c>
      <c r="D100" s="84" t="s">
        <v>373</v>
      </c>
      <c r="E100" s="84" t="s">
        <v>395</v>
      </c>
      <c r="F100" s="84" t="s">
        <v>396</v>
      </c>
      <c r="G100" s="84" t="s">
        <v>31</v>
      </c>
      <c r="H100" s="84" t="s">
        <v>201</v>
      </c>
      <c r="I100" s="84" t="s">
        <v>111</v>
      </c>
      <c r="J100" s="69" t="s">
        <v>163</v>
      </c>
      <c r="K100" s="69" t="s">
        <v>34</v>
      </c>
      <c r="L100" s="84">
        <v>3</v>
      </c>
      <c r="N100" s="84">
        <v>5</v>
      </c>
      <c r="O100" s="84">
        <v>0.7</v>
      </c>
      <c r="P100" s="84">
        <v>0.65</v>
      </c>
      <c r="Q100" s="154">
        <f t="shared" si="3"/>
        <v>0.67500000000000004</v>
      </c>
      <c r="R100" s="84">
        <v>16.2</v>
      </c>
      <c r="S100" s="84">
        <v>102</v>
      </c>
      <c r="T100" s="154">
        <f t="shared" si="4"/>
        <v>33</v>
      </c>
      <c r="U100" s="84">
        <v>398</v>
      </c>
      <c r="V100" s="154">
        <f t="shared" si="5"/>
        <v>2626.7999999999997</v>
      </c>
      <c r="W100" s="84">
        <v>9</v>
      </c>
      <c r="X100" s="84" t="s">
        <v>35</v>
      </c>
      <c r="Y100" s="84" t="s">
        <v>55</v>
      </c>
      <c r="Z100" s="84" t="s">
        <v>76</v>
      </c>
      <c r="AA100" s="84" t="s">
        <v>70</v>
      </c>
      <c r="AB100" s="84" t="s">
        <v>200</v>
      </c>
    </row>
    <row r="101" spans="1:28" x14ac:dyDescent="0.15">
      <c r="A101" s="84" t="s">
        <v>40</v>
      </c>
      <c r="B101" s="84" t="s">
        <v>196</v>
      </c>
      <c r="C101" s="84">
        <v>2020</v>
      </c>
      <c r="D101" s="84" t="s">
        <v>373</v>
      </c>
      <c r="E101" s="84" t="s">
        <v>401</v>
      </c>
      <c r="F101" s="84" t="s">
        <v>402</v>
      </c>
      <c r="G101" s="84" t="s">
        <v>25</v>
      </c>
      <c r="H101" s="84" t="s">
        <v>113</v>
      </c>
      <c r="I101" s="84" t="s">
        <v>111</v>
      </c>
      <c r="J101" s="69" t="s">
        <v>27</v>
      </c>
      <c r="K101" s="69" t="s">
        <v>112</v>
      </c>
      <c r="L101" s="84">
        <v>1</v>
      </c>
      <c r="N101" s="84">
        <v>1</v>
      </c>
      <c r="O101" s="84">
        <v>0.85</v>
      </c>
      <c r="P101" s="84">
        <v>0.8</v>
      </c>
      <c r="Q101" s="154">
        <f t="shared" si="3"/>
        <v>0.82499999999999996</v>
      </c>
      <c r="R101" s="84">
        <v>16.5</v>
      </c>
      <c r="S101" s="84">
        <v>140</v>
      </c>
      <c r="T101" s="154">
        <f t="shared" si="4"/>
        <v>22</v>
      </c>
      <c r="U101" s="84">
        <v>128</v>
      </c>
      <c r="V101" s="154">
        <f t="shared" si="5"/>
        <v>2816</v>
      </c>
      <c r="W101" s="84">
        <v>9</v>
      </c>
      <c r="X101" s="84" t="s">
        <v>35</v>
      </c>
      <c r="Y101" s="84" t="s">
        <v>55</v>
      </c>
      <c r="Z101" s="84" t="s">
        <v>76</v>
      </c>
      <c r="AA101" s="84" t="s">
        <v>70</v>
      </c>
      <c r="AB101" s="84" t="s">
        <v>200</v>
      </c>
    </row>
    <row r="102" spans="1:28" x14ac:dyDescent="0.15">
      <c r="A102" s="84" t="s">
        <v>40</v>
      </c>
      <c r="B102" s="84" t="s">
        <v>196</v>
      </c>
      <c r="C102" s="84">
        <v>2020</v>
      </c>
      <c r="D102" s="84" t="s">
        <v>373</v>
      </c>
      <c r="E102" s="84" t="s">
        <v>401</v>
      </c>
      <c r="F102" s="84" t="s">
        <v>402</v>
      </c>
      <c r="G102" s="84" t="s">
        <v>25</v>
      </c>
      <c r="H102" s="84" t="s">
        <v>113</v>
      </c>
      <c r="I102" s="84" t="s">
        <v>111</v>
      </c>
      <c r="J102" s="69" t="s">
        <v>27</v>
      </c>
      <c r="K102" s="69" t="s">
        <v>112</v>
      </c>
      <c r="L102" s="84">
        <v>2</v>
      </c>
      <c r="N102" s="84">
        <v>1</v>
      </c>
      <c r="O102" s="84">
        <v>0.75</v>
      </c>
      <c r="P102" s="84">
        <v>0.85</v>
      </c>
      <c r="Q102" s="154">
        <f t="shared" si="3"/>
        <v>0.8</v>
      </c>
      <c r="R102" s="84">
        <v>16.8</v>
      </c>
      <c r="S102" s="84">
        <v>152</v>
      </c>
      <c r="T102" s="154">
        <f t="shared" si="4"/>
        <v>18</v>
      </c>
      <c r="U102" s="84">
        <v>128</v>
      </c>
      <c r="V102" s="154">
        <f t="shared" si="5"/>
        <v>2304</v>
      </c>
      <c r="W102" s="84">
        <v>9</v>
      </c>
      <c r="X102" s="84" t="s">
        <v>35</v>
      </c>
      <c r="Y102" s="84" t="s">
        <v>55</v>
      </c>
      <c r="Z102" s="84" t="s">
        <v>76</v>
      </c>
      <c r="AA102" s="84" t="s">
        <v>70</v>
      </c>
      <c r="AB102" s="84" t="s">
        <v>200</v>
      </c>
    </row>
    <row r="103" spans="1:28" x14ac:dyDescent="0.15">
      <c r="A103" s="84" t="s">
        <v>40</v>
      </c>
      <c r="B103" s="84" t="s">
        <v>196</v>
      </c>
      <c r="C103" s="84">
        <v>2020</v>
      </c>
      <c r="D103" s="84" t="s">
        <v>373</v>
      </c>
      <c r="E103" s="84" t="s">
        <v>401</v>
      </c>
      <c r="F103" s="84" t="s">
        <v>402</v>
      </c>
      <c r="G103" s="84" t="s">
        <v>25</v>
      </c>
      <c r="H103" s="84" t="s">
        <v>113</v>
      </c>
      <c r="I103" s="84" t="s">
        <v>111</v>
      </c>
      <c r="J103" s="69" t="s">
        <v>27</v>
      </c>
      <c r="K103" s="69" t="s">
        <v>112</v>
      </c>
      <c r="L103" s="84">
        <v>3</v>
      </c>
      <c r="N103" s="84">
        <v>1</v>
      </c>
      <c r="O103" s="84">
        <v>0.8</v>
      </c>
      <c r="P103" s="84">
        <v>0.7</v>
      </c>
      <c r="Q103" s="154">
        <f t="shared" si="3"/>
        <v>0.75</v>
      </c>
      <c r="R103" s="84">
        <v>16.899999999999999</v>
      </c>
      <c r="S103" s="84">
        <v>146</v>
      </c>
      <c r="T103" s="154">
        <f t="shared" si="4"/>
        <v>22</v>
      </c>
      <c r="U103" s="84">
        <v>128</v>
      </c>
      <c r="V103" s="154">
        <f t="shared" si="5"/>
        <v>2816</v>
      </c>
      <c r="W103" s="84">
        <v>9</v>
      </c>
      <c r="X103" s="84" t="s">
        <v>35</v>
      </c>
      <c r="Y103" s="84" t="s">
        <v>55</v>
      </c>
      <c r="Z103" s="84" t="s">
        <v>76</v>
      </c>
      <c r="AA103" s="84" t="s">
        <v>70</v>
      </c>
      <c r="AB103" s="84" t="s">
        <v>200</v>
      </c>
    </row>
    <row r="104" spans="1:28" x14ac:dyDescent="0.15">
      <c r="A104" s="84" t="s">
        <v>40</v>
      </c>
      <c r="B104" s="84" t="s">
        <v>196</v>
      </c>
      <c r="C104" s="84">
        <v>2020</v>
      </c>
      <c r="D104" s="84" t="s">
        <v>373</v>
      </c>
      <c r="E104" s="84" t="s">
        <v>401</v>
      </c>
      <c r="F104" s="84" t="s">
        <v>402</v>
      </c>
      <c r="G104" s="84" t="s">
        <v>25</v>
      </c>
      <c r="H104" s="84" t="s">
        <v>113</v>
      </c>
      <c r="I104" s="84" t="s">
        <v>111</v>
      </c>
      <c r="J104" s="69" t="s">
        <v>27</v>
      </c>
      <c r="K104" s="69" t="s">
        <v>112</v>
      </c>
      <c r="L104" s="84">
        <v>1</v>
      </c>
      <c r="N104" s="84">
        <v>6</v>
      </c>
      <c r="O104" s="84">
        <v>0.8</v>
      </c>
      <c r="P104" s="84">
        <v>0.85</v>
      </c>
      <c r="Q104" s="154">
        <f t="shared" si="3"/>
        <v>0.82499999999999996</v>
      </c>
      <c r="R104" s="84">
        <v>17.3</v>
      </c>
      <c r="S104" s="84">
        <v>72</v>
      </c>
      <c r="T104" s="154">
        <f t="shared" si="4"/>
        <v>42</v>
      </c>
      <c r="U104" s="84">
        <v>398</v>
      </c>
      <c r="V104" s="154">
        <f t="shared" si="5"/>
        <v>2786</v>
      </c>
      <c r="W104" s="84">
        <v>9</v>
      </c>
      <c r="X104" s="84" t="s">
        <v>35</v>
      </c>
      <c r="Y104" s="84" t="s">
        <v>55</v>
      </c>
      <c r="Z104" s="84" t="s">
        <v>76</v>
      </c>
      <c r="AA104" s="84" t="s">
        <v>70</v>
      </c>
      <c r="AB104" s="84" t="s">
        <v>200</v>
      </c>
    </row>
    <row r="105" spans="1:28" x14ac:dyDescent="0.15">
      <c r="A105" s="84" t="s">
        <v>40</v>
      </c>
      <c r="B105" s="84" t="s">
        <v>196</v>
      </c>
      <c r="C105" s="84">
        <v>2020</v>
      </c>
      <c r="D105" s="84" t="s">
        <v>373</v>
      </c>
      <c r="E105" s="84" t="s">
        <v>401</v>
      </c>
      <c r="F105" s="84" t="s">
        <v>402</v>
      </c>
      <c r="G105" s="84" t="s">
        <v>25</v>
      </c>
      <c r="H105" s="84" t="s">
        <v>113</v>
      </c>
      <c r="I105" s="84" t="s">
        <v>111</v>
      </c>
      <c r="J105" s="69" t="s">
        <v>27</v>
      </c>
      <c r="K105" s="69" t="s">
        <v>112</v>
      </c>
      <c r="L105" s="84">
        <v>2</v>
      </c>
      <c r="N105" s="84">
        <v>6</v>
      </c>
      <c r="O105" s="84">
        <v>0.75</v>
      </c>
      <c r="P105" s="84">
        <v>0.85</v>
      </c>
      <c r="Q105" s="154">
        <f t="shared" si="3"/>
        <v>0.8</v>
      </c>
      <c r="R105" s="84">
        <v>16.7</v>
      </c>
      <c r="S105" s="84">
        <v>77</v>
      </c>
      <c r="T105" s="154">
        <f t="shared" si="4"/>
        <v>39</v>
      </c>
      <c r="U105" s="84">
        <v>398</v>
      </c>
      <c r="V105" s="154">
        <f t="shared" si="5"/>
        <v>2587</v>
      </c>
      <c r="W105" s="84">
        <v>9</v>
      </c>
      <c r="X105" s="84" t="s">
        <v>35</v>
      </c>
      <c r="Y105" s="84" t="s">
        <v>55</v>
      </c>
      <c r="Z105" s="84" t="s">
        <v>76</v>
      </c>
      <c r="AA105" s="84" t="s">
        <v>70</v>
      </c>
      <c r="AB105" s="84" t="s">
        <v>200</v>
      </c>
    </row>
    <row r="106" spans="1:28" x14ac:dyDescent="0.15">
      <c r="A106" s="84" t="s">
        <v>40</v>
      </c>
      <c r="B106" s="84" t="s">
        <v>196</v>
      </c>
      <c r="C106" s="84">
        <v>2020</v>
      </c>
      <c r="D106" s="84" t="s">
        <v>373</v>
      </c>
      <c r="E106" s="84" t="s">
        <v>401</v>
      </c>
      <c r="F106" s="84" t="s">
        <v>402</v>
      </c>
      <c r="G106" s="84" t="s">
        <v>25</v>
      </c>
      <c r="H106" s="84" t="s">
        <v>113</v>
      </c>
      <c r="I106" s="84" t="s">
        <v>111</v>
      </c>
      <c r="J106" s="69" t="s">
        <v>27</v>
      </c>
      <c r="K106" s="69" t="s">
        <v>112</v>
      </c>
      <c r="L106" s="84">
        <v>3</v>
      </c>
      <c r="N106" s="84">
        <v>6</v>
      </c>
      <c r="O106" s="84">
        <v>0.9</v>
      </c>
      <c r="P106" s="84">
        <v>0.8</v>
      </c>
      <c r="Q106" s="154">
        <f t="shared" si="3"/>
        <v>0.85000000000000009</v>
      </c>
      <c r="R106" s="84">
        <v>16.5</v>
      </c>
      <c r="S106" s="84">
        <v>77</v>
      </c>
      <c r="T106" s="154">
        <f t="shared" si="4"/>
        <v>39</v>
      </c>
      <c r="U106" s="84">
        <v>398</v>
      </c>
      <c r="V106" s="154">
        <f t="shared" si="5"/>
        <v>2587</v>
      </c>
      <c r="W106" s="84">
        <v>9</v>
      </c>
      <c r="X106" s="84" t="s">
        <v>35</v>
      </c>
      <c r="Y106" s="84" t="s">
        <v>55</v>
      </c>
      <c r="Z106" s="84" t="s">
        <v>76</v>
      </c>
      <c r="AA106" s="84" t="s">
        <v>70</v>
      </c>
      <c r="AB106" s="84" t="s">
        <v>200</v>
      </c>
    </row>
    <row r="107" spans="1:28" x14ac:dyDescent="0.15">
      <c r="A107" s="84" t="s">
        <v>40</v>
      </c>
      <c r="B107" s="84" t="s">
        <v>196</v>
      </c>
      <c r="C107" s="84">
        <v>2020</v>
      </c>
      <c r="D107" s="84" t="s">
        <v>373</v>
      </c>
      <c r="E107" s="84" t="s">
        <v>401</v>
      </c>
      <c r="F107" s="84" t="s">
        <v>402</v>
      </c>
      <c r="G107" s="84" t="s">
        <v>25</v>
      </c>
      <c r="H107" s="84" t="s">
        <v>169</v>
      </c>
      <c r="I107" s="84" t="s">
        <v>111</v>
      </c>
      <c r="J107" s="69" t="s">
        <v>27</v>
      </c>
      <c r="K107" s="69" t="s">
        <v>112</v>
      </c>
      <c r="L107" s="84">
        <v>1</v>
      </c>
      <c r="N107" s="84">
        <v>1</v>
      </c>
      <c r="O107" s="84">
        <v>0.7</v>
      </c>
      <c r="P107" s="84">
        <v>0.65</v>
      </c>
      <c r="Q107" s="154">
        <f t="shared" si="3"/>
        <v>0.67500000000000004</v>
      </c>
      <c r="R107" s="84">
        <v>15.8</v>
      </c>
      <c r="S107" s="84">
        <v>132</v>
      </c>
      <c r="T107" s="154">
        <f t="shared" si="4"/>
        <v>25</v>
      </c>
      <c r="U107" s="84">
        <v>138</v>
      </c>
      <c r="V107" s="154">
        <f t="shared" si="5"/>
        <v>3450</v>
      </c>
      <c r="W107" s="84">
        <v>9</v>
      </c>
      <c r="X107" s="84" t="s">
        <v>35</v>
      </c>
      <c r="Y107" s="84" t="s">
        <v>55</v>
      </c>
      <c r="Z107" s="84" t="s">
        <v>76</v>
      </c>
      <c r="AA107" s="84" t="s">
        <v>70</v>
      </c>
      <c r="AB107" s="84" t="s">
        <v>200</v>
      </c>
    </row>
    <row r="108" spans="1:28" x14ac:dyDescent="0.15">
      <c r="A108" s="84" t="s">
        <v>40</v>
      </c>
      <c r="B108" s="84" t="s">
        <v>196</v>
      </c>
      <c r="C108" s="84">
        <v>2020</v>
      </c>
      <c r="D108" s="84" t="s">
        <v>373</v>
      </c>
      <c r="E108" s="84" t="s">
        <v>401</v>
      </c>
      <c r="F108" s="84" t="s">
        <v>402</v>
      </c>
      <c r="G108" s="84" t="s">
        <v>25</v>
      </c>
      <c r="H108" s="84" t="s">
        <v>169</v>
      </c>
      <c r="I108" s="84" t="s">
        <v>111</v>
      </c>
      <c r="J108" s="69" t="s">
        <v>27</v>
      </c>
      <c r="K108" s="69" t="s">
        <v>112</v>
      </c>
      <c r="L108" s="84">
        <v>2</v>
      </c>
      <c r="N108" s="84">
        <v>1</v>
      </c>
      <c r="O108" s="84">
        <v>0.65</v>
      </c>
      <c r="P108" s="84">
        <v>0.85</v>
      </c>
      <c r="Q108" s="154">
        <f t="shared" si="3"/>
        <v>0.75</v>
      </c>
      <c r="R108" s="84">
        <v>15.1</v>
      </c>
      <c r="S108" s="84">
        <v>126</v>
      </c>
      <c r="T108" s="154">
        <f t="shared" si="4"/>
        <v>27</v>
      </c>
      <c r="U108" s="84">
        <v>138</v>
      </c>
      <c r="V108" s="154">
        <f t="shared" si="5"/>
        <v>3726</v>
      </c>
      <c r="W108" s="84">
        <v>9</v>
      </c>
      <c r="X108" s="84" t="s">
        <v>35</v>
      </c>
      <c r="Y108" s="84" t="s">
        <v>55</v>
      </c>
      <c r="Z108" s="84" t="s">
        <v>76</v>
      </c>
      <c r="AA108" s="84" t="s">
        <v>70</v>
      </c>
      <c r="AB108" s="84" t="s">
        <v>200</v>
      </c>
    </row>
    <row r="109" spans="1:28" x14ac:dyDescent="0.15">
      <c r="A109" s="84" t="s">
        <v>40</v>
      </c>
      <c r="B109" s="84" t="s">
        <v>196</v>
      </c>
      <c r="C109" s="84">
        <v>2020</v>
      </c>
      <c r="D109" s="84" t="s">
        <v>373</v>
      </c>
      <c r="E109" s="84" t="s">
        <v>401</v>
      </c>
      <c r="F109" s="84" t="s">
        <v>402</v>
      </c>
      <c r="G109" s="84" t="s">
        <v>25</v>
      </c>
      <c r="H109" s="84" t="s">
        <v>169</v>
      </c>
      <c r="I109" s="84" t="s">
        <v>111</v>
      </c>
      <c r="J109" s="69" t="s">
        <v>27</v>
      </c>
      <c r="K109" s="69" t="s">
        <v>112</v>
      </c>
      <c r="L109" s="84">
        <v>3</v>
      </c>
      <c r="N109" s="84">
        <v>1</v>
      </c>
      <c r="O109" s="84">
        <v>0.7</v>
      </c>
      <c r="P109" s="84">
        <v>0.7</v>
      </c>
      <c r="Q109" s="154">
        <f t="shared" si="3"/>
        <v>0.7</v>
      </c>
      <c r="R109" s="84">
        <v>15.4</v>
      </c>
      <c r="S109" s="84">
        <v>128</v>
      </c>
      <c r="T109" s="154">
        <f t="shared" si="4"/>
        <v>27</v>
      </c>
      <c r="U109" s="84">
        <v>138</v>
      </c>
      <c r="V109" s="154">
        <f t="shared" si="5"/>
        <v>3726</v>
      </c>
      <c r="W109" s="84">
        <v>9</v>
      </c>
      <c r="X109" s="84" t="s">
        <v>35</v>
      </c>
      <c r="Y109" s="84" t="s">
        <v>55</v>
      </c>
      <c r="Z109" s="84" t="s">
        <v>76</v>
      </c>
      <c r="AA109" s="84" t="s">
        <v>70</v>
      </c>
      <c r="AB109" s="84" t="s">
        <v>200</v>
      </c>
    </row>
    <row r="110" spans="1:28" x14ac:dyDescent="0.15">
      <c r="A110" s="84" t="s">
        <v>40</v>
      </c>
      <c r="B110" s="84" t="s">
        <v>196</v>
      </c>
      <c r="C110" s="84">
        <v>2020</v>
      </c>
      <c r="D110" s="84" t="s">
        <v>373</v>
      </c>
      <c r="E110" s="84" t="s">
        <v>401</v>
      </c>
      <c r="F110" s="84" t="s">
        <v>402</v>
      </c>
      <c r="G110" s="84" t="s">
        <v>25</v>
      </c>
      <c r="H110" s="84" t="s">
        <v>169</v>
      </c>
      <c r="I110" s="84" t="s">
        <v>111</v>
      </c>
      <c r="J110" s="69" t="s">
        <v>27</v>
      </c>
      <c r="K110" s="69" t="s">
        <v>112</v>
      </c>
      <c r="L110" s="84">
        <v>1</v>
      </c>
      <c r="N110" s="84">
        <v>4</v>
      </c>
      <c r="O110" s="84">
        <v>0.65</v>
      </c>
      <c r="P110" s="84">
        <v>0.75</v>
      </c>
      <c r="Q110" s="154">
        <f t="shared" si="3"/>
        <v>0.7</v>
      </c>
      <c r="R110" s="84">
        <v>15.3</v>
      </c>
      <c r="S110" s="84">
        <v>99</v>
      </c>
      <c r="T110" s="154">
        <f t="shared" si="4"/>
        <v>33</v>
      </c>
      <c r="U110" s="84">
        <v>498</v>
      </c>
      <c r="V110" s="154">
        <f t="shared" si="5"/>
        <v>4108.5</v>
      </c>
      <c r="W110" s="84">
        <v>9</v>
      </c>
      <c r="X110" s="84" t="s">
        <v>35</v>
      </c>
      <c r="Y110" s="84" t="s">
        <v>55</v>
      </c>
      <c r="Z110" s="84" t="s">
        <v>76</v>
      </c>
      <c r="AA110" s="84" t="s">
        <v>70</v>
      </c>
      <c r="AB110" s="84" t="s">
        <v>200</v>
      </c>
    </row>
    <row r="111" spans="1:28" x14ac:dyDescent="0.15">
      <c r="A111" s="84" t="s">
        <v>40</v>
      </c>
      <c r="B111" s="84" t="s">
        <v>196</v>
      </c>
      <c r="C111" s="84">
        <v>2020</v>
      </c>
      <c r="D111" s="84" t="s">
        <v>373</v>
      </c>
      <c r="E111" s="84" t="s">
        <v>401</v>
      </c>
      <c r="F111" s="84" t="s">
        <v>402</v>
      </c>
      <c r="G111" s="84" t="s">
        <v>25</v>
      </c>
      <c r="H111" s="84" t="s">
        <v>169</v>
      </c>
      <c r="I111" s="84" t="s">
        <v>111</v>
      </c>
      <c r="J111" s="69" t="s">
        <v>27</v>
      </c>
      <c r="K111" s="69" t="s">
        <v>112</v>
      </c>
      <c r="L111" s="84">
        <v>2</v>
      </c>
      <c r="N111" s="84">
        <v>4</v>
      </c>
      <c r="O111" s="84">
        <v>0.7</v>
      </c>
      <c r="P111" s="84">
        <v>0.6</v>
      </c>
      <c r="Q111" s="154">
        <f t="shared" si="3"/>
        <v>0.64999999999999991</v>
      </c>
      <c r="R111" s="84">
        <v>15.7</v>
      </c>
      <c r="S111" s="84">
        <v>100</v>
      </c>
      <c r="T111" s="154">
        <f t="shared" si="4"/>
        <v>33</v>
      </c>
      <c r="U111" s="84">
        <v>498</v>
      </c>
      <c r="V111" s="154">
        <f t="shared" si="5"/>
        <v>4108.5</v>
      </c>
      <c r="W111" s="84">
        <v>9</v>
      </c>
      <c r="X111" s="84" t="s">
        <v>35</v>
      </c>
      <c r="Y111" s="84" t="s">
        <v>55</v>
      </c>
      <c r="Z111" s="84" t="s">
        <v>76</v>
      </c>
      <c r="AA111" s="84" t="s">
        <v>70</v>
      </c>
      <c r="AB111" s="84" t="s">
        <v>200</v>
      </c>
    </row>
    <row r="112" spans="1:28" x14ac:dyDescent="0.15">
      <c r="A112" s="84" t="s">
        <v>40</v>
      </c>
      <c r="B112" s="84" t="s">
        <v>196</v>
      </c>
      <c r="C112" s="84">
        <v>2020</v>
      </c>
      <c r="D112" s="84" t="s">
        <v>373</v>
      </c>
      <c r="E112" s="84" t="s">
        <v>401</v>
      </c>
      <c r="F112" s="84" t="s">
        <v>402</v>
      </c>
      <c r="G112" s="84" t="s">
        <v>25</v>
      </c>
      <c r="H112" s="84" t="s">
        <v>169</v>
      </c>
      <c r="I112" s="84" t="s">
        <v>111</v>
      </c>
      <c r="J112" s="69" t="s">
        <v>27</v>
      </c>
      <c r="K112" s="69" t="s">
        <v>112</v>
      </c>
      <c r="L112" s="84">
        <v>3</v>
      </c>
      <c r="N112" s="84">
        <v>4</v>
      </c>
      <c r="O112" s="84">
        <v>0.75</v>
      </c>
      <c r="P112" s="84">
        <v>0.65</v>
      </c>
      <c r="Q112" s="154">
        <f t="shared" si="3"/>
        <v>0.7</v>
      </c>
      <c r="R112" s="84">
        <v>14.8</v>
      </c>
      <c r="S112" s="84">
        <v>100</v>
      </c>
      <c r="T112" s="154">
        <f t="shared" si="4"/>
        <v>33</v>
      </c>
      <c r="U112" s="84">
        <v>498</v>
      </c>
      <c r="V112" s="154">
        <f t="shared" si="5"/>
        <v>4108.5</v>
      </c>
      <c r="W112" s="84">
        <v>9</v>
      </c>
      <c r="X112" s="84" t="s">
        <v>35</v>
      </c>
      <c r="Y112" s="84" t="s">
        <v>55</v>
      </c>
      <c r="Z112" s="84" t="s">
        <v>76</v>
      </c>
      <c r="AA112" s="84" t="s">
        <v>70</v>
      </c>
      <c r="AB112" s="84" t="s">
        <v>200</v>
      </c>
    </row>
    <row r="113" spans="1:28" x14ac:dyDescent="0.15">
      <c r="A113" s="84" t="s">
        <v>40</v>
      </c>
      <c r="B113" s="84" t="s">
        <v>196</v>
      </c>
      <c r="C113" s="84">
        <v>2020</v>
      </c>
      <c r="D113" s="84" t="s">
        <v>373</v>
      </c>
      <c r="E113" s="84" t="s">
        <v>403</v>
      </c>
      <c r="F113" s="84" t="s">
        <v>391</v>
      </c>
      <c r="G113" s="84" t="s">
        <v>25</v>
      </c>
      <c r="H113" s="84" t="s">
        <v>113</v>
      </c>
      <c r="I113" s="84" t="s">
        <v>111</v>
      </c>
      <c r="J113" s="69" t="s">
        <v>27</v>
      </c>
      <c r="K113" s="69" t="s">
        <v>112</v>
      </c>
      <c r="L113" s="84">
        <v>1</v>
      </c>
      <c r="N113" s="84">
        <v>1</v>
      </c>
      <c r="O113" s="84">
        <v>0.8</v>
      </c>
      <c r="P113" s="84">
        <v>0.7</v>
      </c>
      <c r="Q113" s="154">
        <f t="shared" si="3"/>
        <v>0.75</v>
      </c>
      <c r="R113" s="84">
        <v>14.5</v>
      </c>
      <c r="S113" s="84">
        <v>116</v>
      </c>
      <c r="T113" s="154">
        <f t="shared" si="4"/>
        <v>30</v>
      </c>
      <c r="U113" s="84">
        <v>98</v>
      </c>
      <c r="V113" s="154">
        <f t="shared" si="5"/>
        <v>2940</v>
      </c>
      <c r="W113" s="84">
        <v>5</v>
      </c>
      <c r="X113" s="84" t="s">
        <v>28</v>
      </c>
      <c r="Y113" s="84" t="s">
        <v>70</v>
      </c>
      <c r="Z113" s="84" t="s">
        <v>76</v>
      </c>
      <c r="AA113" s="84" t="s">
        <v>55</v>
      </c>
      <c r="AB113" s="84" t="s">
        <v>200</v>
      </c>
    </row>
    <row r="114" spans="1:28" x14ac:dyDescent="0.15">
      <c r="A114" s="84" t="s">
        <v>40</v>
      </c>
      <c r="B114" s="84" t="s">
        <v>196</v>
      </c>
      <c r="C114" s="84">
        <v>2020</v>
      </c>
      <c r="D114" s="84" t="s">
        <v>373</v>
      </c>
      <c r="E114" s="84" t="s">
        <v>403</v>
      </c>
      <c r="F114" s="84" t="s">
        <v>391</v>
      </c>
      <c r="G114" s="84" t="s">
        <v>25</v>
      </c>
      <c r="H114" s="84" t="s">
        <v>113</v>
      </c>
      <c r="I114" s="84" t="s">
        <v>111</v>
      </c>
      <c r="J114" s="69" t="s">
        <v>27</v>
      </c>
      <c r="K114" s="69" t="s">
        <v>112</v>
      </c>
      <c r="L114" s="84">
        <v>2</v>
      </c>
      <c r="N114" s="84">
        <v>1</v>
      </c>
      <c r="O114" s="84">
        <v>0.75</v>
      </c>
      <c r="P114" s="84">
        <v>0.95</v>
      </c>
      <c r="Q114" s="154">
        <f t="shared" si="3"/>
        <v>0.85</v>
      </c>
      <c r="R114" s="84">
        <v>14.2</v>
      </c>
      <c r="S114" s="84">
        <v>108</v>
      </c>
      <c r="T114" s="154">
        <f t="shared" si="4"/>
        <v>33</v>
      </c>
      <c r="U114" s="84">
        <v>98</v>
      </c>
      <c r="V114" s="154">
        <f t="shared" si="5"/>
        <v>3234</v>
      </c>
      <c r="W114" s="84">
        <v>5</v>
      </c>
      <c r="X114" s="84" t="s">
        <v>28</v>
      </c>
      <c r="Y114" s="84" t="s">
        <v>70</v>
      </c>
      <c r="Z114" s="84" t="s">
        <v>76</v>
      </c>
      <c r="AA114" s="84" t="s">
        <v>55</v>
      </c>
      <c r="AB114" s="84" t="s">
        <v>200</v>
      </c>
    </row>
    <row r="115" spans="1:28" x14ac:dyDescent="0.15">
      <c r="A115" s="84" t="s">
        <v>40</v>
      </c>
      <c r="B115" s="84" t="s">
        <v>196</v>
      </c>
      <c r="C115" s="84">
        <v>2020</v>
      </c>
      <c r="D115" s="84" t="s">
        <v>373</v>
      </c>
      <c r="E115" s="84" t="s">
        <v>403</v>
      </c>
      <c r="F115" s="84" t="s">
        <v>391</v>
      </c>
      <c r="G115" s="84" t="s">
        <v>25</v>
      </c>
      <c r="H115" s="84" t="s">
        <v>113</v>
      </c>
      <c r="I115" s="84" t="s">
        <v>111</v>
      </c>
      <c r="J115" s="69" t="s">
        <v>27</v>
      </c>
      <c r="K115" s="69" t="s">
        <v>112</v>
      </c>
      <c r="L115" s="84">
        <v>3</v>
      </c>
      <c r="N115" s="84">
        <v>1</v>
      </c>
      <c r="O115" s="84">
        <v>0.9</v>
      </c>
      <c r="P115" s="84">
        <v>0.75</v>
      </c>
      <c r="Q115" s="154">
        <f t="shared" si="3"/>
        <v>0.82499999999999996</v>
      </c>
      <c r="R115" s="84">
        <v>15.2</v>
      </c>
      <c r="S115" s="84">
        <v>108</v>
      </c>
      <c r="T115" s="154">
        <f t="shared" si="4"/>
        <v>33</v>
      </c>
      <c r="U115" s="84">
        <v>98</v>
      </c>
      <c r="V115" s="154">
        <f t="shared" si="5"/>
        <v>3234</v>
      </c>
      <c r="W115" s="84">
        <v>5</v>
      </c>
      <c r="X115" s="84" t="s">
        <v>28</v>
      </c>
      <c r="Y115" s="84" t="s">
        <v>70</v>
      </c>
      <c r="Z115" s="84" t="s">
        <v>76</v>
      </c>
      <c r="AA115" s="84" t="s">
        <v>55</v>
      </c>
      <c r="AB115" s="84" t="s">
        <v>200</v>
      </c>
    </row>
    <row r="116" spans="1:28" x14ac:dyDescent="0.15">
      <c r="A116" s="84" t="s">
        <v>40</v>
      </c>
      <c r="B116" s="84" t="s">
        <v>196</v>
      </c>
      <c r="C116" s="84">
        <v>2020</v>
      </c>
      <c r="D116" s="84" t="s">
        <v>373</v>
      </c>
      <c r="E116" s="84" t="s">
        <v>403</v>
      </c>
      <c r="F116" s="84" t="s">
        <v>391</v>
      </c>
      <c r="G116" s="84" t="s">
        <v>25</v>
      </c>
      <c r="H116" s="84" t="s">
        <v>113</v>
      </c>
      <c r="I116" s="84" t="s">
        <v>111</v>
      </c>
      <c r="J116" s="69" t="s">
        <v>27</v>
      </c>
      <c r="K116" s="69" t="s">
        <v>112</v>
      </c>
      <c r="L116" s="84">
        <v>1</v>
      </c>
      <c r="N116" s="84">
        <v>8</v>
      </c>
      <c r="O116" s="84">
        <v>0.9</v>
      </c>
      <c r="P116" s="84">
        <v>1</v>
      </c>
      <c r="Q116" s="154">
        <f t="shared" si="3"/>
        <v>0.95</v>
      </c>
      <c r="R116" s="84">
        <v>15.9</v>
      </c>
      <c r="S116" s="84">
        <v>82</v>
      </c>
      <c r="T116" s="154">
        <f t="shared" si="4"/>
        <v>39</v>
      </c>
      <c r="U116" s="84">
        <v>598</v>
      </c>
      <c r="V116" s="154">
        <f t="shared" si="5"/>
        <v>2915.25</v>
      </c>
      <c r="W116" s="84">
        <v>5</v>
      </c>
      <c r="X116" s="84" t="s">
        <v>28</v>
      </c>
      <c r="Y116" s="84" t="s">
        <v>70</v>
      </c>
      <c r="Z116" s="84" t="s">
        <v>76</v>
      </c>
      <c r="AA116" s="84" t="s">
        <v>55</v>
      </c>
      <c r="AB116" s="84" t="s">
        <v>200</v>
      </c>
    </row>
    <row r="117" spans="1:28" x14ac:dyDescent="0.15">
      <c r="A117" s="84" t="s">
        <v>40</v>
      </c>
      <c r="B117" s="84" t="s">
        <v>196</v>
      </c>
      <c r="C117" s="84">
        <v>2020</v>
      </c>
      <c r="D117" s="84" t="s">
        <v>373</v>
      </c>
      <c r="E117" s="84" t="s">
        <v>403</v>
      </c>
      <c r="F117" s="84" t="s">
        <v>391</v>
      </c>
      <c r="G117" s="84" t="s">
        <v>25</v>
      </c>
      <c r="H117" s="84" t="s">
        <v>113</v>
      </c>
      <c r="I117" s="84" t="s">
        <v>111</v>
      </c>
      <c r="J117" s="69" t="s">
        <v>27</v>
      </c>
      <c r="K117" s="69" t="s">
        <v>112</v>
      </c>
      <c r="L117" s="84">
        <v>2</v>
      </c>
      <c r="N117" s="84">
        <v>8</v>
      </c>
      <c r="O117" s="84">
        <v>1</v>
      </c>
      <c r="P117" s="84">
        <v>1.1000000000000001</v>
      </c>
      <c r="Q117" s="154">
        <f t="shared" si="3"/>
        <v>1.05</v>
      </c>
      <c r="R117" s="84">
        <v>15.3</v>
      </c>
      <c r="S117" s="84">
        <v>80</v>
      </c>
      <c r="T117" s="154">
        <f t="shared" si="4"/>
        <v>39</v>
      </c>
      <c r="U117" s="84">
        <v>598</v>
      </c>
      <c r="V117" s="154">
        <f t="shared" si="5"/>
        <v>2915.25</v>
      </c>
      <c r="W117" s="84">
        <v>5</v>
      </c>
      <c r="X117" s="84" t="s">
        <v>28</v>
      </c>
      <c r="Y117" s="84" t="s">
        <v>70</v>
      </c>
      <c r="Z117" s="84" t="s">
        <v>76</v>
      </c>
      <c r="AA117" s="84" t="s">
        <v>55</v>
      </c>
      <c r="AB117" s="84" t="s">
        <v>200</v>
      </c>
    </row>
    <row r="118" spans="1:28" x14ac:dyDescent="0.15">
      <c r="A118" s="84" t="s">
        <v>40</v>
      </c>
      <c r="B118" s="84" t="s">
        <v>196</v>
      </c>
      <c r="C118" s="84">
        <v>2020</v>
      </c>
      <c r="D118" s="84" t="s">
        <v>373</v>
      </c>
      <c r="E118" s="84" t="s">
        <v>403</v>
      </c>
      <c r="F118" s="84" t="s">
        <v>391</v>
      </c>
      <c r="G118" s="84" t="s">
        <v>25</v>
      </c>
      <c r="H118" s="84" t="s">
        <v>113</v>
      </c>
      <c r="I118" s="84" t="s">
        <v>111</v>
      </c>
      <c r="J118" s="69" t="s">
        <v>27</v>
      </c>
      <c r="K118" s="69" t="s">
        <v>112</v>
      </c>
      <c r="L118" s="84">
        <v>3</v>
      </c>
      <c r="N118" s="84">
        <v>8</v>
      </c>
      <c r="O118" s="84">
        <v>0.95</v>
      </c>
      <c r="P118" s="84">
        <v>1.05</v>
      </c>
      <c r="Q118" s="154">
        <f t="shared" si="3"/>
        <v>1</v>
      </c>
      <c r="R118" s="84">
        <v>15.7</v>
      </c>
      <c r="S118" s="84">
        <v>74</v>
      </c>
      <c r="T118" s="154">
        <f t="shared" si="4"/>
        <v>42</v>
      </c>
      <c r="U118" s="84">
        <v>598</v>
      </c>
      <c r="V118" s="154">
        <f t="shared" si="5"/>
        <v>3139.5</v>
      </c>
      <c r="W118" s="84">
        <v>5</v>
      </c>
      <c r="X118" s="84" t="s">
        <v>28</v>
      </c>
      <c r="Y118" s="84" t="s">
        <v>70</v>
      </c>
      <c r="Z118" s="84" t="s">
        <v>76</v>
      </c>
      <c r="AA118" s="84" t="s">
        <v>55</v>
      </c>
      <c r="AB118" s="84" t="s">
        <v>200</v>
      </c>
    </row>
    <row r="119" spans="1:28" x14ac:dyDescent="0.15">
      <c r="A119" s="84" t="s">
        <v>40</v>
      </c>
      <c r="B119" s="84" t="s">
        <v>196</v>
      </c>
      <c r="C119" s="84">
        <v>2020</v>
      </c>
      <c r="D119" s="84" t="s">
        <v>373</v>
      </c>
      <c r="E119" s="84" t="s">
        <v>403</v>
      </c>
      <c r="F119" s="84" t="s">
        <v>391</v>
      </c>
      <c r="G119" s="84" t="s">
        <v>25</v>
      </c>
      <c r="H119" s="84" t="s">
        <v>113</v>
      </c>
      <c r="I119" s="84" t="s">
        <v>170</v>
      </c>
      <c r="J119" s="69" t="s">
        <v>27</v>
      </c>
      <c r="K119" s="69" t="s">
        <v>112</v>
      </c>
      <c r="L119" s="84">
        <v>1</v>
      </c>
      <c r="N119" s="84">
        <v>6</v>
      </c>
      <c r="O119" s="84">
        <v>0.6</v>
      </c>
      <c r="P119" s="84">
        <v>0.6</v>
      </c>
      <c r="Q119" s="154">
        <f t="shared" si="3"/>
        <v>0.6</v>
      </c>
      <c r="R119" s="84">
        <v>16.5</v>
      </c>
      <c r="S119" s="84">
        <v>100</v>
      </c>
      <c r="T119" s="154">
        <f t="shared" si="4"/>
        <v>33</v>
      </c>
      <c r="U119" s="84">
        <v>398</v>
      </c>
      <c r="V119" s="154">
        <f t="shared" si="5"/>
        <v>2189</v>
      </c>
      <c r="W119" s="84">
        <v>5</v>
      </c>
      <c r="X119" s="84" t="s">
        <v>28</v>
      </c>
      <c r="Y119" s="84" t="s">
        <v>70</v>
      </c>
      <c r="Z119" s="84" t="s">
        <v>76</v>
      </c>
      <c r="AA119" s="84" t="s">
        <v>55</v>
      </c>
      <c r="AB119" s="84" t="s">
        <v>200</v>
      </c>
    </row>
    <row r="120" spans="1:28" x14ac:dyDescent="0.15">
      <c r="A120" s="84" t="s">
        <v>40</v>
      </c>
      <c r="B120" s="84" t="s">
        <v>196</v>
      </c>
      <c r="C120" s="84">
        <v>2020</v>
      </c>
      <c r="D120" s="84" t="s">
        <v>373</v>
      </c>
      <c r="E120" s="84" t="s">
        <v>403</v>
      </c>
      <c r="F120" s="84" t="s">
        <v>391</v>
      </c>
      <c r="G120" s="84" t="s">
        <v>25</v>
      </c>
      <c r="H120" s="84" t="s">
        <v>113</v>
      </c>
      <c r="I120" s="84" t="s">
        <v>170</v>
      </c>
      <c r="J120" s="69" t="s">
        <v>27</v>
      </c>
      <c r="K120" s="69" t="s">
        <v>112</v>
      </c>
      <c r="L120" s="84">
        <v>2</v>
      </c>
      <c r="N120" s="84">
        <v>6</v>
      </c>
      <c r="O120" s="84">
        <v>0.7</v>
      </c>
      <c r="P120" s="84">
        <v>0.65</v>
      </c>
      <c r="Q120" s="154">
        <f t="shared" si="3"/>
        <v>0.67500000000000004</v>
      </c>
      <c r="R120" s="84">
        <v>15.8</v>
      </c>
      <c r="S120" s="84">
        <v>97</v>
      </c>
      <c r="T120" s="154">
        <f t="shared" si="4"/>
        <v>36</v>
      </c>
      <c r="U120" s="84">
        <v>398</v>
      </c>
      <c r="V120" s="154">
        <f t="shared" si="5"/>
        <v>2388</v>
      </c>
      <c r="W120" s="84">
        <v>5</v>
      </c>
      <c r="X120" s="84" t="s">
        <v>28</v>
      </c>
      <c r="Y120" s="84" t="s">
        <v>70</v>
      </c>
      <c r="Z120" s="84" t="s">
        <v>76</v>
      </c>
      <c r="AA120" s="84" t="s">
        <v>55</v>
      </c>
      <c r="AB120" s="84" t="s">
        <v>200</v>
      </c>
    </row>
    <row r="121" spans="1:28" x14ac:dyDescent="0.15">
      <c r="A121" s="84" t="s">
        <v>40</v>
      </c>
      <c r="B121" s="84" t="s">
        <v>196</v>
      </c>
      <c r="C121" s="84">
        <v>2020</v>
      </c>
      <c r="D121" s="84" t="s">
        <v>373</v>
      </c>
      <c r="E121" s="84" t="s">
        <v>403</v>
      </c>
      <c r="F121" s="84" t="s">
        <v>391</v>
      </c>
      <c r="G121" s="84" t="s">
        <v>25</v>
      </c>
      <c r="H121" s="84" t="s">
        <v>113</v>
      </c>
      <c r="I121" s="84" t="s">
        <v>170</v>
      </c>
      <c r="J121" s="69" t="s">
        <v>27</v>
      </c>
      <c r="K121" s="69" t="s">
        <v>112</v>
      </c>
      <c r="L121" s="84">
        <v>3</v>
      </c>
      <c r="N121" s="84">
        <v>6</v>
      </c>
      <c r="O121" s="84">
        <v>0.6</v>
      </c>
      <c r="P121" s="84">
        <v>0.65</v>
      </c>
      <c r="Q121" s="154">
        <f t="shared" si="3"/>
        <v>0.625</v>
      </c>
      <c r="R121" s="84">
        <v>15.6</v>
      </c>
      <c r="S121" s="84">
        <v>95</v>
      </c>
      <c r="T121" s="154">
        <f t="shared" si="4"/>
        <v>36</v>
      </c>
      <c r="U121" s="84">
        <v>398</v>
      </c>
      <c r="V121" s="154">
        <f t="shared" si="5"/>
        <v>2388</v>
      </c>
      <c r="W121" s="84">
        <v>5</v>
      </c>
      <c r="X121" s="84" t="s">
        <v>28</v>
      </c>
      <c r="Y121" s="84" t="s">
        <v>70</v>
      </c>
      <c r="Z121" s="84" t="s">
        <v>76</v>
      </c>
      <c r="AA121" s="84" t="s">
        <v>55</v>
      </c>
      <c r="AB121" s="84" t="s">
        <v>200</v>
      </c>
    </row>
    <row r="122" spans="1:28" x14ac:dyDescent="0.15">
      <c r="A122" s="84" t="s">
        <v>40</v>
      </c>
      <c r="B122" s="84" t="s">
        <v>196</v>
      </c>
      <c r="C122" s="84">
        <v>2020</v>
      </c>
      <c r="D122" s="84" t="s">
        <v>373</v>
      </c>
      <c r="E122" s="84" t="s">
        <v>403</v>
      </c>
      <c r="F122" s="84" t="s">
        <v>391</v>
      </c>
      <c r="G122" s="84" t="s">
        <v>25</v>
      </c>
      <c r="H122" s="84" t="s">
        <v>169</v>
      </c>
      <c r="I122" s="84" t="s">
        <v>111</v>
      </c>
      <c r="J122" s="69" t="s">
        <v>27</v>
      </c>
      <c r="K122" s="69" t="s">
        <v>112</v>
      </c>
      <c r="L122" s="84">
        <v>1</v>
      </c>
      <c r="N122" s="84">
        <v>8</v>
      </c>
      <c r="O122" s="84">
        <v>0.55000000000000004</v>
      </c>
      <c r="P122" s="84">
        <v>0.55000000000000004</v>
      </c>
      <c r="Q122" s="154">
        <f t="shared" si="3"/>
        <v>0.55000000000000004</v>
      </c>
      <c r="R122" s="84">
        <v>16.3</v>
      </c>
      <c r="S122" s="84">
        <v>91</v>
      </c>
      <c r="T122" s="154">
        <f t="shared" si="4"/>
        <v>36</v>
      </c>
      <c r="U122" s="84">
        <v>780</v>
      </c>
      <c r="V122" s="154">
        <f t="shared" si="5"/>
        <v>3510</v>
      </c>
      <c r="W122" s="84">
        <v>5</v>
      </c>
      <c r="X122" s="84" t="s">
        <v>28</v>
      </c>
      <c r="Y122" s="84" t="s">
        <v>70</v>
      </c>
      <c r="Z122" s="84" t="s">
        <v>76</v>
      </c>
      <c r="AA122" s="84" t="s">
        <v>55</v>
      </c>
      <c r="AB122" s="84" t="s">
        <v>200</v>
      </c>
    </row>
    <row r="123" spans="1:28" x14ac:dyDescent="0.15">
      <c r="A123" s="84" t="s">
        <v>40</v>
      </c>
      <c r="B123" s="84" t="s">
        <v>196</v>
      </c>
      <c r="C123" s="84">
        <v>2020</v>
      </c>
      <c r="D123" s="84" t="s">
        <v>373</v>
      </c>
      <c r="E123" s="84" t="s">
        <v>403</v>
      </c>
      <c r="F123" s="84" t="s">
        <v>391</v>
      </c>
      <c r="G123" s="84" t="s">
        <v>25</v>
      </c>
      <c r="H123" s="84" t="s">
        <v>169</v>
      </c>
      <c r="I123" s="84" t="s">
        <v>111</v>
      </c>
      <c r="J123" s="69" t="s">
        <v>27</v>
      </c>
      <c r="K123" s="69" t="s">
        <v>112</v>
      </c>
      <c r="L123" s="84">
        <v>2</v>
      </c>
      <c r="N123" s="84">
        <v>8</v>
      </c>
      <c r="O123" s="84">
        <v>0.6</v>
      </c>
      <c r="P123" s="84">
        <v>0.6</v>
      </c>
      <c r="Q123" s="154">
        <f t="shared" si="3"/>
        <v>0.6</v>
      </c>
      <c r="R123" s="84">
        <v>16.100000000000001</v>
      </c>
      <c r="S123" s="84">
        <v>84</v>
      </c>
      <c r="T123" s="154">
        <f t="shared" si="4"/>
        <v>36</v>
      </c>
      <c r="U123" s="84">
        <v>780</v>
      </c>
      <c r="V123" s="154">
        <f t="shared" si="5"/>
        <v>3510</v>
      </c>
      <c r="W123" s="84">
        <v>5</v>
      </c>
      <c r="X123" s="84" t="s">
        <v>28</v>
      </c>
      <c r="Y123" s="84" t="s">
        <v>70</v>
      </c>
      <c r="Z123" s="84" t="s">
        <v>76</v>
      </c>
      <c r="AA123" s="84" t="s">
        <v>55</v>
      </c>
      <c r="AB123" s="84" t="s">
        <v>200</v>
      </c>
    </row>
    <row r="124" spans="1:28" x14ac:dyDescent="0.15">
      <c r="A124" s="84" t="s">
        <v>40</v>
      </c>
      <c r="B124" s="84" t="s">
        <v>196</v>
      </c>
      <c r="C124" s="84">
        <v>2020</v>
      </c>
      <c r="D124" s="84" t="s">
        <v>373</v>
      </c>
      <c r="E124" s="84" t="s">
        <v>403</v>
      </c>
      <c r="F124" s="84" t="s">
        <v>391</v>
      </c>
      <c r="G124" s="84" t="s">
        <v>25</v>
      </c>
      <c r="H124" s="84" t="s">
        <v>169</v>
      </c>
      <c r="I124" s="84" t="s">
        <v>111</v>
      </c>
      <c r="J124" s="69" t="s">
        <v>27</v>
      </c>
      <c r="K124" s="69" t="s">
        <v>112</v>
      </c>
      <c r="L124" s="84">
        <v>3</v>
      </c>
      <c r="N124" s="84">
        <v>8</v>
      </c>
      <c r="O124" s="84">
        <v>0.55000000000000004</v>
      </c>
      <c r="P124" s="84">
        <v>0.65</v>
      </c>
      <c r="Q124" s="154">
        <f t="shared" si="3"/>
        <v>0.60000000000000009</v>
      </c>
      <c r="R124" s="84">
        <v>16.899999999999999</v>
      </c>
      <c r="S124" s="84">
        <v>93</v>
      </c>
      <c r="T124" s="154">
        <f t="shared" si="4"/>
        <v>36</v>
      </c>
      <c r="U124" s="84">
        <v>780</v>
      </c>
      <c r="V124" s="154">
        <f t="shared" si="5"/>
        <v>3510</v>
      </c>
      <c r="W124" s="84">
        <v>5</v>
      </c>
      <c r="X124" s="84" t="s">
        <v>28</v>
      </c>
      <c r="Y124" s="84" t="s">
        <v>70</v>
      </c>
      <c r="Z124" s="84" t="s">
        <v>76</v>
      </c>
      <c r="AA124" s="84" t="s">
        <v>55</v>
      </c>
      <c r="AB124" s="84" t="s">
        <v>200</v>
      </c>
    </row>
  </sheetData>
  <autoFilter ref="A1:BA124" xr:uid="{00000000-0009-0000-0000-000000000000}"/>
  <phoneticPr fontId="3"/>
  <dataValidations count="19">
    <dataValidation type="decimal" allowBlank="1" showInputMessage="1" showErrorMessage="1" error="硬度を正しく入力して下さい。" sqref="O2:P500" xr:uid="{AC69DFAD-85EA-4663-B5A1-CC4D902383D5}">
      <formula1>0</formula1>
      <formula2>7</formula2>
    </dataValidation>
    <dataValidation type="list" allowBlank="1" showInputMessage="1" showErrorMessage="1" sqref="Y983042:AA983119 ADM983042:ADO983119 BHA983042:BHC983119 CKO983042:CKQ983119 DOC983042:DOE983119 ERQ983042:ERS983119 FVE983042:FVG983119 GYS983042:GYU983119 ICG983042:ICI983119 JFU983042:JFW983119 KJI983042:KJK983119 LMW983042:LMY983119 MQK983042:MQM983119 NTY983042:NUA983119 OXM983042:OXO983119 QBA983042:QBC983119 REO983042:REQ983119 SIC983042:SIE983119 TLQ983042:TLS983119 UPE983042:UPG983119 VSS983042:VSU983119 WWG983042:WWI983119 JU2:JW79 ANI2:ANK79 BQW2:BQY79 CUK2:CUM79 DXY2:DYA79 FBM2:FBO79 GFA2:GFC79 HIO2:HIQ79 IMC2:IME79 JPQ2:JPS79 KTE2:KTG79 LWS2:LWU79 NAG2:NAI79 ODU2:ODW79 PHI2:PHK79 QKW2:QKY79 ROK2:ROM79 SRY2:SSA79 TVM2:TVO79 UZA2:UZC79 WCO2:WCQ79 TQ2:TS79 AXE2:AXG79 CAS2:CAU79 DEG2:DEI79 EHU2:EHW79 FLI2:FLK79 GOW2:GOY79 HSK2:HSM79 IVY2:IWA79 JZM2:JZO79 LDA2:LDC79 MGO2:MGQ79 NKC2:NKE79 ONQ2:ONS79 PRE2:PRG79 QUS2:QUU79 RYG2:RYI79 TBU2:TBW79 UFI2:UFK79 VIW2:VIY79 WMK2:WMM79 ADM2:ADO79 BHA2:BHC79 CKO2:CKQ79 DOC2:DOE79 ERQ2:ERS79 FVE2:FVG79 GYS2:GYU79 ICG2:ICI79 JFU2:JFW79 KJI2:KJK79 LMW2:LMY79 MQK2:MQM79 NTY2:NUA79 OXM2:OXO79 QBA2:QBC79 REO2:REQ79 SIC2:SIE79 TLQ2:TLS79 UPE2:UPG79 VSS2:VSU79 WWG2:WWI79 Y65538:AA65615 ADM65538:ADO65615 BHA65538:BHC65615 CKO65538:CKQ65615 DOC65538:DOE65615 ERQ65538:ERS65615 FVE65538:FVG65615 GYS65538:GYU65615 ICG65538:ICI65615 JFU65538:JFW65615 KJI65538:KJK65615 LMW65538:LMY65615 MQK65538:MQM65615 NTY65538:NUA65615 OXM65538:OXO65615 QBA65538:QBC65615 REO65538:REQ65615 SIC65538:SIE65615 TLQ65538:TLS65615 UPE65538:UPG65615 VSS65538:VSU65615 WWG65538:WWI65615 JU65538:JW65615 ANI65538:ANK65615 BQW65538:BQY65615 CUK65538:CUM65615 DXY65538:DYA65615 FBM65538:FBO65615 GFA65538:GFC65615 HIO65538:HIQ65615 IMC65538:IME65615 JPQ65538:JPS65615 KTE65538:KTG65615 LWS65538:LWU65615 NAG65538:NAI65615 ODU65538:ODW65615 PHI65538:PHK65615 QKW65538:QKY65615 ROK65538:ROM65615 SRY65538:SSA65615 TVM65538:TVO65615 UZA65538:UZC65615 WCO65538:WCQ65615 TQ65538:TS65615 AXE65538:AXG65615 CAS65538:CAU65615 DEG65538:DEI65615 EHU65538:EHW65615 FLI65538:FLK65615 GOW65538:GOY65615 HSK65538:HSM65615 IVY65538:IWA65615 JZM65538:JZO65615 LDA65538:LDC65615 MGO65538:MGQ65615 NKC65538:NKE65615 ONQ65538:ONS65615 PRE65538:PRG65615 QUS65538:QUU65615 RYG65538:RYI65615 TBU65538:TBW65615 UFI65538:UFK65615 VIW65538:VIY65615 WMK65538:WMM65615 Y131074:AA131151 ADM131074:ADO131151 BHA131074:BHC131151 CKO131074:CKQ131151 DOC131074:DOE131151 ERQ131074:ERS131151 FVE131074:FVG131151 GYS131074:GYU131151 ICG131074:ICI131151 JFU131074:JFW131151 KJI131074:KJK131151 LMW131074:LMY131151 MQK131074:MQM131151 NTY131074:NUA131151 OXM131074:OXO131151 QBA131074:QBC131151 REO131074:REQ131151 SIC131074:SIE131151 TLQ131074:TLS131151 UPE131074:UPG131151 VSS131074:VSU131151 WWG131074:WWI131151 JU131074:JW131151 ANI131074:ANK131151 BQW131074:BQY131151 CUK131074:CUM131151 DXY131074:DYA131151 FBM131074:FBO131151 GFA131074:GFC131151 HIO131074:HIQ131151 IMC131074:IME131151 JPQ131074:JPS131151 KTE131074:KTG131151 LWS131074:LWU131151 NAG131074:NAI131151 ODU131074:ODW131151 PHI131074:PHK131151 QKW131074:QKY131151 ROK131074:ROM131151 SRY131074:SSA131151 TVM131074:TVO131151 UZA131074:UZC131151 WCO131074:WCQ131151 TQ131074:TS131151 AXE131074:AXG131151 CAS131074:CAU131151 DEG131074:DEI131151 EHU131074:EHW131151 FLI131074:FLK131151 GOW131074:GOY131151 HSK131074:HSM131151 IVY131074:IWA131151 JZM131074:JZO131151 LDA131074:LDC131151 MGO131074:MGQ131151 NKC131074:NKE131151 ONQ131074:ONS131151 PRE131074:PRG131151 QUS131074:QUU131151 RYG131074:RYI131151 TBU131074:TBW131151 UFI131074:UFK131151 VIW131074:VIY131151 WMK131074:WMM131151 Y196610:AA196687 ADM196610:ADO196687 BHA196610:BHC196687 CKO196610:CKQ196687 DOC196610:DOE196687 ERQ196610:ERS196687 FVE196610:FVG196687 GYS196610:GYU196687 ICG196610:ICI196687 JFU196610:JFW196687 KJI196610:KJK196687 LMW196610:LMY196687 MQK196610:MQM196687 NTY196610:NUA196687 OXM196610:OXO196687 QBA196610:QBC196687 REO196610:REQ196687 SIC196610:SIE196687 TLQ196610:TLS196687 UPE196610:UPG196687 VSS196610:VSU196687 WWG196610:WWI196687 JU196610:JW196687 ANI196610:ANK196687 BQW196610:BQY196687 CUK196610:CUM196687 DXY196610:DYA196687 FBM196610:FBO196687 GFA196610:GFC196687 HIO196610:HIQ196687 IMC196610:IME196687 JPQ196610:JPS196687 KTE196610:KTG196687 LWS196610:LWU196687 NAG196610:NAI196687 ODU196610:ODW196687 PHI196610:PHK196687 QKW196610:QKY196687 ROK196610:ROM196687 SRY196610:SSA196687 TVM196610:TVO196687 UZA196610:UZC196687 WCO196610:WCQ196687 TQ196610:TS196687 AXE196610:AXG196687 CAS196610:CAU196687 DEG196610:DEI196687 EHU196610:EHW196687 FLI196610:FLK196687 GOW196610:GOY196687 HSK196610:HSM196687 IVY196610:IWA196687 JZM196610:JZO196687 LDA196610:LDC196687 MGO196610:MGQ196687 NKC196610:NKE196687 ONQ196610:ONS196687 PRE196610:PRG196687 QUS196610:QUU196687 RYG196610:RYI196687 TBU196610:TBW196687 UFI196610:UFK196687 VIW196610:VIY196687 WMK196610:WMM196687 Y262146:AA262223 ADM262146:ADO262223 BHA262146:BHC262223 CKO262146:CKQ262223 DOC262146:DOE262223 ERQ262146:ERS262223 FVE262146:FVG262223 GYS262146:GYU262223 ICG262146:ICI262223 JFU262146:JFW262223 KJI262146:KJK262223 LMW262146:LMY262223 MQK262146:MQM262223 NTY262146:NUA262223 OXM262146:OXO262223 QBA262146:QBC262223 REO262146:REQ262223 SIC262146:SIE262223 TLQ262146:TLS262223 UPE262146:UPG262223 VSS262146:VSU262223 WWG262146:WWI262223 JU262146:JW262223 ANI262146:ANK262223 BQW262146:BQY262223 CUK262146:CUM262223 DXY262146:DYA262223 FBM262146:FBO262223 GFA262146:GFC262223 HIO262146:HIQ262223 IMC262146:IME262223 JPQ262146:JPS262223 KTE262146:KTG262223 LWS262146:LWU262223 NAG262146:NAI262223 ODU262146:ODW262223 PHI262146:PHK262223 QKW262146:QKY262223 ROK262146:ROM262223 SRY262146:SSA262223 TVM262146:TVO262223 UZA262146:UZC262223 WCO262146:WCQ262223 TQ262146:TS262223 AXE262146:AXG262223 CAS262146:CAU262223 DEG262146:DEI262223 EHU262146:EHW262223 FLI262146:FLK262223 GOW262146:GOY262223 HSK262146:HSM262223 IVY262146:IWA262223 JZM262146:JZO262223 LDA262146:LDC262223 MGO262146:MGQ262223 NKC262146:NKE262223 ONQ262146:ONS262223 PRE262146:PRG262223 QUS262146:QUU262223 RYG262146:RYI262223 TBU262146:TBW262223 UFI262146:UFK262223 VIW262146:VIY262223 WMK262146:WMM262223 Y327682:AA327759 ADM327682:ADO327759 BHA327682:BHC327759 CKO327682:CKQ327759 DOC327682:DOE327759 ERQ327682:ERS327759 FVE327682:FVG327759 GYS327682:GYU327759 ICG327682:ICI327759 JFU327682:JFW327759 KJI327682:KJK327759 LMW327682:LMY327759 MQK327682:MQM327759 NTY327682:NUA327759 OXM327682:OXO327759 QBA327682:QBC327759 REO327682:REQ327759 SIC327682:SIE327759 TLQ327682:TLS327759 UPE327682:UPG327759 VSS327682:VSU327759 WWG327682:WWI327759 JU327682:JW327759 ANI327682:ANK327759 BQW327682:BQY327759 CUK327682:CUM327759 DXY327682:DYA327759 FBM327682:FBO327759 GFA327682:GFC327759 HIO327682:HIQ327759 IMC327682:IME327759 JPQ327682:JPS327759 KTE327682:KTG327759 LWS327682:LWU327759 NAG327682:NAI327759 ODU327682:ODW327759 PHI327682:PHK327759 QKW327682:QKY327759 ROK327682:ROM327759 SRY327682:SSA327759 TVM327682:TVO327759 UZA327682:UZC327759 WCO327682:WCQ327759 TQ327682:TS327759 AXE327682:AXG327759 CAS327682:CAU327759 DEG327682:DEI327759 EHU327682:EHW327759 FLI327682:FLK327759 GOW327682:GOY327759 HSK327682:HSM327759 IVY327682:IWA327759 JZM327682:JZO327759 LDA327682:LDC327759 MGO327682:MGQ327759 NKC327682:NKE327759 ONQ327682:ONS327759 PRE327682:PRG327759 QUS327682:QUU327759 RYG327682:RYI327759 TBU327682:TBW327759 UFI327682:UFK327759 VIW327682:VIY327759 WMK327682:WMM327759 Y393218:AA393295 ADM393218:ADO393295 BHA393218:BHC393295 CKO393218:CKQ393295 DOC393218:DOE393295 ERQ393218:ERS393295 FVE393218:FVG393295 GYS393218:GYU393295 ICG393218:ICI393295 JFU393218:JFW393295 KJI393218:KJK393295 LMW393218:LMY393295 MQK393218:MQM393295 NTY393218:NUA393295 OXM393218:OXO393295 QBA393218:QBC393295 REO393218:REQ393295 SIC393218:SIE393295 TLQ393218:TLS393295 UPE393218:UPG393295 VSS393218:VSU393295 WWG393218:WWI393295 JU393218:JW393295 ANI393218:ANK393295 BQW393218:BQY393295 CUK393218:CUM393295 DXY393218:DYA393295 FBM393218:FBO393295 GFA393218:GFC393295 HIO393218:HIQ393295 IMC393218:IME393295 JPQ393218:JPS393295 KTE393218:KTG393295 LWS393218:LWU393295 NAG393218:NAI393295 ODU393218:ODW393295 PHI393218:PHK393295 QKW393218:QKY393295 ROK393218:ROM393295 SRY393218:SSA393295 TVM393218:TVO393295 UZA393218:UZC393295 WCO393218:WCQ393295 TQ393218:TS393295 AXE393218:AXG393295 CAS393218:CAU393295 DEG393218:DEI393295 EHU393218:EHW393295 FLI393218:FLK393295 GOW393218:GOY393295 HSK393218:HSM393295 IVY393218:IWA393295 JZM393218:JZO393295 LDA393218:LDC393295 MGO393218:MGQ393295 NKC393218:NKE393295 ONQ393218:ONS393295 PRE393218:PRG393295 QUS393218:QUU393295 RYG393218:RYI393295 TBU393218:TBW393295 UFI393218:UFK393295 VIW393218:VIY393295 WMK393218:WMM393295 Y458754:AA458831 ADM458754:ADO458831 BHA458754:BHC458831 CKO458754:CKQ458831 DOC458754:DOE458831 ERQ458754:ERS458831 FVE458754:FVG458831 GYS458754:GYU458831 ICG458754:ICI458831 JFU458754:JFW458831 KJI458754:KJK458831 LMW458754:LMY458831 MQK458754:MQM458831 NTY458754:NUA458831 OXM458754:OXO458831 QBA458754:QBC458831 REO458754:REQ458831 SIC458754:SIE458831 TLQ458754:TLS458831 UPE458754:UPG458831 VSS458754:VSU458831 WWG458754:WWI458831 JU458754:JW458831 ANI458754:ANK458831 BQW458754:BQY458831 CUK458754:CUM458831 DXY458754:DYA458831 FBM458754:FBO458831 GFA458754:GFC458831 HIO458754:HIQ458831 IMC458754:IME458831 JPQ458754:JPS458831 KTE458754:KTG458831 LWS458754:LWU458831 NAG458754:NAI458831 ODU458754:ODW458831 PHI458754:PHK458831 QKW458754:QKY458831 ROK458754:ROM458831 SRY458754:SSA458831 TVM458754:TVO458831 UZA458754:UZC458831 WCO458754:WCQ458831 TQ458754:TS458831 AXE458754:AXG458831 CAS458754:CAU458831 DEG458754:DEI458831 EHU458754:EHW458831 FLI458754:FLK458831 GOW458754:GOY458831 HSK458754:HSM458831 IVY458754:IWA458831 JZM458754:JZO458831 LDA458754:LDC458831 MGO458754:MGQ458831 NKC458754:NKE458831 ONQ458754:ONS458831 PRE458754:PRG458831 QUS458754:QUU458831 RYG458754:RYI458831 TBU458754:TBW458831 UFI458754:UFK458831 VIW458754:VIY458831 WMK458754:WMM458831 Y524290:AA524367 ADM524290:ADO524367 BHA524290:BHC524367 CKO524290:CKQ524367 DOC524290:DOE524367 ERQ524290:ERS524367 FVE524290:FVG524367 GYS524290:GYU524367 ICG524290:ICI524367 JFU524290:JFW524367 KJI524290:KJK524367 LMW524290:LMY524367 MQK524290:MQM524367 NTY524290:NUA524367 OXM524290:OXO524367 QBA524290:QBC524367 REO524290:REQ524367 SIC524290:SIE524367 TLQ524290:TLS524367 UPE524290:UPG524367 VSS524290:VSU524367 WWG524290:WWI524367 JU524290:JW524367 ANI524290:ANK524367 BQW524290:BQY524367 CUK524290:CUM524367 DXY524290:DYA524367 FBM524290:FBO524367 GFA524290:GFC524367 HIO524290:HIQ524367 IMC524290:IME524367 JPQ524290:JPS524367 KTE524290:KTG524367 LWS524290:LWU524367 NAG524290:NAI524367 ODU524290:ODW524367 PHI524290:PHK524367 QKW524290:QKY524367 ROK524290:ROM524367 SRY524290:SSA524367 TVM524290:TVO524367 UZA524290:UZC524367 WCO524290:WCQ524367 TQ524290:TS524367 AXE524290:AXG524367 CAS524290:CAU524367 DEG524290:DEI524367 EHU524290:EHW524367 FLI524290:FLK524367 GOW524290:GOY524367 HSK524290:HSM524367 IVY524290:IWA524367 JZM524290:JZO524367 LDA524290:LDC524367 MGO524290:MGQ524367 NKC524290:NKE524367 ONQ524290:ONS524367 PRE524290:PRG524367 QUS524290:QUU524367 RYG524290:RYI524367 TBU524290:TBW524367 UFI524290:UFK524367 VIW524290:VIY524367 WMK524290:WMM524367 Y589826:AA589903 ADM589826:ADO589903 BHA589826:BHC589903 CKO589826:CKQ589903 DOC589826:DOE589903 ERQ589826:ERS589903 FVE589826:FVG589903 GYS589826:GYU589903 ICG589826:ICI589903 JFU589826:JFW589903 KJI589826:KJK589903 LMW589826:LMY589903 MQK589826:MQM589903 NTY589826:NUA589903 OXM589826:OXO589903 QBA589826:QBC589903 REO589826:REQ589903 SIC589826:SIE589903 TLQ589826:TLS589903 UPE589826:UPG589903 VSS589826:VSU589903 WWG589826:WWI589903 JU589826:JW589903 ANI589826:ANK589903 BQW589826:BQY589903 CUK589826:CUM589903 DXY589826:DYA589903 FBM589826:FBO589903 GFA589826:GFC589903 HIO589826:HIQ589903 IMC589826:IME589903 JPQ589826:JPS589903 KTE589826:KTG589903 LWS589826:LWU589903 NAG589826:NAI589903 ODU589826:ODW589903 PHI589826:PHK589903 QKW589826:QKY589903 ROK589826:ROM589903 SRY589826:SSA589903 TVM589826:TVO589903 UZA589826:UZC589903 WCO589826:WCQ589903 TQ589826:TS589903 AXE589826:AXG589903 CAS589826:CAU589903 DEG589826:DEI589903 EHU589826:EHW589903 FLI589826:FLK589903 GOW589826:GOY589903 HSK589826:HSM589903 IVY589826:IWA589903 JZM589826:JZO589903 LDA589826:LDC589903 MGO589826:MGQ589903 NKC589826:NKE589903 ONQ589826:ONS589903 PRE589826:PRG589903 QUS589826:QUU589903 RYG589826:RYI589903 TBU589826:TBW589903 UFI589826:UFK589903 VIW589826:VIY589903 WMK589826:WMM589903 Y655362:AA655439 ADM655362:ADO655439 BHA655362:BHC655439 CKO655362:CKQ655439 DOC655362:DOE655439 ERQ655362:ERS655439 FVE655362:FVG655439 GYS655362:GYU655439 ICG655362:ICI655439 JFU655362:JFW655439 KJI655362:KJK655439 LMW655362:LMY655439 MQK655362:MQM655439 NTY655362:NUA655439 OXM655362:OXO655439 QBA655362:QBC655439 REO655362:REQ655439 SIC655362:SIE655439 TLQ655362:TLS655439 UPE655362:UPG655439 VSS655362:VSU655439 WWG655362:WWI655439 JU655362:JW655439 ANI655362:ANK655439 BQW655362:BQY655439 CUK655362:CUM655439 DXY655362:DYA655439 FBM655362:FBO655439 GFA655362:GFC655439 HIO655362:HIQ655439 IMC655362:IME655439 JPQ655362:JPS655439 KTE655362:KTG655439 LWS655362:LWU655439 NAG655362:NAI655439 ODU655362:ODW655439 PHI655362:PHK655439 QKW655362:QKY655439 ROK655362:ROM655439 SRY655362:SSA655439 TVM655362:TVO655439 UZA655362:UZC655439 WCO655362:WCQ655439 TQ655362:TS655439 AXE655362:AXG655439 CAS655362:CAU655439 DEG655362:DEI655439 EHU655362:EHW655439 FLI655362:FLK655439 GOW655362:GOY655439 HSK655362:HSM655439 IVY655362:IWA655439 JZM655362:JZO655439 LDA655362:LDC655439 MGO655362:MGQ655439 NKC655362:NKE655439 ONQ655362:ONS655439 PRE655362:PRG655439 QUS655362:QUU655439 RYG655362:RYI655439 TBU655362:TBW655439 UFI655362:UFK655439 VIW655362:VIY655439 WMK655362:WMM655439 Y720898:AA720975 ADM720898:ADO720975 BHA720898:BHC720975 CKO720898:CKQ720975 DOC720898:DOE720975 ERQ720898:ERS720975 FVE720898:FVG720975 GYS720898:GYU720975 ICG720898:ICI720975 JFU720898:JFW720975 KJI720898:KJK720975 LMW720898:LMY720975 MQK720898:MQM720975 NTY720898:NUA720975 OXM720898:OXO720975 QBA720898:QBC720975 REO720898:REQ720975 SIC720898:SIE720975 TLQ720898:TLS720975 UPE720898:UPG720975 VSS720898:VSU720975 WWG720898:WWI720975 JU720898:JW720975 ANI720898:ANK720975 BQW720898:BQY720975 CUK720898:CUM720975 DXY720898:DYA720975 FBM720898:FBO720975 GFA720898:GFC720975 HIO720898:HIQ720975 IMC720898:IME720975 JPQ720898:JPS720975 KTE720898:KTG720975 LWS720898:LWU720975 NAG720898:NAI720975 ODU720898:ODW720975 PHI720898:PHK720975 QKW720898:QKY720975 ROK720898:ROM720975 SRY720898:SSA720975 TVM720898:TVO720975 UZA720898:UZC720975 WCO720898:WCQ720975 TQ720898:TS720975 AXE720898:AXG720975 CAS720898:CAU720975 DEG720898:DEI720975 EHU720898:EHW720975 FLI720898:FLK720975 GOW720898:GOY720975 HSK720898:HSM720975 IVY720898:IWA720975 JZM720898:JZO720975 LDA720898:LDC720975 MGO720898:MGQ720975 NKC720898:NKE720975 ONQ720898:ONS720975 PRE720898:PRG720975 QUS720898:QUU720975 RYG720898:RYI720975 TBU720898:TBW720975 UFI720898:UFK720975 VIW720898:VIY720975 WMK720898:WMM720975 Y786434:AA786511 ADM786434:ADO786511 BHA786434:BHC786511 CKO786434:CKQ786511 DOC786434:DOE786511 ERQ786434:ERS786511 FVE786434:FVG786511 GYS786434:GYU786511 ICG786434:ICI786511 JFU786434:JFW786511 KJI786434:KJK786511 LMW786434:LMY786511 MQK786434:MQM786511 NTY786434:NUA786511 OXM786434:OXO786511 QBA786434:QBC786511 REO786434:REQ786511 SIC786434:SIE786511 TLQ786434:TLS786511 UPE786434:UPG786511 VSS786434:VSU786511 WWG786434:WWI786511 JU786434:JW786511 ANI786434:ANK786511 BQW786434:BQY786511 CUK786434:CUM786511 DXY786434:DYA786511 FBM786434:FBO786511 GFA786434:GFC786511 HIO786434:HIQ786511 IMC786434:IME786511 JPQ786434:JPS786511 KTE786434:KTG786511 LWS786434:LWU786511 NAG786434:NAI786511 ODU786434:ODW786511 PHI786434:PHK786511 QKW786434:QKY786511 ROK786434:ROM786511 SRY786434:SSA786511 TVM786434:TVO786511 UZA786434:UZC786511 WCO786434:WCQ786511 TQ786434:TS786511 AXE786434:AXG786511 CAS786434:CAU786511 DEG786434:DEI786511 EHU786434:EHW786511 FLI786434:FLK786511 GOW786434:GOY786511 HSK786434:HSM786511 IVY786434:IWA786511 JZM786434:JZO786511 LDA786434:LDC786511 MGO786434:MGQ786511 NKC786434:NKE786511 ONQ786434:ONS786511 PRE786434:PRG786511 QUS786434:QUU786511 RYG786434:RYI786511 TBU786434:TBW786511 UFI786434:UFK786511 VIW786434:VIY786511 WMK786434:WMM786511 Y851970:AA852047 ADM851970:ADO852047 BHA851970:BHC852047 CKO851970:CKQ852047 DOC851970:DOE852047 ERQ851970:ERS852047 FVE851970:FVG852047 GYS851970:GYU852047 ICG851970:ICI852047 JFU851970:JFW852047 KJI851970:KJK852047 LMW851970:LMY852047 MQK851970:MQM852047 NTY851970:NUA852047 OXM851970:OXO852047 QBA851970:QBC852047 REO851970:REQ852047 SIC851970:SIE852047 TLQ851970:TLS852047 UPE851970:UPG852047 VSS851970:VSU852047 WWG851970:WWI852047 JU851970:JW852047 ANI851970:ANK852047 BQW851970:BQY852047 CUK851970:CUM852047 DXY851970:DYA852047 FBM851970:FBO852047 GFA851970:GFC852047 HIO851970:HIQ852047 IMC851970:IME852047 JPQ851970:JPS852047 KTE851970:KTG852047 LWS851970:LWU852047 NAG851970:NAI852047 ODU851970:ODW852047 PHI851970:PHK852047 QKW851970:QKY852047 ROK851970:ROM852047 SRY851970:SSA852047 TVM851970:TVO852047 UZA851970:UZC852047 WCO851970:WCQ852047 TQ851970:TS852047 AXE851970:AXG852047 CAS851970:CAU852047 DEG851970:DEI852047 EHU851970:EHW852047 FLI851970:FLK852047 GOW851970:GOY852047 HSK851970:HSM852047 IVY851970:IWA852047 JZM851970:JZO852047 LDA851970:LDC852047 MGO851970:MGQ852047 NKC851970:NKE852047 ONQ851970:ONS852047 PRE851970:PRG852047 QUS851970:QUU852047 RYG851970:RYI852047 TBU851970:TBW852047 UFI851970:UFK852047 VIW851970:VIY852047 WMK851970:WMM852047 Y917506:AA917583 ADM917506:ADO917583 BHA917506:BHC917583 CKO917506:CKQ917583 DOC917506:DOE917583 ERQ917506:ERS917583 FVE917506:FVG917583 GYS917506:GYU917583 ICG917506:ICI917583 JFU917506:JFW917583 KJI917506:KJK917583 LMW917506:LMY917583 MQK917506:MQM917583 NTY917506:NUA917583 OXM917506:OXO917583 QBA917506:QBC917583 REO917506:REQ917583 SIC917506:SIE917583 TLQ917506:TLS917583 UPE917506:UPG917583 VSS917506:VSU917583 WWG917506:WWI917583 JU917506:JW917583 ANI917506:ANK917583 BQW917506:BQY917583 CUK917506:CUM917583 DXY917506:DYA917583 FBM917506:FBO917583 GFA917506:GFC917583 HIO917506:HIQ917583 IMC917506:IME917583 JPQ917506:JPS917583 KTE917506:KTG917583 LWS917506:LWU917583 NAG917506:NAI917583 ODU917506:ODW917583 PHI917506:PHK917583 QKW917506:QKY917583 ROK917506:ROM917583 SRY917506:SSA917583 TVM917506:TVO917583 UZA917506:UZC917583 WCO917506:WCQ917583 TQ917506:TS917583 AXE917506:AXG917583 CAS917506:CAU917583 DEG917506:DEI917583 EHU917506:EHW917583 FLI917506:FLK917583 GOW917506:GOY917583 HSK917506:HSM917583 IVY917506:IWA917583 JZM917506:JZO917583 LDA917506:LDC917583 MGO917506:MGQ917583 NKC917506:NKE917583 ONQ917506:ONS917583 PRE917506:PRG917583 QUS917506:QUU917583 RYG917506:RYI917583 TBU917506:TBW917583 UFI917506:UFK917583 VIW917506:VIY917583 WMK917506:WMM917583 JU983042:JW983119 ANI983042:ANK983119 BQW983042:BQY983119 CUK983042:CUM983119 DXY983042:DYA983119 FBM983042:FBO983119 GFA983042:GFC983119 HIO983042:HIQ983119 IMC983042:IME983119 JPQ983042:JPS983119 KTE983042:KTG983119 LWS983042:LWU983119 NAG983042:NAI983119 ODU983042:ODW983119 PHI983042:PHK983119 QKW983042:QKY983119 ROK983042:ROM983119 SRY983042:SSA983119 TVM983042:TVO983119 UZA983042:UZC983119 WCO983042:WCQ983119 TQ983042:TS983119 AXE983042:AXG983119 CAS983042:CAU983119 DEG983042:DEI983119 EHU983042:EHW983119 FLI983042:FLK983119 GOW983042:GOY983119 HSK983042:HSM983119 IVY983042:IWA983119 JZM983042:JZO983119 LDA983042:LDC983119 MGO983042:MGQ983119 NKC983042:NKE983119 ONQ983042:ONS983119 PRE983042:PRG983119 QUS983042:QUU983119 RYG983042:RYI983119 TBU983042:TBW983119 UFI983042:UFK983119 VIW983042:VIY983119 WMK983042:WMM983119" xr:uid="{9749AB6A-276B-4F70-BC8F-44469DEF4E3F}">
      <formula1>$AV$2:$AV$20</formula1>
    </dataValidation>
    <dataValidation type="list" allowBlank="1" showInputMessage="1" showErrorMessage="1" sqref="JG2:JG79 JG65538:JG65615 JG131074:JG131151 JG196610:JG196687 JG262146:JG262223 JG327682:JG327759 JG393218:JG393295 JG458754:JG458831 JG524290:JG524367 JG589826:JG589903 JG655362:JG655439 JG720898:JG720975 JG786434:JG786511 JG851970:JG852047 JG917506:JG917583 JG983042:JG983119 TC2:TC79 TC65538:TC65615 TC131074:TC131151 TC196610:TC196687 TC262146:TC262223 TC327682:TC327759 TC393218:TC393295 TC458754:TC458831 TC524290:TC524367 TC589826:TC589903 TC655362:TC655439 TC720898:TC720975 TC786434:TC786511 TC851970:TC852047 TC917506:TC917583 TC983042:TC983119 ACY2:ACY79 ACY65538:ACY65615 ACY131074:ACY131151 ACY196610:ACY196687 ACY262146:ACY262223 ACY327682:ACY327759 ACY393218:ACY393295 ACY458754:ACY458831 ACY524290:ACY524367 ACY589826:ACY589903 ACY655362:ACY655439 ACY720898:ACY720975 ACY786434:ACY786511 ACY851970:ACY852047 ACY917506:ACY917583 ACY983042:ACY983119 AMU2:AMU79 AMU65538:AMU65615 AMU131074:AMU131151 AMU196610:AMU196687 AMU262146:AMU262223 AMU327682:AMU327759 AMU393218:AMU393295 AMU458754:AMU458831 AMU524290:AMU524367 AMU589826:AMU589903 AMU655362:AMU655439 AMU720898:AMU720975 AMU786434:AMU786511 AMU851970:AMU852047 AMU917506:AMU917583 AMU983042:AMU983119 AWQ2:AWQ79 AWQ65538:AWQ65615 AWQ131074:AWQ131151 AWQ196610:AWQ196687 AWQ262146:AWQ262223 AWQ327682:AWQ327759 AWQ393218:AWQ393295 AWQ458754:AWQ458831 AWQ524290:AWQ524367 AWQ589826:AWQ589903 AWQ655362:AWQ655439 AWQ720898:AWQ720975 AWQ786434:AWQ786511 AWQ851970:AWQ852047 AWQ917506:AWQ917583 AWQ983042:AWQ983119 BGM2:BGM79 BGM65538:BGM65615 BGM131074:BGM131151 BGM196610:BGM196687 BGM262146:BGM262223 BGM327682:BGM327759 BGM393218:BGM393295 BGM458754:BGM458831 BGM524290:BGM524367 BGM589826:BGM589903 BGM655362:BGM655439 BGM720898:BGM720975 BGM786434:BGM786511 BGM851970:BGM852047 BGM917506:BGM917583 BGM983042:BGM983119 BQI2:BQI79 BQI65538:BQI65615 BQI131074:BQI131151 BQI196610:BQI196687 BQI262146:BQI262223 BQI327682:BQI327759 BQI393218:BQI393295 BQI458754:BQI458831 BQI524290:BQI524367 BQI589826:BQI589903 BQI655362:BQI655439 BQI720898:BQI720975 BQI786434:BQI786511 BQI851970:BQI852047 BQI917506:BQI917583 BQI983042:BQI983119 CAE2:CAE79 CAE65538:CAE65615 CAE131074:CAE131151 CAE196610:CAE196687 CAE262146:CAE262223 CAE327682:CAE327759 CAE393218:CAE393295 CAE458754:CAE458831 CAE524290:CAE524367 CAE589826:CAE589903 CAE655362:CAE655439 CAE720898:CAE720975 CAE786434:CAE786511 CAE851970:CAE852047 CAE917506:CAE917583 CAE983042:CAE983119 CKA2:CKA79 CKA65538:CKA65615 CKA131074:CKA131151 CKA196610:CKA196687 CKA262146:CKA262223 CKA327682:CKA327759 CKA393218:CKA393295 CKA458754:CKA458831 CKA524290:CKA524367 CKA589826:CKA589903 CKA655362:CKA655439 CKA720898:CKA720975 CKA786434:CKA786511 CKA851970:CKA852047 CKA917506:CKA917583 CKA983042:CKA983119 CTW2:CTW79 CTW65538:CTW65615 CTW131074:CTW131151 CTW196610:CTW196687 CTW262146:CTW262223 CTW327682:CTW327759 CTW393218:CTW393295 CTW458754:CTW458831 CTW524290:CTW524367 CTW589826:CTW589903 CTW655362:CTW655439 CTW720898:CTW720975 CTW786434:CTW786511 CTW851970:CTW852047 CTW917506:CTW917583 CTW983042:CTW983119 DDS2:DDS79 DDS65538:DDS65615 DDS131074:DDS131151 DDS196610:DDS196687 DDS262146:DDS262223 DDS327682:DDS327759 DDS393218:DDS393295 DDS458754:DDS458831 DDS524290:DDS524367 DDS589826:DDS589903 DDS655362:DDS655439 DDS720898:DDS720975 DDS786434:DDS786511 DDS851970:DDS852047 DDS917506:DDS917583 DDS983042:DDS983119 DNO2:DNO79 DNO65538:DNO65615 DNO131074:DNO131151 DNO196610:DNO196687 DNO262146:DNO262223 DNO327682:DNO327759 DNO393218:DNO393295 DNO458754:DNO458831 DNO524290:DNO524367 DNO589826:DNO589903 DNO655362:DNO655439 DNO720898:DNO720975 DNO786434:DNO786511 DNO851970:DNO852047 DNO917506:DNO917583 DNO983042:DNO983119 DXK2:DXK79 DXK65538:DXK65615 DXK131074:DXK131151 DXK196610:DXK196687 DXK262146:DXK262223 DXK327682:DXK327759 DXK393218:DXK393295 DXK458754:DXK458831 DXK524290:DXK524367 DXK589826:DXK589903 DXK655362:DXK655439 DXK720898:DXK720975 DXK786434:DXK786511 DXK851970:DXK852047 DXK917506:DXK917583 DXK983042:DXK983119 EHG2:EHG79 EHG65538:EHG65615 EHG131074:EHG131151 EHG196610:EHG196687 EHG262146:EHG262223 EHG327682:EHG327759 EHG393218:EHG393295 EHG458754:EHG458831 EHG524290:EHG524367 EHG589826:EHG589903 EHG655362:EHG655439 EHG720898:EHG720975 EHG786434:EHG786511 EHG851970:EHG852047 EHG917506:EHG917583 EHG983042:EHG983119 ERC2:ERC79 ERC65538:ERC65615 ERC131074:ERC131151 ERC196610:ERC196687 ERC262146:ERC262223 ERC327682:ERC327759 ERC393218:ERC393295 ERC458754:ERC458831 ERC524290:ERC524367 ERC589826:ERC589903 ERC655362:ERC655439 ERC720898:ERC720975 ERC786434:ERC786511 ERC851970:ERC852047 ERC917506:ERC917583 ERC983042:ERC983119 FAY2:FAY79 FAY65538:FAY65615 FAY131074:FAY131151 FAY196610:FAY196687 FAY262146:FAY262223 FAY327682:FAY327759 FAY393218:FAY393295 FAY458754:FAY458831 FAY524290:FAY524367 FAY589826:FAY589903 FAY655362:FAY655439 FAY720898:FAY720975 FAY786434:FAY786511 FAY851970:FAY852047 FAY917506:FAY917583 FAY983042:FAY983119 FKU2:FKU79 FKU65538:FKU65615 FKU131074:FKU131151 FKU196610:FKU196687 FKU262146:FKU262223 FKU327682:FKU327759 FKU393218:FKU393295 FKU458754:FKU458831 FKU524290:FKU524367 FKU589826:FKU589903 FKU655362:FKU655439 FKU720898:FKU720975 FKU786434:FKU786511 FKU851970:FKU852047 FKU917506:FKU917583 FKU983042:FKU983119 FUQ2:FUQ79 FUQ65538:FUQ65615 FUQ131074:FUQ131151 FUQ196610:FUQ196687 FUQ262146:FUQ262223 FUQ327682:FUQ327759 FUQ393218:FUQ393295 FUQ458754:FUQ458831 FUQ524290:FUQ524367 FUQ589826:FUQ589903 FUQ655362:FUQ655439 FUQ720898:FUQ720975 FUQ786434:FUQ786511 FUQ851970:FUQ852047 FUQ917506:FUQ917583 FUQ983042:FUQ983119 GEM2:GEM79 GEM65538:GEM65615 GEM131074:GEM131151 GEM196610:GEM196687 GEM262146:GEM262223 GEM327682:GEM327759 GEM393218:GEM393295 GEM458754:GEM458831 GEM524290:GEM524367 GEM589826:GEM589903 GEM655362:GEM655439 GEM720898:GEM720975 GEM786434:GEM786511 GEM851970:GEM852047 GEM917506:GEM917583 GEM983042:GEM983119 GOI2:GOI79 GOI65538:GOI65615 GOI131074:GOI131151 GOI196610:GOI196687 GOI262146:GOI262223 GOI327682:GOI327759 GOI393218:GOI393295 GOI458754:GOI458831 GOI524290:GOI524367 GOI589826:GOI589903 GOI655362:GOI655439 GOI720898:GOI720975 GOI786434:GOI786511 GOI851970:GOI852047 GOI917506:GOI917583 GOI983042:GOI983119 GYE2:GYE79 GYE65538:GYE65615 GYE131074:GYE131151 GYE196610:GYE196687 GYE262146:GYE262223 GYE327682:GYE327759 GYE393218:GYE393295 GYE458754:GYE458831 GYE524290:GYE524367 GYE589826:GYE589903 GYE655362:GYE655439 GYE720898:GYE720975 GYE786434:GYE786511 GYE851970:GYE852047 GYE917506:GYE917583 GYE983042:GYE983119 HIA2:HIA79 HIA65538:HIA65615 HIA131074:HIA131151 HIA196610:HIA196687 HIA262146:HIA262223 HIA327682:HIA327759 HIA393218:HIA393295 HIA458754:HIA458831 HIA524290:HIA524367 HIA589826:HIA589903 HIA655362:HIA655439 HIA720898:HIA720975 HIA786434:HIA786511 HIA851970:HIA852047 HIA917506:HIA917583 HIA983042:HIA983119 HRW2:HRW79 HRW65538:HRW65615 HRW131074:HRW131151 HRW196610:HRW196687 HRW262146:HRW262223 HRW327682:HRW327759 HRW393218:HRW393295 HRW458754:HRW458831 HRW524290:HRW524367 HRW589826:HRW589903 HRW655362:HRW655439 HRW720898:HRW720975 HRW786434:HRW786511 HRW851970:HRW852047 HRW917506:HRW917583 HRW983042:HRW983119 IBS2:IBS79 IBS65538:IBS65615 IBS131074:IBS131151 IBS196610:IBS196687 IBS262146:IBS262223 IBS327682:IBS327759 IBS393218:IBS393295 IBS458754:IBS458831 IBS524290:IBS524367 IBS589826:IBS589903 IBS655362:IBS655439 IBS720898:IBS720975 IBS786434:IBS786511 IBS851970:IBS852047 IBS917506:IBS917583 IBS983042:IBS983119 ILO2:ILO79 ILO65538:ILO65615 ILO131074:ILO131151 ILO196610:ILO196687 ILO262146:ILO262223 ILO327682:ILO327759 ILO393218:ILO393295 ILO458754:ILO458831 ILO524290:ILO524367 ILO589826:ILO589903 ILO655362:ILO655439 ILO720898:ILO720975 ILO786434:ILO786511 ILO851970:ILO852047 ILO917506:ILO917583 ILO983042:ILO983119 IVK2:IVK79 IVK65538:IVK65615 IVK131074:IVK131151 IVK196610:IVK196687 IVK262146:IVK262223 IVK327682:IVK327759 IVK393218:IVK393295 IVK458754:IVK458831 IVK524290:IVK524367 IVK589826:IVK589903 IVK655362:IVK655439 IVK720898:IVK720975 IVK786434:IVK786511 IVK851970:IVK852047 IVK917506:IVK917583 IVK983042:IVK983119 JFG2:JFG79 JFG65538:JFG65615 JFG131074:JFG131151 JFG196610:JFG196687 JFG262146:JFG262223 JFG327682:JFG327759 JFG393218:JFG393295 JFG458754:JFG458831 JFG524290:JFG524367 JFG589826:JFG589903 JFG655362:JFG655439 JFG720898:JFG720975 JFG786434:JFG786511 JFG851970:JFG852047 JFG917506:JFG917583 JFG983042:JFG983119 JPC2:JPC79 JPC65538:JPC65615 JPC131074:JPC131151 JPC196610:JPC196687 JPC262146:JPC262223 JPC327682:JPC327759 JPC393218:JPC393295 JPC458754:JPC458831 JPC524290:JPC524367 JPC589826:JPC589903 JPC655362:JPC655439 JPC720898:JPC720975 JPC786434:JPC786511 JPC851970:JPC852047 JPC917506:JPC917583 JPC983042:JPC983119 JYY2:JYY79 JYY65538:JYY65615 JYY131074:JYY131151 JYY196610:JYY196687 JYY262146:JYY262223 JYY327682:JYY327759 JYY393218:JYY393295 JYY458754:JYY458831 JYY524290:JYY524367 JYY589826:JYY589903 JYY655362:JYY655439 JYY720898:JYY720975 JYY786434:JYY786511 JYY851970:JYY852047 JYY917506:JYY917583 JYY983042:JYY983119 KIU2:KIU79 KIU65538:KIU65615 KIU131074:KIU131151 KIU196610:KIU196687 KIU262146:KIU262223 KIU327682:KIU327759 KIU393218:KIU393295 KIU458754:KIU458831 KIU524290:KIU524367 KIU589826:KIU589903 KIU655362:KIU655439 KIU720898:KIU720975 KIU786434:KIU786511 KIU851970:KIU852047 KIU917506:KIU917583 KIU983042:KIU983119 KSQ2:KSQ79 KSQ65538:KSQ65615 KSQ131074:KSQ131151 KSQ196610:KSQ196687 KSQ262146:KSQ262223 KSQ327682:KSQ327759 KSQ393218:KSQ393295 KSQ458754:KSQ458831 KSQ524290:KSQ524367 KSQ589826:KSQ589903 KSQ655362:KSQ655439 KSQ720898:KSQ720975 KSQ786434:KSQ786511 KSQ851970:KSQ852047 KSQ917506:KSQ917583 KSQ983042:KSQ983119 LCM2:LCM79 LCM65538:LCM65615 LCM131074:LCM131151 LCM196610:LCM196687 LCM262146:LCM262223 LCM327682:LCM327759 LCM393218:LCM393295 LCM458754:LCM458831 LCM524290:LCM524367 LCM589826:LCM589903 LCM655362:LCM655439 LCM720898:LCM720975 LCM786434:LCM786511 LCM851970:LCM852047 LCM917506:LCM917583 LCM983042:LCM983119 LMI2:LMI79 LMI65538:LMI65615 LMI131074:LMI131151 LMI196610:LMI196687 LMI262146:LMI262223 LMI327682:LMI327759 LMI393218:LMI393295 LMI458754:LMI458831 LMI524290:LMI524367 LMI589826:LMI589903 LMI655362:LMI655439 LMI720898:LMI720975 LMI786434:LMI786511 LMI851970:LMI852047 LMI917506:LMI917583 LMI983042:LMI983119 LWE2:LWE79 LWE65538:LWE65615 LWE131074:LWE131151 LWE196610:LWE196687 LWE262146:LWE262223 LWE327682:LWE327759 LWE393218:LWE393295 LWE458754:LWE458831 LWE524290:LWE524367 LWE589826:LWE589903 LWE655362:LWE655439 LWE720898:LWE720975 LWE786434:LWE786511 LWE851970:LWE852047 LWE917506:LWE917583 LWE983042:LWE983119 MGA2:MGA79 MGA65538:MGA65615 MGA131074:MGA131151 MGA196610:MGA196687 MGA262146:MGA262223 MGA327682:MGA327759 MGA393218:MGA393295 MGA458754:MGA458831 MGA524290:MGA524367 MGA589826:MGA589903 MGA655362:MGA655439 MGA720898:MGA720975 MGA786434:MGA786511 MGA851970:MGA852047 MGA917506:MGA917583 MGA983042:MGA983119 MPW2:MPW79 MPW65538:MPW65615 MPW131074:MPW131151 MPW196610:MPW196687 MPW262146:MPW262223 MPW327682:MPW327759 MPW393218:MPW393295 MPW458754:MPW458831 MPW524290:MPW524367 MPW589826:MPW589903 MPW655362:MPW655439 MPW720898:MPW720975 MPW786434:MPW786511 MPW851970:MPW852047 MPW917506:MPW917583 MPW983042:MPW983119 MZS2:MZS79 MZS65538:MZS65615 MZS131074:MZS131151 MZS196610:MZS196687 MZS262146:MZS262223 MZS327682:MZS327759 MZS393218:MZS393295 MZS458754:MZS458831 MZS524290:MZS524367 MZS589826:MZS589903 MZS655362:MZS655439 MZS720898:MZS720975 MZS786434:MZS786511 MZS851970:MZS852047 MZS917506:MZS917583 MZS983042:MZS983119 NJO2:NJO79 NJO65538:NJO65615 NJO131074:NJO131151 NJO196610:NJO196687 NJO262146:NJO262223 NJO327682:NJO327759 NJO393218:NJO393295 NJO458754:NJO458831 NJO524290:NJO524367 NJO589826:NJO589903 NJO655362:NJO655439 NJO720898:NJO720975 NJO786434:NJO786511 NJO851970:NJO852047 NJO917506:NJO917583 NJO983042:NJO983119 NTK2:NTK79 NTK65538:NTK65615 NTK131074:NTK131151 NTK196610:NTK196687 NTK262146:NTK262223 NTK327682:NTK327759 NTK393218:NTK393295 NTK458754:NTK458831 NTK524290:NTK524367 NTK589826:NTK589903 NTK655362:NTK655439 NTK720898:NTK720975 NTK786434:NTK786511 NTK851970:NTK852047 NTK917506:NTK917583 NTK983042:NTK983119 ODG2:ODG79 ODG65538:ODG65615 ODG131074:ODG131151 ODG196610:ODG196687 ODG262146:ODG262223 ODG327682:ODG327759 ODG393218:ODG393295 ODG458754:ODG458831 ODG524290:ODG524367 ODG589826:ODG589903 ODG655362:ODG655439 ODG720898:ODG720975 ODG786434:ODG786511 ODG851970:ODG852047 ODG917506:ODG917583 ODG983042:ODG983119 ONC2:ONC79 ONC65538:ONC65615 ONC131074:ONC131151 ONC196610:ONC196687 ONC262146:ONC262223 ONC327682:ONC327759 ONC393218:ONC393295 ONC458754:ONC458831 ONC524290:ONC524367 ONC589826:ONC589903 ONC655362:ONC655439 ONC720898:ONC720975 ONC786434:ONC786511 ONC851970:ONC852047 ONC917506:ONC917583 ONC983042:ONC983119 OWY2:OWY79 OWY65538:OWY65615 OWY131074:OWY131151 OWY196610:OWY196687 OWY262146:OWY262223 OWY327682:OWY327759 OWY393218:OWY393295 OWY458754:OWY458831 OWY524290:OWY524367 OWY589826:OWY589903 OWY655362:OWY655439 OWY720898:OWY720975 OWY786434:OWY786511 OWY851970:OWY852047 OWY917506:OWY917583 OWY983042:OWY983119 PGU2:PGU79 PGU65538:PGU65615 PGU131074:PGU131151 PGU196610:PGU196687 PGU262146:PGU262223 PGU327682:PGU327759 PGU393218:PGU393295 PGU458754:PGU458831 PGU524290:PGU524367 PGU589826:PGU589903 PGU655362:PGU655439 PGU720898:PGU720975 PGU786434:PGU786511 PGU851970:PGU852047 PGU917506:PGU917583 PGU983042:PGU983119 PQQ2:PQQ79 PQQ65538:PQQ65615 PQQ131074:PQQ131151 PQQ196610:PQQ196687 PQQ262146:PQQ262223 PQQ327682:PQQ327759 PQQ393218:PQQ393295 PQQ458754:PQQ458831 PQQ524290:PQQ524367 PQQ589826:PQQ589903 PQQ655362:PQQ655439 PQQ720898:PQQ720975 PQQ786434:PQQ786511 PQQ851970:PQQ852047 PQQ917506:PQQ917583 PQQ983042:PQQ983119 QAM2:QAM79 QAM65538:QAM65615 QAM131074:QAM131151 QAM196610:QAM196687 QAM262146:QAM262223 QAM327682:QAM327759 QAM393218:QAM393295 QAM458754:QAM458831 QAM524290:QAM524367 QAM589826:QAM589903 QAM655362:QAM655439 QAM720898:QAM720975 QAM786434:QAM786511 QAM851970:QAM852047 QAM917506:QAM917583 QAM983042:QAM983119 QKI2:QKI79 QKI65538:QKI65615 QKI131074:QKI131151 QKI196610:QKI196687 QKI262146:QKI262223 QKI327682:QKI327759 QKI393218:QKI393295 QKI458754:QKI458831 QKI524290:QKI524367 QKI589826:QKI589903 QKI655362:QKI655439 QKI720898:QKI720975 QKI786434:QKI786511 QKI851970:QKI852047 QKI917506:QKI917583 QKI983042:QKI983119 QUE2:QUE79 QUE65538:QUE65615 QUE131074:QUE131151 QUE196610:QUE196687 QUE262146:QUE262223 QUE327682:QUE327759 QUE393218:QUE393295 QUE458754:QUE458831 QUE524290:QUE524367 QUE589826:QUE589903 QUE655362:QUE655439 QUE720898:QUE720975 QUE786434:QUE786511 QUE851970:QUE852047 QUE917506:QUE917583 QUE983042:QUE983119 REA2:REA79 REA65538:REA65615 REA131074:REA131151 REA196610:REA196687 REA262146:REA262223 REA327682:REA327759 REA393218:REA393295 REA458754:REA458831 REA524290:REA524367 REA589826:REA589903 REA655362:REA655439 REA720898:REA720975 REA786434:REA786511 REA851970:REA852047 REA917506:REA917583 REA983042:REA983119 RNW2:RNW79 RNW65538:RNW65615 RNW131074:RNW131151 RNW196610:RNW196687 RNW262146:RNW262223 RNW327682:RNW327759 RNW393218:RNW393295 RNW458754:RNW458831 RNW524290:RNW524367 RNW589826:RNW589903 RNW655362:RNW655439 RNW720898:RNW720975 RNW786434:RNW786511 RNW851970:RNW852047 RNW917506:RNW917583 RNW983042:RNW983119 RXS2:RXS79 RXS65538:RXS65615 RXS131074:RXS131151 RXS196610:RXS196687 RXS262146:RXS262223 RXS327682:RXS327759 RXS393218:RXS393295 RXS458754:RXS458831 RXS524290:RXS524367 RXS589826:RXS589903 RXS655362:RXS655439 RXS720898:RXS720975 RXS786434:RXS786511 RXS851970:RXS852047 RXS917506:RXS917583 RXS983042:RXS983119 SHO2:SHO79 SHO65538:SHO65615 SHO131074:SHO131151 SHO196610:SHO196687 SHO262146:SHO262223 SHO327682:SHO327759 SHO393218:SHO393295 SHO458754:SHO458831 SHO524290:SHO524367 SHO589826:SHO589903 SHO655362:SHO655439 SHO720898:SHO720975 SHO786434:SHO786511 SHO851970:SHO852047 SHO917506:SHO917583 SHO983042:SHO983119 SRK2:SRK79 SRK65538:SRK65615 SRK131074:SRK131151 SRK196610:SRK196687 SRK262146:SRK262223 SRK327682:SRK327759 SRK393218:SRK393295 SRK458754:SRK458831 SRK524290:SRK524367 SRK589826:SRK589903 SRK655362:SRK655439 SRK720898:SRK720975 SRK786434:SRK786511 SRK851970:SRK852047 SRK917506:SRK917583 SRK983042:SRK983119 TBG2:TBG79 TBG65538:TBG65615 TBG131074:TBG131151 TBG196610:TBG196687 TBG262146:TBG262223 TBG327682:TBG327759 TBG393218:TBG393295 TBG458754:TBG458831 TBG524290:TBG524367 TBG589826:TBG589903 TBG655362:TBG655439 TBG720898:TBG720975 TBG786434:TBG786511 TBG851970:TBG852047 TBG917506:TBG917583 TBG983042:TBG983119 TLC2:TLC79 TLC65538:TLC65615 TLC131074:TLC131151 TLC196610:TLC196687 TLC262146:TLC262223 TLC327682:TLC327759 TLC393218:TLC393295 TLC458754:TLC458831 TLC524290:TLC524367 TLC589826:TLC589903 TLC655362:TLC655439 TLC720898:TLC720975 TLC786434:TLC786511 TLC851970:TLC852047 TLC917506:TLC917583 TLC983042:TLC983119 TUY2:TUY79 TUY65538:TUY65615 TUY131074:TUY131151 TUY196610:TUY196687 TUY262146:TUY262223 TUY327682:TUY327759 TUY393218:TUY393295 TUY458754:TUY458831 TUY524290:TUY524367 TUY589826:TUY589903 TUY655362:TUY655439 TUY720898:TUY720975 TUY786434:TUY786511 TUY851970:TUY852047 TUY917506:TUY917583 TUY983042:TUY983119 UEU2:UEU79 UEU65538:UEU65615 UEU131074:UEU131151 UEU196610:UEU196687 UEU262146:UEU262223 UEU327682:UEU327759 UEU393218:UEU393295 UEU458754:UEU458831 UEU524290:UEU524367 UEU589826:UEU589903 UEU655362:UEU655439 UEU720898:UEU720975 UEU786434:UEU786511 UEU851970:UEU852047 UEU917506:UEU917583 UEU983042:UEU983119 UOQ2:UOQ79 UOQ65538:UOQ65615 UOQ131074:UOQ131151 UOQ196610:UOQ196687 UOQ262146:UOQ262223 UOQ327682:UOQ327759 UOQ393218:UOQ393295 UOQ458754:UOQ458831 UOQ524290:UOQ524367 UOQ589826:UOQ589903 UOQ655362:UOQ655439 UOQ720898:UOQ720975 UOQ786434:UOQ786511 UOQ851970:UOQ852047 UOQ917506:UOQ917583 UOQ983042:UOQ983119 UYM2:UYM79 UYM65538:UYM65615 UYM131074:UYM131151 UYM196610:UYM196687 UYM262146:UYM262223 UYM327682:UYM327759 UYM393218:UYM393295 UYM458754:UYM458831 UYM524290:UYM524367 UYM589826:UYM589903 UYM655362:UYM655439 UYM720898:UYM720975 UYM786434:UYM786511 UYM851970:UYM852047 UYM917506:UYM917583 UYM983042:UYM983119 VII2:VII79 VII65538:VII65615 VII131074:VII131151 VII196610:VII196687 VII262146:VII262223 VII327682:VII327759 VII393218:VII393295 VII458754:VII458831 VII524290:VII524367 VII589826:VII589903 VII655362:VII655439 VII720898:VII720975 VII786434:VII786511 VII851970:VII852047 VII917506:VII917583 VII983042:VII983119 VSE2:VSE79 VSE65538:VSE65615 VSE131074:VSE131151 VSE196610:VSE196687 VSE262146:VSE262223 VSE327682:VSE327759 VSE393218:VSE393295 VSE458754:VSE458831 VSE524290:VSE524367 VSE589826:VSE589903 VSE655362:VSE655439 VSE720898:VSE720975 VSE786434:VSE786511 VSE851970:VSE852047 VSE917506:VSE917583 VSE983042:VSE983119 WCA2:WCA79 WCA65538:WCA65615 WCA131074:WCA131151 WCA196610:WCA196687 WCA262146:WCA262223 WCA327682:WCA327759 WCA393218:WCA393295 WCA458754:WCA458831 WCA524290:WCA524367 WCA589826:WCA589903 WCA655362:WCA655439 WCA720898:WCA720975 WCA786434:WCA786511 WCA851970:WCA852047 WCA917506:WCA917583 WCA983042:WCA983119 WLW2:WLW79 WLW65538:WLW65615 WLW131074:WLW131151 WLW196610:WLW196687 WLW262146:WLW262223 WLW327682:WLW327759 WLW393218:WLW393295 WLW458754:WLW458831 WLW524290:WLW524367 WLW589826:WLW589903 WLW655362:WLW655439 WLW720898:WLW720975 WLW786434:WLW786511 WLW851970:WLW852047 WLW917506:WLW917583 WLW983042:WLW983119 WVS2:WVS79 WVS65538:WVS65615 WVS131074:WVS131151 WVS196610:WVS196687 WVS262146:WVS262223 WVS327682:WVS327759 WVS393218:WVS393295 WVS458754:WVS458831 WVS524290:WVS524367 WVS589826:WVS589903 WVS655362:WVS655439 WVS720898:WVS720975 WVS786434:WVS786511 WVS851970:WVS852047 WVS917506:WVS917583 WVS983042:WVS983119" xr:uid="{C54296C9-18EA-4674-B633-4DBE073FB872}">
      <formula1>$AR$2:$AR$25</formula1>
    </dataValidation>
    <dataValidation type="list" allowBlank="1" showInputMessage="1" showErrorMessage="1" sqref="JF2:JF79 JF65538:JF65615 JF131074:JF131151 JF196610:JF196687 JF262146:JF262223 JF327682:JF327759 JF393218:JF393295 JF458754:JF458831 JF524290:JF524367 JF589826:JF589903 JF655362:JF655439 JF720898:JF720975 JF786434:JF786511 JF851970:JF852047 JF917506:JF917583 JF983042:JF983119 TB2:TB79 TB65538:TB65615 TB131074:TB131151 TB196610:TB196687 TB262146:TB262223 TB327682:TB327759 TB393218:TB393295 TB458754:TB458831 TB524290:TB524367 TB589826:TB589903 TB655362:TB655439 TB720898:TB720975 TB786434:TB786511 TB851970:TB852047 TB917506:TB917583 TB983042:TB983119 ACX2:ACX79 ACX65538:ACX65615 ACX131074:ACX131151 ACX196610:ACX196687 ACX262146:ACX262223 ACX327682:ACX327759 ACX393218:ACX393295 ACX458754:ACX458831 ACX524290:ACX524367 ACX589826:ACX589903 ACX655362:ACX655439 ACX720898:ACX720975 ACX786434:ACX786511 ACX851970:ACX852047 ACX917506:ACX917583 ACX983042:ACX983119 AMT2:AMT79 AMT65538:AMT65615 AMT131074:AMT131151 AMT196610:AMT196687 AMT262146:AMT262223 AMT327682:AMT327759 AMT393218:AMT393295 AMT458754:AMT458831 AMT524290:AMT524367 AMT589826:AMT589903 AMT655362:AMT655439 AMT720898:AMT720975 AMT786434:AMT786511 AMT851970:AMT852047 AMT917506:AMT917583 AMT983042:AMT983119 AWP2:AWP79 AWP65538:AWP65615 AWP131074:AWP131151 AWP196610:AWP196687 AWP262146:AWP262223 AWP327682:AWP327759 AWP393218:AWP393295 AWP458754:AWP458831 AWP524290:AWP524367 AWP589826:AWP589903 AWP655362:AWP655439 AWP720898:AWP720975 AWP786434:AWP786511 AWP851970:AWP852047 AWP917506:AWP917583 AWP983042:AWP983119 BGL2:BGL79 BGL65538:BGL65615 BGL131074:BGL131151 BGL196610:BGL196687 BGL262146:BGL262223 BGL327682:BGL327759 BGL393218:BGL393295 BGL458754:BGL458831 BGL524290:BGL524367 BGL589826:BGL589903 BGL655362:BGL655439 BGL720898:BGL720975 BGL786434:BGL786511 BGL851970:BGL852047 BGL917506:BGL917583 BGL983042:BGL983119 BQH2:BQH79 BQH65538:BQH65615 BQH131074:BQH131151 BQH196610:BQH196687 BQH262146:BQH262223 BQH327682:BQH327759 BQH393218:BQH393295 BQH458754:BQH458831 BQH524290:BQH524367 BQH589826:BQH589903 BQH655362:BQH655439 BQH720898:BQH720975 BQH786434:BQH786511 BQH851970:BQH852047 BQH917506:BQH917583 BQH983042:BQH983119 CAD2:CAD79 CAD65538:CAD65615 CAD131074:CAD131151 CAD196610:CAD196687 CAD262146:CAD262223 CAD327682:CAD327759 CAD393218:CAD393295 CAD458754:CAD458831 CAD524290:CAD524367 CAD589826:CAD589903 CAD655362:CAD655439 CAD720898:CAD720975 CAD786434:CAD786511 CAD851970:CAD852047 CAD917506:CAD917583 CAD983042:CAD983119 CJZ2:CJZ79 CJZ65538:CJZ65615 CJZ131074:CJZ131151 CJZ196610:CJZ196687 CJZ262146:CJZ262223 CJZ327682:CJZ327759 CJZ393218:CJZ393295 CJZ458754:CJZ458831 CJZ524290:CJZ524367 CJZ589826:CJZ589903 CJZ655362:CJZ655439 CJZ720898:CJZ720975 CJZ786434:CJZ786511 CJZ851970:CJZ852047 CJZ917506:CJZ917583 CJZ983042:CJZ983119 CTV2:CTV79 CTV65538:CTV65615 CTV131074:CTV131151 CTV196610:CTV196687 CTV262146:CTV262223 CTV327682:CTV327759 CTV393218:CTV393295 CTV458754:CTV458831 CTV524290:CTV524367 CTV589826:CTV589903 CTV655362:CTV655439 CTV720898:CTV720975 CTV786434:CTV786511 CTV851970:CTV852047 CTV917506:CTV917583 CTV983042:CTV983119 DDR2:DDR79 DDR65538:DDR65615 DDR131074:DDR131151 DDR196610:DDR196687 DDR262146:DDR262223 DDR327682:DDR327759 DDR393218:DDR393295 DDR458754:DDR458831 DDR524290:DDR524367 DDR589826:DDR589903 DDR655362:DDR655439 DDR720898:DDR720975 DDR786434:DDR786511 DDR851970:DDR852047 DDR917506:DDR917583 DDR983042:DDR983119 DNN2:DNN79 DNN65538:DNN65615 DNN131074:DNN131151 DNN196610:DNN196687 DNN262146:DNN262223 DNN327682:DNN327759 DNN393218:DNN393295 DNN458754:DNN458831 DNN524290:DNN524367 DNN589826:DNN589903 DNN655362:DNN655439 DNN720898:DNN720975 DNN786434:DNN786511 DNN851970:DNN852047 DNN917506:DNN917583 DNN983042:DNN983119 DXJ2:DXJ79 DXJ65538:DXJ65615 DXJ131074:DXJ131151 DXJ196610:DXJ196687 DXJ262146:DXJ262223 DXJ327682:DXJ327759 DXJ393218:DXJ393295 DXJ458754:DXJ458831 DXJ524290:DXJ524367 DXJ589826:DXJ589903 DXJ655362:DXJ655439 DXJ720898:DXJ720975 DXJ786434:DXJ786511 DXJ851970:DXJ852047 DXJ917506:DXJ917583 DXJ983042:DXJ983119 EHF2:EHF79 EHF65538:EHF65615 EHF131074:EHF131151 EHF196610:EHF196687 EHF262146:EHF262223 EHF327682:EHF327759 EHF393218:EHF393295 EHF458754:EHF458831 EHF524290:EHF524367 EHF589826:EHF589903 EHF655362:EHF655439 EHF720898:EHF720975 EHF786434:EHF786511 EHF851970:EHF852047 EHF917506:EHF917583 EHF983042:EHF983119 ERB2:ERB79 ERB65538:ERB65615 ERB131074:ERB131151 ERB196610:ERB196687 ERB262146:ERB262223 ERB327682:ERB327759 ERB393218:ERB393295 ERB458754:ERB458831 ERB524290:ERB524367 ERB589826:ERB589903 ERB655362:ERB655439 ERB720898:ERB720975 ERB786434:ERB786511 ERB851970:ERB852047 ERB917506:ERB917583 ERB983042:ERB983119 FAX2:FAX79 FAX65538:FAX65615 FAX131074:FAX131151 FAX196610:FAX196687 FAX262146:FAX262223 FAX327682:FAX327759 FAX393218:FAX393295 FAX458754:FAX458831 FAX524290:FAX524367 FAX589826:FAX589903 FAX655362:FAX655439 FAX720898:FAX720975 FAX786434:FAX786511 FAX851970:FAX852047 FAX917506:FAX917583 FAX983042:FAX983119 FKT2:FKT79 FKT65538:FKT65615 FKT131074:FKT131151 FKT196610:FKT196687 FKT262146:FKT262223 FKT327682:FKT327759 FKT393218:FKT393295 FKT458754:FKT458831 FKT524290:FKT524367 FKT589826:FKT589903 FKT655362:FKT655439 FKT720898:FKT720975 FKT786434:FKT786511 FKT851970:FKT852047 FKT917506:FKT917583 FKT983042:FKT983119 FUP2:FUP79 FUP65538:FUP65615 FUP131074:FUP131151 FUP196610:FUP196687 FUP262146:FUP262223 FUP327682:FUP327759 FUP393218:FUP393295 FUP458754:FUP458831 FUP524290:FUP524367 FUP589826:FUP589903 FUP655362:FUP655439 FUP720898:FUP720975 FUP786434:FUP786511 FUP851970:FUP852047 FUP917506:FUP917583 FUP983042:FUP983119 GEL2:GEL79 GEL65538:GEL65615 GEL131074:GEL131151 GEL196610:GEL196687 GEL262146:GEL262223 GEL327682:GEL327759 GEL393218:GEL393295 GEL458754:GEL458831 GEL524290:GEL524367 GEL589826:GEL589903 GEL655362:GEL655439 GEL720898:GEL720975 GEL786434:GEL786511 GEL851970:GEL852047 GEL917506:GEL917583 GEL983042:GEL983119 GOH2:GOH79 GOH65538:GOH65615 GOH131074:GOH131151 GOH196610:GOH196687 GOH262146:GOH262223 GOH327682:GOH327759 GOH393218:GOH393295 GOH458754:GOH458831 GOH524290:GOH524367 GOH589826:GOH589903 GOH655362:GOH655439 GOH720898:GOH720975 GOH786434:GOH786511 GOH851970:GOH852047 GOH917506:GOH917583 GOH983042:GOH983119 GYD2:GYD79 GYD65538:GYD65615 GYD131074:GYD131151 GYD196610:GYD196687 GYD262146:GYD262223 GYD327682:GYD327759 GYD393218:GYD393295 GYD458754:GYD458831 GYD524290:GYD524367 GYD589826:GYD589903 GYD655362:GYD655439 GYD720898:GYD720975 GYD786434:GYD786511 GYD851970:GYD852047 GYD917506:GYD917583 GYD983042:GYD983119 HHZ2:HHZ79 HHZ65538:HHZ65615 HHZ131074:HHZ131151 HHZ196610:HHZ196687 HHZ262146:HHZ262223 HHZ327682:HHZ327759 HHZ393218:HHZ393295 HHZ458754:HHZ458831 HHZ524290:HHZ524367 HHZ589826:HHZ589903 HHZ655362:HHZ655439 HHZ720898:HHZ720975 HHZ786434:HHZ786511 HHZ851970:HHZ852047 HHZ917506:HHZ917583 HHZ983042:HHZ983119 HRV2:HRV79 HRV65538:HRV65615 HRV131074:HRV131151 HRV196610:HRV196687 HRV262146:HRV262223 HRV327682:HRV327759 HRV393218:HRV393295 HRV458754:HRV458831 HRV524290:HRV524367 HRV589826:HRV589903 HRV655362:HRV655439 HRV720898:HRV720975 HRV786434:HRV786511 HRV851970:HRV852047 HRV917506:HRV917583 HRV983042:HRV983119 IBR2:IBR79 IBR65538:IBR65615 IBR131074:IBR131151 IBR196610:IBR196687 IBR262146:IBR262223 IBR327682:IBR327759 IBR393218:IBR393295 IBR458754:IBR458831 IBR524290:IBR524367 IBR589826:IBR589903 IBR655362:IBR655439 IBR720898:IBR720975 IBR786434:IBR786511 IBR851970:IBR852047 IBR917506:IBR917583 IBR983042:IBR983119 ILN2:ILN79 ILN65538:ILN65615 ILN131074:ILN131151 ILN196610:ILN196687 ILN262146:ILN262223 ILN327682:ILN327759 ILN393218:ILN393295 ILN458754:ILN458831 ILN524290:ILN524367 ILN589826:ILN589903 ILN655362:ILN655439 ILN720898:ILN720975 ILN786434:ILN786511 ILN851970:ILN852047 ILN917506:ILN917583 ILN983042:ILN983119 IVJ2:IVJ79 IVJ65538:IVJ65615 IVJ131074:IVJ131151 IVJ196610:IVJ196687 IVJ262146:IVJ262223 IVJ327682:IVJ327759 IVJ393218:IVJ393295 IVJ458754:IVJ458831 IVJ524290:IVJ524367 IVJ589826:IVJ589903 IVJ655362:IVJ655439 IVJ720898:IVJ720975 IVJ786434:IVJ786511 IVJ851970:IVJ852047 IVJ917506:IVJ917583 IVJ983042:IVJ983119 JFF2:JFF79 JFF65538:JFF65615 JFF131074:JFF131151 JFF196610:JFF196687 JFF262146:JFF262223 JFF327682:JFF327759 JFF393218:JFF393295 JFF458754:JFF458831 JFF524290:JFF524367 JFF589826:JFF589903 JFF655362:JFF655439 JFF720898:JFF720975 JFF786434:JFF786511 JFF851970:JFF852047 JFF917506:JFF917583 JFF983042:JFF983119 JPB2:JPB79 JPB65538:JPB65615 JPB131074:JPB131151 JPB196610:JPB196687 JPB262146:JPB262223 JPB327682:JPB327759 JPB393218:JPB393295 JPB458754:JPB458831 JPB524290:JPB524367 JPB589826:JPB589903 JPB655362:JPB655439 JPB720898:JPB720975 JPB786434:JPB786511 JPB851970:JPB852047 JPB917506:JPB917583 JPB983042:JPB983119 JYX2:JYX79 JYX65538:JYX65615 JYX131074:JYX131151 JYX196610:JYX196687 JYX262146:JYX262223 JYX327682:JYX327759 JYX393218:JYX393295 JYX458754:JYX458831 JYX524290:JYX524367 JYX589826:JYX589903 JYX655362:JYX655439 JYX720898:JYX720975 JYX786434:JYX786511 JYX851970:JYX852047 JYX917506:JYX917583 JYX983042:JYX983119 KIT2:KIT79 KIT65538:KIT65615 KIT131074:KIT131151 KIT196610:KIT196687 KIT262146:KIT262223 KIT327682:KIT327759 KIT393218:KIT393295 KIT458754:KIT458831 KIT524290:KIT524367 KIT589826:KIT589903 KIT655362:KIT655439 KIT720898:KIT720975 KIT786434:KIT786511 KIT851970:KIT852047 KIT917506:KIT917583 KIT983042:KIT983119 KSP2:KSP79 KSP65538:KSP65615 KSP131074:KSP131151 KSP196610:KSP196687 KSP262146:KSP262223 KSP327682:KSP327759 KSP393218:KSP393295 KSP458754:KSP458831 KSP524290:KSP524367 KSP589826:KSP589903 KSP655362:KSP655439 KSP720898:KSP720975 KSP786434:KSP786511 KSP851970:KSP852047 KSP917506:KSP917583 KSP983042:KSP983119 LCL2:LCL79 LCL65538:LCL65615 LCL131074:LCL131151 LCL196610:LCL196687 LCL262146:LCL262223 LCL327682:LCL327759 LCL393218:LCL393295 LCL458754:LCL458831 LCL524290:LCL524367 LCL589826:LCL589903 LCL655362:LCL655439 LCL720898:LCL720975 LCL786434:LCL786511 LCL851970:LCL852047 LCL917506:LCL917583 LCL983042:LCL983119 LMH2:LMH79 LMH65538:LMH65615 LMH131074:LMH131151 LMH196610:LMH196687 LMH262146:LMH262223 LMH327682:LMH327759 LMH393218:LMH393295 LMH458754:LMH458831 LMH524290:LMH524367 LMH589826:LMH589903 LMH655362:LMH655439 LMH720898:LMH720975 LMH786434:LMH786511 LMH851970:LMH852047 LMH917506:LMH917583 LMH983042:LMH983119 LWD2:LWD79 LWD65538:LWD65615 LWD131074:LWD131151 LWD196610:LWD196687 LWD262146:LWD262223 LWD327682:LWD327759 LWD393218:LWD393295 LWD458754:LWD458831 LWD524290:LWD524367 LWD589826:LWD589903 LWD655362:LWD655439 LWD720898:LWD720975 LWD786434:LWD786511 LWD851970:LWD852047 LWD917506:LWD917583 LWD983042:LWD983119 MFZ2:MFZ79 MFZ65538:MFZ65615 MFZ131074:MFZ131151 MFZ196610:MFZ196687 MFZ262146:MFZ262223 MFZ327682:MFZ327759 MFZ393218:MFZ393295 MFZ458754:MFZ458831 MFZ524290:MFZ524367 MFZ589826:MFZ589903 MFZ655362:MFZ655439 MFZ720898:MFZ720975 MFZ786434:MFZ786511 MFZ851970:MFZ852047 MFZ917506:MFZ917583 MFZ983042:MFZ983119 MPV2:MPV79 MPV65538:MPV65615 MPV131074:MPV131151 MPV196610:MPV196687 MPV262146:MPV262223 MPV327682:MPV327759 MPV393218:MPV393295 MPV458754:MPV458831 MPV524290:MPV524367 MPV589826:MPV589903 MPV655362:MPV655439 MPV720898:MPV720975 MPV786434:MPV786511 MPV851970:MPV852047 MPV917506:MPV917583 MPV983042:MPV983119 MZR2:MZR79 MZR65538:MZR65615 MZR131074:MZR131151 MZR196610:MZR196687 MZR262146:MZR262223 MZR327682:MZR327759 MZR393218:MZR393295 MZR458754:MZR458831 MZR524290:MZR524367 MZR589826:MZR589903 MZR655362:MZR655439 MZR720898:MZR720975 MZR786434:MZR786511 MZR851970:MZR852047 MZR917506:MZR917583 MZR983042:MZR983119 NJN2:NJN79 NJN65538:NJN65615 NJN131074:NJN131151 NJN196610:NJN196687 NJN262146:NJN262223 NJN327682:NJN327759 NJN393218:NJN393295 NJN458754:NJN458831 NJN524290:NJN524367 NJN589826:NJN589903 NJN655362:NJN655439 NJN720898:NJN720975 NJN786434:NJN786511 NJN851970:NJN852047 NJN917506:NJN917583 NJN983042:NJN983119 NTJ2:NTJ79 NTJ65538:NTJ65615 NTJ131074:NTJ131151 NTJ196610:NTJ196687 NTJ262146:NTJ262223 NTJ327682:NTJ327759 NTJ393218:NTJ393295 NTJ458754:NTJ458831 NTJ524290:NTJ524367 NTJ589826:NTJ589903 NTJ655362:NTJ655439 NTJ720898:NTJ720975 NTJ786434:NTJ786511 NTJ851970:NTJ852047 NTJ917506:NTJ917583 NTJ983042:NTJ983119 ODF2:ODF79 ODF65538:ODF65615 ODF131074:ODF131151 ODF196610:ODF196687 ODF262146:ODF262223 ODF327682:ODF327759 ODF393218:ODF393295 ODF458754:ODF458831 ODF524290:ODF524367 ODF589826:ODF589903 ODF655362:ODF655439 ODF720898:ODF720975 ODF786434:ODF786511 ODF851970:ODF852047 ODF917506:ODF917583 ODF983042:ODF983119 ONB2:ONB79 ONB65538:ONB65615 ONB131074:ONB131151 ONB196610:ONB196687 ONB262146:ONB262223 ONB327682:ONB327759 ONB393218:ONB393295 ONB458754:ONB458831 ONB524290:ONB524367 ONB589826:ONB589903 ONB655362:ONB655439 ONB720898:ONB720975 ONB786434:ONB786511 ONB851970:ONB852047 ONB917506:ONB917583 ONB983042:ONB983119 OWX2:OWX79 OWX65538:OWX65615 OWX131074:OWX131151 OWX196610:OWX196687 OWX262146:OWX262223 OWX327682:OWX327759 OWX393218:OWX393295 OWX458754:OWX458831 OWX524290:OWX524367 OWX589826:OWX589903 OWX655362:OWX655439 OWX720898:OWX720975 OWX786434:OWX786511 OWX851970:OWX852047 OWX917506:OWX917583 OWX983042:OWX983119 PGT2:PGT79 PGT65538:PGT65615 PGT131074:PGT131151 PGT196610:PGT196687 PGT262146:PGT262223 PGT327682:PGT327759 PGT393218:PGT393295 PGT458754:PGT458831 PGT524290:PGT524367 PGT589826:PGT589903 PGT655362:PGT655439 PGT720898:PGT720975 PGT786434:PGT786511 PGT851970:PGT852047 PGT917506:PGT917583 PGT983042:PGT983119 PQP2:PQP79 PQP65538:PQP65615 PQP131074:PQP131151 PQP196610:PQP196687 PQP262146:PQP262223 PQP327682:PQP327759 PQP393218:PQP393295 PQP458754:PQP458831 PQP524290:PQP524367 PQP589826:PQP589903 PQP655362:PQP655439 PQP720898:PQP720975 PQP786434:PQP786511 PQP851970:PQP852047 PQP917506:PQP917583 PQP983042:PQP983119 QAL2:QAL79 QAL65538:QAL65615 QAL131074:QAL131151 QAL196610:QAL196687 QAL262146:QAL262223 QAL327682:QAL327759 QAL393218:QAL393295 QAL458754:QAL458831 QAL524290:QAL524367 QAL589826:QAL589903 QAL655362:QAL655439 QAL720898:QAL720975 QAL786434:QAL786511 QAL851970:QAL852047 QAL917506:QAL917583 QAL983042:QAL983119 QKH2:QKH79 QKH65538:QKH65615 QKH131074:QKH131151 QKH196610:QKH196687 QKH262146:QKH262223 QKH327682:QKH327759 QKH393218:QKH393295 QKH458754:QKH458831 QKH524290:QKH524367 QKH589826:QKH589903 QKH655362:QKH655439 QKH720898:QKH720975 QKH786434:QKH786511 QKH851970:QKH852047 QKH917506:QKH917583 QKH983042:QKH983119 QUD2:QUD79 QUD65538:QUD65615 QUD131074:QUD131151 QUD196610:QUD196687 QUD262146:QUD262223 QUD327682:QUD327759 QUD393218:QUD393295 QUD458754:QUD458831 QUD524290:QUD524367 QUD589826:QUD589903 QUD655362:QUD655439 QUD720898:QUD720975 QUD786434:QUD786511 QUD851970:QUD852047 QUD917506:QUD917583 QUD983042:QUD983119 RDZ2:RDZ79 RDZ65538:RDZ65615 RDZ131074:RDZ131151 RDZ196610:RDZ196687 RDZ262146:RDZ262223 RDZ327682:RDZ327759 RDZ393218:RDZ393295 RDZ458754:RDZ458831 RDZ524290:RDZ524367 RDZ589826:RDZ589903 RDZ655362:RDZ655439 RDZ720898:RDZ720975 RDZ786434:RDZ786511 RDZ851970:RDZ852047 RDZ917506:RDZ917583 RDZ983042:RDZ983119 RNV2:RNV79 RNV65538:RNV65615 RNV131074:RNV131151 RNV196610:RNV196687 RNV262146:RNV262223 RNV327682:RNV327759 RNV393218:RNV393295 RNV458754:RNV458831 RNV524290:RNV524367 RNV589826:RNV589903 RNV655362:RNV655439 RNV720898:RNV720975 RNV786434:RNV786511 RNV851970:RNV852047 RNV917506:RNV917583 RNV983042:RNV983119 RXR2:RXR79 RXR65538:RXR65615 RXR131074:RXR131151 RXR196610:RXR196687 RXR262146:RXR262223 RXR327682:RXR327759 RXR393218:RXR393295 RXR458754:RXR458831 RXR524290:RXR524367 RXR589826:RXR589903 RXR655362:RXR655439 RXR720898:RXR720975 RXR786434:RXR786511 RXR851970:RXR852047 RXR917506:RXR917583 RXR983042:RXR983119 SHN2:SHN79 SHN65538:SHN65615 SHN131074:SHN131151 SHN196610:SHN196687 SHN262146:SHN262223 SHN327682:SHN327759 SHN393218:SHN393295 SHN458754:SHN458831 SHN524290:SHN524367 SHN589826:SHN589903 SHN655362:SHN655439 SHN720898:SHN720975 SHN786434:SHN786511 SHN851970:SHN852047 SHN917506:SHN917583 SHN983042:SHN983119 SRJ2:SRJ79 SRJ65538:SRJ65615 SRJ131074:SRJ131151 SRJ196610:SRJ196687 SRJ262146:SRJ262223 SRJ327682:SRJ327759 SRJ393218:SRJ393295 SRJ458754:SRJ458831 SRJ524290:SRJ524367 SRJ589826:SRJ589903 SRJ655362:SRJ655439 SRJ720898:SRJ720975 SRJ786434:SRJ786511 SRJ851970:SRJ852047 SRJ917506:SRJ917583 SRJ983042:SRJ983119 TBF2:TBF79 TBF65538:TBF65615 TBF131074:TBF131151 TBF196610:TBF196687 TBF262146:TBF262223 TBF327682:TBF327759 TBF393218:TBF393295 TBF458754:TBF458831 TBF524290:TBF524367 TBF589826:TBF589903 TBF655362:TBF655439 TBF720898:TBF720975 TBF786434:TBF786511 TBF851970:TBF852047 TBF917506:TBF917583 TBF983042:TBF983119 TLB2:TLB79 TLB65538:TLB65615 TLB131074:TLB131151 TLB196610:TLB196687 TLB262146:TLB262223 TLB327682:TLB327759 TLB393218:TLB393295 TLB458754:TLB458831 TLB524290:TLB524367 TLB589826:TLB589903 TLB655362:TLB655439 TLB720898:TLB720975 TLB786434:TLB786511 TLB851970:TLB852047 TLB917506:TLB917583 TLB983042:TLB983119 TUX2:TUX79 TUX65538:TUX65615 TUX131074:TUX131151 TUX196610:TUX196687 TUX262146:TUX262223 TUX327682:TUX327759 TUX393218:TUX393295 TUX458754:TUX458831 TUX524290:TUX524367 TUX589826:TUX589903 TUX655362:TUX655439 TUX720898:TUX720975 TUX786434:TUX786511 TUX851970:TUX852047 TUX917506:TUX917583 TUX983042:TUX983119 UET2:UET79 UET65538:UET65615 UET131074:UET131151 UET196610:UET196687 UET262146:UET262223 UET327682:UET327759 UET393218:UET393295 UET458754:UET458831 UET524290:UET524367 UET589826:UET589903 UET655362:UET655439 UET720898:UET720975 UET786434:UET786511 UET851970:UET852047 UET917506:UET917583 UET983042:UET983119 UOP2:UOP79 UOP65538:UOP65615 UOP131074:UOP131151 UOP196610:UOP196687 UOP262146:UOP262223 UOP327682:UOP327759 UOP393218:UOP393295 UOP458754:UOP458831 UOP524290:UOP524367 UOP589826:UOP589903 UOP655362:UOP655439 UOP720898:UOP720975 UOP786434:UOP786511 UOP851970:UOP852047 UOP917506:UOP917583 UOP983042:UOP983119 UYL2:UYL79 UYL65538:UYL65615 UYL131074:UYL131151 UYL196610:UYL196687 UYL262146:UYL262223 UYL327682:UYL327759 UYL393218:UYL393295 UYL458754:UYL458831 UYL524290:UYL524367 UYL589826:UYL589903 UYL655362:UYL655439 UYL720898:UYL720975 UYL786434:UYL786511 UYL851970:UYL852047 UYL917506:UYL917583 UYL983042:UYL983119 VIH2:VIH79 VIH65538:VIH65615 VIH131074:VIH131151 VIH196610:VIH196687 VIH262146:VIH262223 VIH327682:VIH327759 VIH393218:VIH393295 VIH458754:VIH458831 VIH524290:VIH524367 VIH589826:VIH589903 VIH655362:VIH655439 VIH720898:VIH720975 VIH786434:VIH786511 VIH851970:VIH852047 VIH917506:VIH917583 VIH983042:VIH983119 VSD2:VSD79 VSD65538:VSD65615 VSD131074:VSD131151 VSD196610:VSD196687 VSD262146:VSD262223 VSD327682:VSD327759 VSD393218:VSD393295 VSD458754:VSD458831 VSD524290:VSD524367 VSD589826:VSD589903 VSD655362:VSD655439 VSD720898:VSD720975 VSD786434:VSD786511 VSD851970:VSD852047 VSD917506:VSD917583 VSD983042:VSD983119 WBZ2:WBZ79 WBZ65538:WBZ65615 WBZ131074:WBZ131151 WBZ196610:WBZ196687 WBZ262146:WBZ262223 WBZ327682:WBZ327759 WBZ393218:WBZ393295 WBZ458754:WBZ458831 WBZ524290:WBZ524367 WBZ589826:WBZ589903 WBZ655362:WBZ655439 WBZ720898:WBZ720975 WBZ786434:WBZ786511 WBZ851970:WBZ852047 WBZ917506:WBZ917583 WBZ983042:WBZ983119 WLV2:WLV79 WLV65538:WLV65615 WLV131074:WLV131151 WLV196610:WLV196687 WLV262146:WLV262223 WLV327682:WLV327759 WLV393218:WLV393295 WLV458754:WLV458831 WLV524290:WLV524367 WLV589826:WLV589903 WLV655362:WLV655439 WLV720898:WLV720975 WLV786434:WLV786511 WLV851970:WLV852047 WLV917506:WLV917583 WLV983042:WLV983119 WVR2:WVR79 WVR65538:WVR65615 WVR131074:WVR131151 WVR196610:WVR196687 WVR262146:WVR262223 WVR327682:WVR327759 WVR393218:WVR393295 WVR458754:WVR458831 WVR524290:WVR524367 WVR589826:WVR589903 WVR655362:WVR655439 WVR720898:WVR720975 WVR786434:WVR786511 WVR851970:WVR852047 WVR917506:WVR917583 WVR983042:WVR983119" xr:uid="{1674442C-4FCD-4F4D-810B-9149DC5D5209}">
      <formula1>$AP$2:$AP$27</formula1>
    </dataValidation>
    <dataValidation type="list" allowBlank="1" showInputMessage="1" showErrorMessage="1" sqref="K65535:K65613 K131071:K131149 K196607:K196685 K262143:K262221 K327679:K327757 K393215:K393293 K458751:K458829 K524287:K524365 K589823:K589901 K655359:K655437 K720895:K720973 K786431:K786509 K851967:K852045 K917503:K917581 K983039:K983117" xr:uid="{A824E95D-F99D-49C4-B562-BDD1D6033300}">
      <formula1>$AR$2:$AR$30</formula1>
    </dataValidation>
    <dataValidation type="list" allowBlank="1" showInputMessage="1" showErrorMessage="1" sqref="J65535:J65613 J131071:J131149 J196607:J196685 J262143:J262221 J327679:J327757 J393215:J393293 J458751:J458829 J524287:J524365 J589823:J589901 J655359:J655437 J720895:J720973 J786431:J786509 J851967:J852045 J917503:J917581 J983039:J983117" xr:uid="{909A0DAC-9875-4AD2-94EB-1A36C2608860}">
      <formula1>$AP$2:$AP$15</formula1>
    </dataValidation>
    <dataValidation type="list" allowBlank="1" showInputMessage="1" showErrorMessage="1" sqref="H65538:H65615 H131074:H131151 H196610:H196687 H262146:H262223 H327682:H327759 H393218:H393295 H458754:H458831 H524290:H524367 H589826:H589903 H655362:H655439 H720898:H720975 H786434:H786511 H851970:H852047 H917506:H917583 H983042:H983119 JD2:JD79 JD65538:JD65615 JD131074:JD131151 JD196610:JD196687 JD262146:JD262223 JD327682:JD327759 JD393218:JD393295 JD458754:JD458831 JD524290:JD524367 JD589826:JD589903 JD655362:JD655439 JD720898:JD720975 JD786434:JD786511 JD851970:JD852047 JD917506:JD917583 JD983042:JD983119 SZ2:SZ79 SZ65538:SZ65615 SZ131074:SZ131151 SZ196610:SZ196687 SZ262146:SZ262223 SZ327682:SZ327759 SZ393218:SZ393295 SZ458754:SZ458831 SZ524290:SZ524367 SZ589826:SZ589903 SZ655362:SZ655439 SZ720898:SZ720975 SZ786434:SZ786511 SZ851970:SZ852047 SZ917506:SZ917583 SZ983042:SZ983119 ACV2:ACV79 ACV65538:ACV65615 ACV131074:ACV131151 ACV196610:ACV196687 ACV262146:ACV262223 ACV327682:ACV327759 ACV393218:ACV393295 ACV458754:ACV458831 ACV524290:ACV524367 ACV589826:ACV589903 ACV655362:ACV655439 ACV720898:ACV720975 ACV786434:ACV786511 ACV851970:ACV852047 ACV917506:ACV917583 ACV983042:ACV983119 AMR2:AMR79 AMR65538:AMR65615 AMR131074:AMR131151 AMR196610:AMR196687 AMR262146:AMR262223 AMR327682:AMR327759 AMR393218:AMR393295 AMR458754:AMR458831 AMR524290:AMR524367 AMR589826:AMR589903 AMR655362:AMR655439 AMR720898:AMR720975 AMR786434:AMR786511 AMR851970:AMR852047 AMR917506:AMR917583 AMR983042:AMR983119 AWN2:AWN79 AWN65538:AWN65615 AWN131074:AWN131151 AWN196610:AWN196687 AWN262146:AWN262223 AWN327682:AWN327759 AWN393218:AWN393295 AWN458754:AWN458831 AWN524290:AWN524367 AWN589826:AWN589903 AWN655362:AWN655439 AWN720898:AWN720975 AWN786434:AWN786511 AWN851970:AWN852047 AWN917506:AWN917583 AWN983042:AWN983119 BGJ2:BGJ79 BGJ65538:BGJ65615 BGJ131074:BGJ131151 BGJ196610:BGJ196687 BGJ262146:BGJ262223 BGJ327682:BGJ327759 BGJ393218:BGJ393295 BGJ458754:BGJ458831 BGJ524290:BGJ524367 BGJ589826:BGJ589903 BGJ655362:BGJ655439 BGJ720898:BGJ720975 BGJ786434:BGJ786511 BGJ851970:BGJ852047 BGJ917506:BGJ917583 BGJ983042:BGJ983119 BQF2:BQF79 BQF65538:BQF65615 BQF131074:BQF131151 BQF196610:BQF196687 BQF262146:BQF262223 BQF327682:BQF327759 BQF393218:BQF393295 BQF458754:BQF458831 BQF524290:BQF524367 BQF589826:BQF589903 BQF655362:BQF655439 BQF720898:BQF720975 BQF786434:BQF786511 BQF851970:BQF852047 BQF917506:BQF917583 BQF983042:BQF983119 CAB2:CAB79 CAB65538:CAB65615 CAB131074:CAB131151 CAB196610:CAB196687 CAB262146:CAB262223 CAB327682:CAB327759 CAB393218:CAB393295 CAB458754:CAB458831 CAB524290:CAB524367 CAB589826:CAB589903 CAB655362:CAB655439 CAB720898:CAB720975 CAB786434:CAB786511 CAB851970:CAB852047 CAB917506:CAB917583 CAB983042:CAB983119 CJX2:CJX79 CJX65538:CJX65615 CJX131074:CJX131151 CJX196610:CJX196687 CJX262146:CJX262223 CJX327682:CJX327759 CJX393218:CJX393295 CJX458754:CJX458831 CJX524290:CJX524367 CJX589826:CJX589903 CJX655362:CJX655439 CJX720898:CJX720975 CJX786434:CJX786511 CJX851970:CJX852047 CJX917506:CJX917583 CJX983042:CJX983119 CTT2:CTT79 CTT65538:CTT65615 CTT131074:CTT131151 CTT196610:CTT196687 CTT262146:CTT262223 CTT327682:CTT327759 CTT393218:CTT393295 CTT458754:CTT458831 CTT524290:CTT524367 CTT589826:CTT589903 CTT655362:CTT655439 CTT720898:CTT720975 CTT786434:CTT786511 CTT851970:CTT852047 CTT917506:CTT917583 CTT983042:CTT983119 DDP2:DDP79 DDP65538:DDP65615 DDP131074:DDP131151 DDP196610:DDP196687 DDP262146:DDP262223 DDP327682:DDP327759 DDP393218:DDP393295 DDP458754:DDP458831 DDP524290:DDP524367 DDP589826:DDP589903 DDP655362:DDP655439 DDP720898:DDP720975 DDP786434:DDP786511 DDP851970:DDP852047 DDP917506:DDP917583 DDP983042:DDP983119 DNL2:DNL79 DNL65538:DNL65615 DNL131074:DNL131151 DNL196610:DNL196687 DNL262146:DNL262223 DNL327682:DNL327759 DNL393218:DNL393295 DNL458754:DNL458831 DNL524290:DNL524367 DNL589826:DNL589903 DNL655362:DNL655439 DNL720898:DNL720975 DNL786434:DNL786511 DNL851970:DNL852047 DNL917506:DNL917583 DNL983042:DNL983119 DXH2:DXH79 DXH65538:DXH65615 DXH131074:DXH131151 DXH196610:DXH196687 DXH262146:DXH262223 DXH327682:DXH327759 DXH393218:DXH393295 DXH458754:DXH458831 DXH524290:DXH524367 DXH589826:DXH589903 DXH655362:DXH655439 DXH720898:DXH720975 DXH786434:DXH786511 DXH851970:DXH852047 DXH917506:DXH917583 DXH983042:DXH983119 EHD2:EHD79 EHD65538:EHD65615 EHD131074:EHD131151 EHD196610:EHD196687 EHD262146:EHD262223 EHD327682:EHD327759 EHD393218:EHD393295 EHD458754:EHD458831 EHD524290:EHD524367 EHD589826:EHD589903 EHD655362:EHD655439 EHD720898:EHD720975 EHD786434:EHD786511 EHD851970:EHD852047 EHD917506:EHD917583 EHD983042:EHD983119 EQZ2:EQZ79 EQZ65538:EQZ65615 EQZ131074:EQZ131151 EQZ196610:EQZ196687 EQZ262146:EQZ262223 EQZ327682:EQZ327759 EQZ393218:EQZ393295 EQZ458754:EQZ458831 EQZ524290:EQZ524367 EQZ589826:EQZ589903 EQZ655362:EQZ655439 EQZ720898:EQZ720975 EQZ786434:EQZ786511 EQZ851970:EQZ852047 EQZ917506:EQZ917583 EQZ983042:EQZ983119 FAV2:FAV79 FAV65538:FAV65615 FAV131074:FAV131151 FAV196610:FAV196687 FAV262146:FAV262223 FAV327682:FAV327759 FAV393218:FAV393295 FAV458754:FAV458831 FAV524290:FAV524367 FAV589826:FAV589903 FAV655362:FAV655439 FAV720898:FAV720975 FAV786434:FAV786511 FAV851970:FAV852047 FAV917506:FAV917583 FAV983042:FAV983119 FKR2:FKR79 FKR65538:FKR65615 FKR131074:FKR131151 FKR196610:FKR196687 FKR262146:FKR262223 FKR327682:FKR327759 FKR393218:FKR393295 FKR458754:FKR458831 FKR524290:FKR524367 FKR589826:FKR589903 FKR655362:FKR655439 FKR720898:FKR720975 FKR786434:FKR786511 FKR851970:FKR852047 FKR917506:FKR917583 FKR983042:FKR983119 FUN2:FUN79 FUN65538:FUN65615 FUN131074:FUN131151 FUN196610:FUN196687 FUN262146:FUN262223 FUN327682:FUN327759 FUN393218:FUN393295 FUN458754:FUN458831 FUN524290:FUN524367 FUN589826:FUN589903 FUN655362:FUN655439 FUN720898:FUN720975 FUN786434:FUN786511 FUN851970:FUN852047 FUN917506:FUN917583 FUN983042:FUN983119 GEJ2:GEJ79 GEJ65538:GEJ65615 GEJ131074:GEJ131151 GEJ196610:GEJ196687 GEJ262146:GEJ262223 GEJ327682:GEJ327759 GEJ393218:GEJ393295 GEJ458754:GEJ458831 GEJ524290:GEJ524367 GEJ589826:GEJ589903 GEJ655362:GEJ655439 GEJ720898:GEJ720975 GEJ786434:GEJ786511 GEJ851970:GEJ852047 GEJ917506:GEJ917583 GEJ983042:GEJ983119 GOF2:GOF79 GOF65538:GOF65615 GOF131074:GOF131151 GOF196610:GOF196687 GOF262146:GOF262223 GOF327682:GOF327759 GOF393218:GOF393295 GOF458754:GOF458831 GOF524290:GOF524367 GOF589826:GOF589903 GOF655362:GOF655439 GOF720898:GOF720975 GOF786434:GOF786511 GOF851970:GOF852047 GOF917506:GOF917583 GOF983042:GOF983119 GYB2:GYB79 GYB65538:GYB65615 GYB131074:GYB131151 GYB196610:GYB196687 GYB262146:GYB262223 GYB327682:GYB327759 GYB393218:GYB393295 GYB458754:GYB458831 GYB524290:GYB524367 GYB589826:GYB589903 GYB655362:GYB655439 GYB720898:GYB720975 GYB786434:GYB786511 GYB851970:GYB852047 GYB917506:GYB917583 GYB983042:GYB983119 HHX2:HHX79 HHX65538:HHX65615 HHX131074:HHX131151 HHX196610:HHX196687 HHX262146:HHX262223 HHX327682:HHX327759 HHX393218:HHX393295 HHX458754:HHX458831 HHX524290:HHX524367 HHX589826:HHX589903 HHX655362:HHX655439 HHX720898:HHX720975 HHX786434:HHX786511 HHX851970:HHX852047 HHX917506:HHX917583 HHX983042:HHX983119 HRT2:HRT79 HRT65538:HRT65615 HRT131074:HRT131151 HRT196610:HRT196687 HRT262146:HRT262223 HRT327682:HRT327759 HRT393218:HRT393295 HRT458754:HRT458831 HRT524290:HRT524367 HRT589826:HRT589903 HRT655362:HRT655439 HRT720898:HRT720975 HRT786434:HRT786511 HRT851970:HRT852047 HRT917506:HRT917583 HRT983042:HRT983119 IBP2:IBP79 IBP65538:IBP65615 IBP131074:IBP131151 IBP196610:IBP196687 IBP262146:IBP262223 IBP327682:IBP327759 IBP393218:IBP393295 IBP458754:IBP458831 IBP524290:IBP524367 IBP589826:IBP589903 IBP655362:IBP655439 IBP720898:IBP720975 IBP786434:IBP786511 IBP851970:IBP852047 IBP917506:IBP917583 IBP983042:IBP983119 ILL2:ILL79 ILL65538:ILL65615 ILL131074:ILL131151 ILL196610:ILL196687 ILL262146:ILL262223 ILL327682:ILL327759 ILL393218:ILL393295 ILL458754:ILL458831 ILL524290:ILL524367 ILL589826:ILL589903 ILL655362:ILL655439 ILL720898:ILL720975 ILL786434:ILL786511 ILL851970:ILL852047 ILL917506:ILL917583 ILL983042:ILL983119 IVH2:IVH79 IVH65538:IVH65615 IVH131074:IVH131151 IVH196610:IVH196687 IVH262146:IVH262223 IVH327682:IVH327759 IVH393218:IVH393295 IVH458754:IVH458831 IVH524290:IVH524367 IVH589826:IVH589903 IVH655362:IVH655439 IVH720898:IVH720975 IVH786434:IVH786511 IVH851970:IVH852047 IVH917506:IVH917583 IVH983042:IVH983119 JFD2:JFD79 JFD65538:JFD65615 JFD131074:JFD131151 JFD196610:JFD196687 JFD262146:JFD262223 JFD327682:JFD327759 JFD393218:JFD393295 JFD458754:JFD458831 JFD524290:JFD524367 JFD589826:JFD589903 JFD655362:JFD655439 JFD720898:JFD720975 JFD786434:JFD786511 JFD851970:JFD852047 JFD917506:JFD917583 JFD983042:JFD983119 JOZ2:JOZ79 JOZ65538:JOZ65615 JOZ131074:JOZ131151 JOZ196610:JOZ196687 JOZ262146:JOZ262223 JOZ327682:JOZ327759 JOZ393218:JOZ393295 JOZ458754:JOZ458831 JOZ524290:JOZ524367 JOZ589826:JOZ589903 JOZ655362:JOZ655439 JOZ720898:JOZ720975 JOZ786434:JOZ786511 JOZ851970:JOZ852047 JOZ917506:JOZ917583 JOZ983042:JOZ983119 JYV2:JYV79 JYV65538:JYV65615 JYV131074:JYV131151 JYV196610:JYV196687 JYV262146:JYV262223 JYV327682:JYV327759 JYV393218:JYV393295 JYV458754:JYV458831 JYV524290:JYV524367 JYV589826:JYV589903 JYV655362:JYV655439 JYV720898:JYV720975 JYV786434:JYV786511 JYV851970:JYV852047 JYV917506:JYV917583 JYV983042:JYV983119 KIR2:KIR79 KIR65538:KIR65615 KIR131074:KIR131151 KIR196610:KIR196687 KIR262146:KIR262223 KIR327682:KIR327759 KIR393218:KIR393295 KIR458754:KIR458831 KIR524290:KIR524367 KIR589826:KIR589903 KIR655362:KIR655439 KIR720898:KIR720975 KIR786434:KIR786511 KIR851970:KIR852047 KIR917506:KIR917583 KIR983042:KIR983119 KSN2:KSN79 KSN65538:KSN65615 KSN131074:KSN131151 KSN196610:KSN196687 KSN262146:KSN262223 KSN327682:KSN327759 KSN393218:KSN393295 KSN458754:KSN458831 KSN524290:KSN524367 KSN589826:KSN589903 KSN655362:KSN655439 KSN720898:KSN720975 KSN786434:KSN786511 KSN851970:KSN852047 KSN917506:KSN917583 KSN983042:KSN983119 LCJ2:LCJ79 LCJ65538:LCJ65615 LCJ131074:LCJ131151 LCJ196610:LCJ196687 LCJ262146:LCJ262223 LCJ327682:LCJ327759 LCJ393218:LCJ393295 LCJ458754:LCJ458831 LCJ524290:LCJ524367 LCJ589826:LCJ589903 LCJ655362:LCJ655439 LCJ720898:LCJ720975 LCJ786434:LCJ786511 LCJ851970:LCJ852047 LCJ917506:LCJ917583 LCJ983042:LCJ983119 LMF2:LMF79 LMF65538:LMF65615 LMF131074:LMF131151 LMF196610:LMF196687 LMF262146:LMF262223 LMF327682:LMF327759 LMF393218:LMF393295 LMF458754:LMF458831 LMF524290:LMF524367 LMF589826:LMF589903 LMF655362:LMF655439 LMF720898:LMF720975 LMF786434:LMF786511 LMF851970:LMF852047 LMF917506:LMF917583 LMF983042:LMF983119 LWB2:LWB79 LWB65538:LWB65615 LWB131074:LWB131151 LWB196610:LWB196687 LWB262146:LWB262223 LWB327682:LWB327759 LWB393218:LWB393295 LWB458754:LWB458831 LWB524290:LWB524367 LWB589826:LWB589903 LWB655362:LWB655439 LWB720898:LWB720975 LWB786434:LWB786511 LWB851970:LWB852047 LWB917506:LWB917583 LWB983042:LWB983119 MFX2:MFX79 MFX65538:MFX65615 MFX131074:MFX131151 MFX196610:MFX196687 MFX262146:MFX262223 MFX327682:MFX327759 MFX393218:MFX393295 MFX458754:MFX458831 MFX524290:MFX524367 MFX589826:MFX589903 MFX655362:MFX655439 MFX720898:MFX720975 MFX786434:MFX786511 MFX851970:MFX852047 MFX917506:MFX917583 MFX983042:MFX983119 MPT2:MPT79 MPT65538:MPT65615 MPT131074:MPT131151 MPT196610:MPT196687 MPT262146:MPT262223 MPT327682:MPT327759 MPT393218:MPT393295 MPT458754:MPT458831 MPT524290:MPT524367 MPT589826:MPT589903 MPT655362:MPT655439 MPT720898:MPT720975 MPT786434:MPT786511 MPT851970:MPT852047 MPT917506:MPT917583 MPT983042:MPT983119 MZP2:MZP79 MZP65538:MZP65615 MZP131074:MZP131151 MZP196610:MZP196687 MZP262146:MZP262223 MZP327682:MZP327759 MZP393218:MZP393295 MZP458754:MZP458831 MZP524290:MZP524367 MZP589826:MZP589903 MZP655362:MZP655439 MZP720898:MZP720975 MZP786434:MZP786511 MZP851970:MZP852047 MZP917506:MZP917583 MZP983042:MZP983119 NJL2:NJL79 NJL65538:NJL65615 NJL131074:NJL131151 NJL196610:NJL196687 NJL262146:NJL262223 NJL327682:NJL327759 NJL393218:NJL393295 NJL458754:NJL458831 NJL524290:NJL524367 NJL589826:NJL589903 NJL655362:NJL655439 NJL720898:NJL720975 NJL786434:NJL786511 NJL851970:NJL852047 NJL917506:NJL917583 NJL983042:NJL983119 NTH2:NTH79 NTH65538:NTH65615 NTH131074:NTH131151 NTH196610:NTH196687 NTH262146:NTH262223 NTH327682:NTH327759 NTH393218:NTH393295 NTH458754:NTH458831 NTH524290:NTH524367 NTH589826:NTH589903 NTH655362:NTH655439 NTH720898:NTH720975 NTH786434:NTH786511 NTH851970:NTH852047 NTH917506:NTH917583 NTH983042:NTH983119 ODD2:ODD79 ODD65538:ODD65615 ODD131074:ODD131151 ODD196610:ODD196687 ODD262146:ODD262223 ODD327682:ODD327759 ODD393218:ODD393295 ODD458754:ODD458831 ODD524290:ODD524367 ODD589826:ODD589903 ODD655362:ODD655439 ODD720898:ODD720975 ODD786434:ODD786511 ODD851970:ODD852047 ODD917506:ODD917583 ODD983042:ODD983119 OMZ2:OMZ79 OMZ65538:OMZ65615 OMZ131074:OMZ131151 OMZ196610:OMZ196687 OMZ262146:OMZ262223 OMZ327682:OMZ327759 OMZ393218:OMZ393295 OMZ458754:OMZ458831 OMZ524290:OMZ524367 OMZ589826:OMZ589903 OMZ655362:OMZ655439 OMZ720898:OMZ720975 OMZ786434:OMZ786511 OMZ851970:OMZ852047 OMZ917506:OMZ917583 OMZ983042:OMZ983119 OWV2:OWV79 OWV65538:OWV65615 OWV131074:OWV131151 OWV196610:OWV196687 OWV262146:OWV262223 OWV327682:OWV327759 OWV393218:OWV393295 OWV458754:OWV458831 OWV524290:OWV524367 OWV589826:OWV589903 OWV655362:OWV655439 OWV720898:OWV720975 OWV786434:OWV786511 OWV851970:OWV852047 OWV917506:OWV917583 OWV983042:OWV983119 PGR2:PGR79 PGR65538:PGR65615 PGR131074:PGR131151 PGR196610:PGR196687 PGR262146:PGR262223 PGR327682:PGR327759 PGR393218:PGR393295 PGR458754:PGR458831 PGR524290:PGR524367 PGR589826:PGR589903 PGR655362:PGR655439 PGR720898:PGR720975 PGR786434:PGR786511 PGR851970:PGR852047 PGR917506:PGR917583 PGR983042:PGR983119 PQN2:PQN79 PQN65538:PQN65615 PQN131074:PQN131151 PQN196610:PQN196687 PQN262146:PQN262223 PQN327682:PQN327759 PQN393218:PQN393295 PQN458754:PQN458831 PQN524290:PQN524367 PQN589826:PQN589903 PQN655362:PQN655439 PQN720898:PQN720975 PQN786434:PQN786511 PQN851970:PQN852047 PQN917506:PQN917583 PQN983042:PQN983119 QAJ2:QAJ79 QAJ65538:QAJ65615 QAJ131074:QAJ131151 QAJ196610:QAJ196687 QAJ262146:QAJ262223 QAJ327682:QAJ327759 QAJ393218:QAJ393295 QAJ458754:QAJ458831 QAJ524290:QAJ524367 QAJ589826:QAJ589903 QAJ655362:QAJ655439 QAJ720898:QAJ720975 QAJ786434:QAJ786511 QAJ851970:QAJ852047 QAJ917506:QAJ917583 QAJ983042:QAJ983119 QKF2:QKF79 QKF65538:QKF65615 QKF131074:QKF131151 QKF196610:QKF196687 QKF262146:QKF262223 QKF327682:QKF327759 QKF393218:QKF393295 QKF458754:QKF458831 QKF524290:QKF524367 QKF589826:QKF589903 QKF655362:QKF655439 QKF720898:QKF720975 QKF786434:QKF786511 QKF851970:QKF852047 QKF917506:QKF917583 QKF983042:QKF983119 QUB2:QUB79 QUB65538:QUB65615 QUB131074:QUB131151 QUB196610:QUB196687 QUB262146:QUB262223 QUB327682:QUB327759 QUB393218:QUB393295 QUB458754:QUB458831 QUB524290:QUB524367 QUB589826:QUB589903 QUB655362:QUB655439 QUB720898:QUB720975 QUB786434:QUB786511 QUB851970:QUB852047 QUB917506:QUB917583 QUB983042:QUB983119 RDX2:RDX79 RDX65538:RDX65615 RDX131074:RDX131151 RDX196610:RDX196687 RDX262146:RDX262223 RDX327682:RDX327759 RDX393218:RDX393295 RDX458754:RDX458831 RDX524290:RDX524367 RDX589826:RDX589903 RDX655362:RDX655439 RDX720898:RDX720975 RDX786434:RDX786511 RDX851970:RDX852047 RDX917506:RDX917583 RDX983042:RDX983119 RNT2:RNT79 RNT65538:RNT65615 RNT131074:RNT131151 RNT196610:RNT196687 RNT262146:RNT262223 RNT327682:RNT327759 RNT393218:RNT393295 RNT458754:RNT458831 RNT524290:RNT524367 RNT589826:RNT589903 RNT655362:RNT655439 RNT720898:RNT720975 RNT786434:RNT786511 RNT851970:RNT852047 RNT917506:RNT917583 RNT983042:RNT983119 RXP2:RXP79 RXP65538:RXP65615 RXP131074:RXP131151 RXP196610:RXP196687 RXP262146:RXP262223 RXP327682:RXP327759 RXP393218:RXP393295 RXP458754:RXP458831 RXP524290:RXP524367 RXP589826:RXP589903 RXP655362:RXP655439 RXP720898:RXP720975 RXP786434:RXP786511 RXP851970:RXP852047 RXP917506:RXP917583 RXP983042:RXP983119 SHL2:SHL79 SHL65538:SHL65615 SHL131074:SHL131151 SHL196610:SHL196687 SHL262146:SHL262223 SHL327682:SHL327759 SHL393218:SHL393295 SHL458754:SHL458831 SHL524290:SHL524367 SHL589826:SHL589903 SHL655362:SHL655439 SHL720898:SHL720975 SHL786434:SHL786511 SHL851970:SHL852047 SHL917506:SHL917583 SHL983042:SHL983119 SRH2:SRH79 SRH65538:SRH65615 SRH131074:SRH131151 SRH196610:SRH196687 SRH262146:SRH262223 SRH327682:SRH327759 SRH393218:SRH393295 SRH458754:SRH458831 SRH524290:SRH524367 SRH589826:SRH589903 SRH655362:SRH655439 SRH720898:SRH720975 SRH786434:SRH786511 SRH851970:SRH852047 SRH917506:SRH917583 SRH983042:SRH983119 TBD2:TBD79 TBD65538:TBD65615 TBD131074:TBD131151 TBD196610:TBD196687 TBD262146:TBD262223 TBD327682:TBD327759 TBD393218:TBD393295 TBD458754:TBD458831 TBD524290:TBD524367 TBD589826:TBD589903 TBD655362:TBD655439 TBD720898:TBD720975 TBD786434:TBD786511 TBD851970:TBD852047 TBD917506:TBD917583 TBD983042:TBD983119 TKZ2:TKZ79 TKZ65538:TKZ65615 TKZ131074:TKZ131151 TKZ196610:TKZ196687 TKZ262146:TKZ262223 TKZ327682:TKZ327759 TKZ393218:TKZ393295 TKZ458754:TKZ458831 TKZ524290:TKZ524367 TKZ589826:TKZ589903 TKZ655362:TKZ655439 TKZ720898:TKZ720975 TKZ786434:TKZ786511 TKZ851970:TKZ852047 TKZ917506:TKZ917583 TKZ983042:TKZ983119 TUV2:TUV79 TUV65538:TUV65615 TUV131074:TUV131151 TUV196610:TUV196687 TUV262146:TUV262223 TUV327682:TUV327759 TUV393218:TUV393295 TUV458754:TUV458831 TUV524290:TUV524367 TUV589826:TUV589903 TUV655362:TUV655439 TUV720898:TUV720975 TUV786434:TUV786511 TUV851970:TUV852047 TUV917506:TUV917583 TUV983042:TUV983119 UER2:UER79 UER65538:UER65615 UER131074:UER131151 UER196610:UER196687 UER262146:UER262223 UER327682:UER327759 UER393218:UER393295 UER458754:UER458831 UER524290:UER524367 UER589826:UER589903 UER655362:UER655439 UER720898:UER720975 UER786434:UER786511 UER851970:UER852047 UER917506:UER917583 UER983042:UER983119 UON2:UON79 UON65538:UON65615 UON131074:UON131151 UON196610:UON196687 UON262146:UON262223 UON327682:UON327759 UON393218:UON393295 UON458754:UON458831 UON524290:UON524367 UON589826:UON589903 UON655362:UON655439 UON720898:UON720975 UON786434:UON786511 UON851970:UON852047 UON917506:UON917583 UON983042:UON983119 UYJ2:UYJ79 UYJ65538:UYJ65615 UYJ131074:UYJ131151 UYJ196610:UYJ196687 UYJ262146:UYJ262223 UYJ327682:UYJ327759 UYJ393218:UYJ393295 UYJ458754:UYJ458831 UYJ524290:UYJ524367 UYJ589826:UYJ589903 UYJ655362:UYJ655439 UYJ720898:UYJ720975 UYJ786434:UYJ786511 UYJ851970:UYJ852047 UYJ917506:UYJ917583 UYJ983042:UYJ983119 VIF2:VIF79 VIF65538:VIF65615 VIF131074:VIF131151 VIF196610:VIF196687 VIF262146:VIF262223 VIF327682:VIF327759 VIF393218:VIF393295 VIF458754:VIF458831 VIF524290:VIF524367 VIF589826:VIF589903 VIF655362:VIF655439 VIF720898:VIF720975 VIF786434:VIF786511 VIF851970:VIF852047 VIF917506:VIF917583 VIF983042:VIF983119 VSB2:VSB79 VSB65538:VSB65615 VSB131074:VSB131151 VSB196610:VSB196687 VSB262146:VSB262223 VSB327682:VSB327759 VSB393218:VSB393295 VSB458754:VSB458831 VSB524290:VSB524367 VSB589826:VSB589903 VSB655362:VSB655439 VSB720898:VSB720975 VSB786434:VSB786511 VSB851970:VSB852047 VSB917506:VSB917583 VSB983042:VSB983119 WBX2:WBX79 WBX65538:WBX65615 WBX131074:WBX131151 WBX196610:WBX196687 WBX262146:WBX262223 WBX327682:WBX327759 WBX393218:WBX393295 WBX458754:WBX458831 WBX524290:WBX524367 WBX589826:WBX589903 WBX655362:WBX655439 WBX720898:WBX720975 WBX786434:WBX786511 WBX851970:WBX852047 WBX917506:WBX917583 WBX983042:WBX983119 WLT2:WLT79 WLT65538:WLT65615 WLT131074:WLT131151 WLT196610:WLT196687 WLT262146:WLT262223 WLT327682:WLT327759 WLT393218:WLT393295 WLT458754:WLT458831 WLT524290:WLT524367 WLT589826:WLT589903 WLT655362:WLT655439 WLT720898:WLT720975 WLT786434:WLT786511 WLT851970:WLT852047 WLT917506:WLT917583 WLT983042:WLT983119 WVP2:WVP79 WVP65538:WVP65615 WVP131074:WVP131151 WVP196610:WVP196687 WVP262146:WVP262223 WVP327682:WVP327759 WVP393218:WVP393295 WVP458754:WVP458831 WVP524290:WVP524367 WVP589826:WVP589903 WVP655362:WVP655439 WVP720898:WVP720975 WVP786434:WVP786511 WVP851970:WVP852047 WVP917506:WVP917583 WVP983042:WVP983119" xr:uid="{4C222743-E006-4944-A12B-752FA577B742}">
      <formula1>$AL$4:$AL$12</formula1>
    </dataValidation>
    <dataValidation type="list" allowBlank="1" showInputMessage="1" showErrorMessage="1" sqref="Y2:AA500" xr:uid="{27847EBA-EAA6-4192-8DB0-F0DE9D2A2266}">
      <formula1>$AV$2:$AV$21</formula1>
    </dataValidation>
    <dataValidation type="list" allowBlank="1" showInputMessage="1" showErrorMessage="1" sqref="X2:X500 X65538:X65615 X131074:X131151 X196610:X196687 X262146:X262223 X327682:X327759 X393218:X393295 X458754:X458831 X524290:X524367 X589826:X589903 X655362:X655439 X720898:X720975 X786434:X786511 X851970:X852047 X917506:X917583 X983042:X983119 JT2:JT79 JT65538:JT65615 JT131074:JT131151 JT196610:JT196687 JT262146:JT262223 JT327682:JT327759 JT393218:JT393295 JT458754:JT458831 JT524290:JT524367 JT589826:JT589903 JT655362:JT655439 JT720898:JT720975 JT786434:JT786511 JT851970:JT852047 JT917506:JT917583 JT983042:JT983119 TP2:TP79 TP65538:TP65615 TP131074:TP131151 TP196610:TP196687 TP262146:TP262223 TP327682:TP327759 TP393218:TP393295 TP458754:TP458831 TP524290:TP524367 TP589826:TP589903 TP655362:TP655439 TP720898:TP720975 TP786434:TP786511 TP851970:TP852047 TP917506:TP917583 TP983042:TP983119 ADL2:ADL79 ADL65538:ADL65615 ADL131074:ADL131151 ADL196610:ADL196687 ADL262146:ADL262223 ADL327682:ADL327759 ADL393218:ADL393295 ADL458754:ADL458831 ADL524290:ADL524367 ADL589826:ADL589903 ADL655362:ADL655439 ADL720898:ADL720975 ADL786434:ADL786511 ADL851970:ADL852047 ADL917506:ADL917583 ADL983042:ADL983119 ANH2:ANH79 ANH65538:ANH65615 ANH131074:ANH131151 ANH196610:ANH196687 ANH262146:ANH262223 ANH327682:ANH327759 ANH393218:ANH393295 ANH458754:ANH458831 ANH524290:ANH524367 ANH589826:ANH589903 ANH655362:ANH655439 ANH720898:ANH720975 ANH786434:ANH786511 ANH851970:ANH852047 ANH917506:ANH917583 ANH983042:ANH983119 AXD2:AXD79 AXD65538:AXD65615 AXD131074:AXD131151 AXD196610:AXD196687 AXD262146:AXD262223 AXD327682:AXD327759 AXD393218:AXD393295 AXD458754:AXD458831 AXD524290:AXD524367 AXD589826:AXD589903 AXD655362:AXD655439 AXD720898:AXD720975 AXD786434:AXD786511 AXD851970:AXD852047 AXD917506:AXD917583 AXD983042:AXD983119 BGZ2:BGZ79 BGZ65538:BGZ65615 BGZ131074:BGZ131151 BGZ196610:BGZ196687 BGZ262146:BGZ262223 BGZ327682:BGZ327759 BGZ393218:BGZ393295 BGZ458754:BGZ458831 BGZ524290:BGZ524367 BGZ589826:BGZ589903 BGZ655362:BGZ655439 BGZ720898:BGZ720975 BGZ786434:BGZ786511 BGZ851970:BGZ852047 BGZ917506:BGZ917583 BGZ983042:BGZ983119 BQV2:BQV79 BQV65538:BQV65615 BQV131074:BQV131151 BQV196610:BQV196687 BQV262146:BQV262223 BQV327682:BQV327759 BQV393218:BQV393295 BQV458754:BQV458831 BQV524290:BQV524367 BQV589826:BQV589903 BQV655362:BQV655439 BQV720898:BQV720975 BQV786434:BQV786511 BQV851970:BQV852047 BQV917506:BQV917583 BQV983042:BQV983119 CAR2:CAR79 CAR65538:CAR65615 CAR131074:CAR131151 CAR196610:CAR196687 CAR262146:CAR262223 CAR327682:CAR327759 CAR393218:CAR393295 CAR458754:CAR458831 CAR524290:CAR524367 CAR589826:CAR589903 CAR655362:CAR655439 CAR720898:CAR720975 CAR786434:CAR786511 CAR851970:CAR852047 CAR917506:CAR917583 CAR983042:CAR983119 CKN2:CKN79 CKN65538:CKN65615 CKN131074:CKN131151 CKN196610:CKN196687 CKN262146:CKN262223 CKN327682:CKN327759 CKN393218:CKN393295 CKN458754:CKN458831 CKN524290:CKN524367 CKN589826:CKN589903 CKN655362:CKN655439 CKN720898:CKN720975 CKN786434:CKN786511 CKN851970:CKN852047 CKN917506:CKN917583 CKN983042:CKN983119 CUJ2:CUJ79 CUJ65538:CUJ65615 CUJ131074:CUJ131151 CUJ196610:CUJ196687 CUJ262146:CUJ262223 CUJ327682:CUJ327759 CUJ393218:CUJ393295 CUJ458754:CUJ458831 CUJ524290:CUJ524367 CUJ589826:CUJ589903 CUJ655362:CUJ655439 CUJ720898:CUJ720975 CUJ786434:CUJ786511 CUJ851970:CUJ852047 CUJ917506:CUJ917583 CUJ983042:CUJ983119 DEF2:DEF79 DEF65538:DEF65615 DEF131074:DEF131151 DEF196610:DEF196687 DEF262146:DEF262223 DEF327682:DEF327759 DEF393218:DEF393295 DEF458754:DEF458831 DEF524290:DEF524367 DEF589826:DEF589903 DEF655362:DEF655439 DEF720898:DEF720975 DEF786434:DEF786511 DEF851970:DEF852047 DEF917506:DEF917583 DEF983042:DEF983119 DOB2:DOB79 DOB65538:DOB65615 DOB131074:DOB131151 DOB196610:DOB196687 DOB262146:DOB262223 DOB327682:DOB327759 DOB393218:DOB393295 DOB458754:DOB458831 DOB524290:DOB524367 DOB589826:DOB589903 DOB655362:DOB655439 DOB720898:DOB720975 DOB786434:DOB786511 DOB851970:DOB852047 DOB917506:DOB917583 DOB983042:DOB983119 DXX2:DXX79 DXX65538:DXX65615 DXX131074:DXX131151 DXX196610:DXX196687 DXX262146:DXX262223 DXX327682:DXX327759 DXX393218:DXX393295 DXX458754:DXX458831 DXX524290:DXX524367 DXX589826:DXX589903 DXX655362:DXX655439 DXX720898:DXX720975 DXX786434:DXX786511 DXX851970:DXX852047 DXX917506:DXX917583 DXX983042:DXX983119 EHT2:EHT79 EHT65538:EHT65615 EHT131074:EHT131151 EHT196610:EHT196687 EHT262146:EHT262223 EHT327682:EHT327759 EHT393218:EHT393295 EHT458754:EHT458831 EHT524290:EHT524367 EHT589826:EHT589903 EHT655362:EHT655439 EHT720898:EHT720975 EHT786434:EHT786511 EHT851970:EHT852047 EHT917506:EHT917583 EHT983042:EHT983119 ERP2:ERP79 ERP65538:ERP65615 ERP131074:ERP131151 ERP196610:ERP196687 ERP262146:ERP262223 ERP327682:ERP327759 ERP393218:ERP393295 ERP458754:ERP458831 ERP524290:ERP524367 ERP589826:ERP589903 ERP655362:ERP655439 ERP720898:ERP720975 ERP786434:ERP786511 ERP851970:ERP852047 ERP917506:ERP917583 ERP983042:ERP983119 FBL2:FBL79 FBL65538:FBL65615 FBL131074:FBL131151 FBL196610:FBL196687 FBL262146:FBL262223 FBL327682:FBL327759 FBL393218:FBL393295 FBL458754:FBL458831 FBL524290:FBL524367 FBL589826:FBL589903 FBL655362:FBL655439 FBL720898:FBL720975 FBL786434:FBL786511 FBL851970:FBL852047 FBL917506:FBL917583 FBL983042:FBL983119 FLH2:FLH79 FLH65538:FLH65615 FLH131074:FLH131151 FLH196610:FLH196687 FLH262146:FLH262223 FLH327682:FLH327759 FLH393218:FLH393295 FLH458754:FLH458831 FLH524290:FLH524367 FLH589826:FLH589903 FLH655362:FLH655439 FLH720898:FLH720975 FLH786434:FLH786511 FLH851970:FLH852047 FLH917506:FLH917583 FLH983042:FLH983119 FVD2:FVD79 FVD65538:FVD65615 FVD131074:FVD131151 FVD196610:FVD196687 FVD262146:FVD262223 FVD327682:FVD327759 FVD393218:FVD393295 FVD458754:FVD458831 FVD524290:FVD524367 FVD589826:FVD589903 FVD655362:FVD655439 FVD720898:FVD720975 FVD786434:FVD786511 FVD851970:FVD852047 FVD917506:FVD917583 FVD983042:FVD983119 GEZ2:GEZ79 GEZ65538:GEZ65615 GEZ131074:GEZ131151 GEZ196610:GEZ196687 GEZ262146:GEZ262223 GEZ327682:GEZ327759 GEZ393218:GEZ393295 GEZ458754:GEZ458831 GEZ524290:GEZ524367 GEZ589826:GEZ589903 GEZ655362:GEZ655439 GEZ720898:GEZ720975 GEZ786434:GEZ786511 GEZ851970:GEZ852047 GEZ917506:GEZ917583 GEZ983042:GEZ983119 GOV2:GOV79 GOV65538:GOV65615 GOV131074:GOV131151 GOV196610:GOV196687 GOV262146:GOV262223 GOV327682:GOV327759 GOV393218:GOV393295 GOV458754:GOV458831 GOV524290:GOV524367 GOV589826:GOV589903 GOV655362:GOV655439 GOV720898:GOV720975 GOV786434:GOV786511 GOV851970:GOV852047 GOV917506:GOV917583 GOV983042:GOV983119 GYR2:GYR79 GYR65538:GYR65615 GYR131074:GYR131151 GYR196610:GYR196687 GYR262146:GYR262223 GYR327682:GYR327759 GYR393218:GYR393295 GYR458754:GYR458831 GYR524290:GYR524367 GYR589826:GYR589903 GYR655362:GYR655439 GYR720898:GYR720975 GYR786434:GYR786511 GYR851970:GYR852047 GYR917506:GYR917583 GYR983042:GYR983119 HIN2:HIN79 HIN65538:HIN65615 HIN131074:HIN131151 HIN196610:HIN196687 HIN262146:HIN262223 HIN327682:HIN327759 HIN393218:HIN393295 HIN458754:HIN458831 HIN524290:HIN524367 HIN589826:HIN589903 HIN655362:HIN655439 HIN720898:HIN720975 HIN786434:HIN786511 HIN851970:HIN852047 HIN917506:HIN917583 HIN983042:HIN983119 HSJ2:HSJ79 HSJ65538:HSJ65615 HSJ131074:HSJ131151 HSJ196610:HSJ196687 HSJ262146:HSJ262223 HSJ327682:HSJ327759 HSJ393218:HSJ393295 HSJ458754:HSJ458831 HSJ524290:HSJ524367 HSJ589826:HSJ589903 HSJ655362:HSJ655439 HSJ720898:HSJ720975 HSJ786434:HSJ786511 HSJ851970:HSJ852047 HSJ917506:HSJ917583 HSJ983042:HSJ983119 ICF2:ICF79 ICF65538:ICF65615 ICF131074:ICF131151 ICF196610:ICF196687 ICF262146:ICF262223 ICF327682:ICF327759 ICF393218:ICF393295 ICF458754:ICF458831 ICF524290:ICF524367 ICF589826:ICF589903 ICF655362:ICF655439 ICF720898:ICF720975 ICF786434:ICF786511 ICF851970:ICF852047 ICF917506:ICF917583 ICF983042:ICF983119 IMB2:IMB79 IMB65538:IMB65615 IMB131074:IMB131151 IMB196610:IMB196687 IMB262146:IMB262223 IMB327682:IMB327759 IMB393218:IMB393295 IMB458754:IMB458831 IMB524290:IMB524367 IMB589826:IMB589903 IMB655362:IMB655439 IMB720898:IMB720975 IMB786434:IMB786511 IMB851970:IMB852047 IMB917506:IMB917583 IMB983042:IMB983119 IVX2:IVX79 IVX65538:IVX65615 IVX131074:IVX131151 IVX196610:IVX196687 IVX262146:IVX262223 IVX327682:IVX327759 IVX393218:IVX393295 IVX458754:IVX458831 IVX524290:IVX524367 IVX589826:IVX589903 IVX655362:IVX655439 IVX720898:IVX720975 IVX786434:IVX786511 IVX851970:IVX852047 IVX917506:IVX917583 IVX983042:IVX983119 JFT2:JFT79 JFT65538:JFT65615 JFT131074:JFT131151 JFT196610:JFT196687 JFT262146:JFT262223 JFT327682:JFT327759 JFT393218:JFT393295 JFT458754:JFT458831 JFT524290:JFT524367 JFT589826:JFT589903 JFT655362:JFT655439 JFT720898:JFT720975 JFT786434:JFT786511 JFT851970:JFT852047 JFT917506:JFT917583 JFT983042:JFT983119 JPP2:JPP79 JPP65538:JPP65615 JPP131074:JPP131151 JPP196610:JPP196687 JPP262146:JPP262223 JPP327682:JPP327759 JPP393218:JPP393295 JPP458754:JPP458831 JPP524290:JPP524367 JPP589826:JPP589903 JPP655362:JPP655439 JPP720898:JPP720975 JPP786434:JPP786511 JPP851970:JPP852047 JPP917506:JPP917583 JPP983042:JPP983119 JZL2:JZL79 JZL65538:JZL65615 JZL131074:JZL131151 JZL196610:JZL196687 JZL262146:JZL262223 JZL327682:JZL327759 JZL393218:JZL393295 JZL458754:JZL458831 JZL524290:JZL524367 JZL589826:JZL589903 JZL655362:JZL655439 JZL720898:JZL720975 JZL786434:JZL786511 JZL851970:JZL852047 JZL917506:JZL917583 JZL983042:JZL983119 KJH2:KJH79 KJH65538:KJH65615 KJH131074:KJH131151 KJH196610:KJH196687 KJH262146:KJH262223 KJH327682:KJH327759 KJH393218:KJH393295 KJH458754:KJH458831 KJH524290:KJH524367 KJH589826:KJH589903 KJH655362:KJH655439 KJH720898:KJH720975 KJH786434:KJH786511 KJH851970:KJH852047 KJH917506:KJH917583 KJH983042:KJH983119 KTD2:KTD79 KTD65538:KTD65615 KTD131074:KTD131151 KTD196610:KTD196687 KTD262146:KTD262223 KTD327682:KTD327759 KTD393218:KTD393295 KTD458754:KTD458831 KTD524290:KTD524367 KTD589826:KTD589903 KTD655362:KTD655439 KTD720898:KTD720975 KTD786434:KTD786511 KTD851970:KTD852047 KTD917506:KTD917583 KTD983042:KTD983119 LCZ2:LCZ79 LCZ65538:LCZ65615 LCZ131074:LCZ131151 LCZ196610:LCZ196687 LCZ262146:LCZ262223 LCZ327682:LCZ327759 LCZ393218:LCZ393295 LCZ458754:LCZ458831 LCZ524290:LCZ524367 LCZ589826:LCZ589903 LCZ655362:LCZ655439 LCZ720898:LCZ720975 LCZ786434:LCZ786511 LCZ851970:LCZ852047 LCZ917506:LCZ917583 LCZ983042:LCZ983119 LMV2:LMV79 LMV65538:LMV65615 LMV131074:LMV131151 LMV196610:LMV196687 LMV262146:LMV262223 LMV327682:LMV327759 LMV393218:LMV393295 LMV458754:LMV458831 LMV524290:LMV524367 LMV589826:LMV589903 LMV655362:LMV655439 LMV720898:LMV720975 LMV786434:LMV786511 LMV851970:LMV852047 LMV917506:LMV917583 LMV983042:LMV983119 LWR2:LWR79 LWR65538:LWR65615 LWR131074:LWR131151 LWR196610:LWR196687 LWR262146:LWR262223 LWR327682:LWR327759 LWR393218:LWR393295 LWR458754:LWR458831 LWR524290:LWR524367 LWR589826:LWR589903 LWR655362:LWR655439 LWR720898:LWR720975 LWR786434:LWR786511 LWR851970:LWR852047 LWR917506:LWR917583 LWR983042:LWR983119 MGN2:MGN79 MGN65538:MGN65615 MGN131074:MGN131151 MGN196610:MGN196687 MGN262146:MGN262223 MGN327682:MGN327759 MGN393218:MGN393295 MGN458754:MGN458831 MGN524290:MGN524367 MGN589826:MGN589903 MGN655362:MGN655439 MGN720898:MGN720975 MGN786434:MGN786511 MGN851970:MGN852047 MGN917506:MGN917583 MGN983042:MGN983119 MQJ2:MQJ79 MQJ65538:MQJ65615 MQJ131074:MQJ131151 MQJ196610:MQJ196687 MQJ262146:MQJ262223 MQJ327682:MQJ327759 MQJ393218:MQJ393295 MQJ458754:MQJ458831 MQJ524290:MQJ524367 MQJ589826:MQJ589903 MQJ655362:MQJ655439 MQJ720898:MQJ720975 MQJ786434:MQJ786511 MQJ851970:MQJ852047 MQJ917506:MQJ917583 MQJ983042:MQJ983119 NAF2:NAF79 NAF65538:NAF65615 NAF131074:NAF131151 NAF196610:NAF196687 NAF262146:NAF262223 NAF327682:NAF327759 NAF393218:NAF393295 NAF458754:NAF458831 NAF524290:NAF524367 NAF589826:NAF589903 NAF655362:NAF655439 NAF720898:NAF720975 NAF786434:NAF786511 NAF851970:NAF852047 NAF917506:NAF917583 NAF983042:NAF983119 NKB2:NKB79 NKB65538:NKB65615 NKB131074:NKB131151 NKB196610:NKB196687 NKB262146:NKB262223 NKB327682:NKB327759 NKB393218:NKB393295 NKB458754:NKB458831 NKB524290:NKB524367 NKB589826:NKB589903 NKB655362:NKB655439 NKB720898:NKB720975 NKB786434:NKB786511 NKB851970:NKB852047 NKB917506:NKB917583 NKB983042:NKB983119 NTX2:NTX79 NTX65538:NTX65615 NTX131074:NTX131151 NTX196610:NTX196687 NTX262146:NTX262223 NTX327682:NTX327759 NTX393218:NTX393295 NTX458754:NTX458831 NTX524290:NTX524367 NTX589826:NTX589903 NTX655362:NTX655439 NTX720898:NTX720975 NTX786434:NTX786511 NTX851970:NTX852047 NTX917506:NTX917583 NTX983042:NTX983119 ODT2:ODT79 ODT65538:ODT65615 ODT131074:ODT131151 ODT196610:ODT196687 ODT262146:ODT262223 ODT327682:ODT327759 ODT393218:ODT393295 ODT458754:ODT458831 ODT524290:ODT524367 ODT589826:ODT589903 ODT655362:ODT655439 ODT720898:ODT720975 ODT786434:ODT786511 ODT851970:ODT852047 ODT917506:ODT917583 ODT983042:ODT983119 ONP2:ONP79 ONP65538:ONP65615 ONP131074:ONP131151 ONP196610:ONP196687 ONP262146:ONP262223 ONP327682:ONP327759 ONP393218:ONP393295 ONP458754:ONP458831 ONP524290:ONP524367 ONP589826:ONP589903 ONP655362:ONP655439 ONP720898:ONP720975 ONP786434:ONP786511 ONP851970:ONP852047 ONP917506:ONP917583 ONP983042:ONP983119 OXL2:OXL79 OXL65538:OXL65615 OXL131074:OXL131151 OXL196610:OXL196687 OXL262146:OXL262223 OXL327682:OXL327759 OXL393218:OXL393295 OXL458754:OXL458831 OXL524290:OXL524367 OXL589826:OXL589903 OXL655362:OXL655439 OXL720898:OXL720975 OXL786434:OXL786511 OXL851970:OXL852047 OXL917506:OXL917583 OXL983042:OXL983119 PHH2:PHH79 PHH65538:PHH65615 PHH131074:PHH131151 PHH196610:PHH196687 PHH262146:PHH262223 PHH327682:PHH327759 PHH393218:PHH393295 PHH458754:PHH458831 PHH524290:PHH524367 PHH589826:PHH589903 PHH655362:PHH655439 PHH720898:PHH720975 PHH786434:PHH786511 PHH851970:PHH852047 PHH917506:PHH917583 PHH983042:PHH983119 PRD2:PRD79 PRD65538:PRD65615 PRD131074:PRD131151 PRD196610:PRD196687 PRD262146:PRD262223 PRD327682:PRD327759 PRD393218:PRD393295 PRD458754:PRD458831 PRD524290:PRD524367 PRD589826:PRD589903 PRD655362:PRD655439 PRD720898:PRD720975 PRD786434:PRD786511 PRD851970:PRD852047 PRD917506:PRD917583 PRD983042:PRD983119 QAZ2:QAZ79 QAZ65538:QAZ65615 QAZ131074:QAZ131151 QAZ196610:QAZ196687 QAZ262146:QAZ262223 QAZ327682:QAZ327759 QAZ393218:QAZ393295 QAZ458754:QAZ458831 QAZ524290:QAZ524367 QAZ589826:QAZ589903 QAZ655362:QAZ655439 QAZ720898:QAZ720975 QAZ786434:QAZ786511 QAZ851970:QAZ852047 QAZ917506:QAZ917583 QAZ983042:QAZ983119 QKV2:QKV79 QKV65538:QKV65615 QKV131074:QKV131151 QKV196610:QKV196687 QKV262146:QKV262223 QKV327682:QKV327759 QKV393218:QKV393295 QKV458754:QKV458831 QKV524290:QKV524367 QKV589826:QKV589903 QKV655362:QKV655439 QKV720898:QKV720975 QKV786434:QKV786511 QKV851970:QKV852047 QKV917506:QKV917583 QKV983042:QKV983119 QUR2:QUR79 QUR65538:QUR65615 QUR131074:QUR131151 QUR196610:QUR196687 QUR262146:QUR262223 QUR327682:QUR327759 QUR393218:QUR393295 QUR458754:QUR458831 QUR524290:QUR524367 QUR589826:QUR589903 QUR655362:QUR655439 QUR720898:QUR720975 QUR786434:QUR786511 QUR851970:QUR852047 QUR917506:QUR917583 QUR983042:QUR983119 REN2:REN79 REN65538:REN65615 REN131074:REN131151 REN196610:REN196687 REN262146:REN262223 REN327682:REN327759 REN393218:REN393295 REN458754:REN458831 REN524290:REN524367 REN589826:REN589903 REN655362:REN655439 REN720898:REN720975 REN786434:REN786511 REN851970:REN852047 REN917506:REN917583 REN983042:REN983119 ROJ2:ROJ79 ROJ65538:ROJ65615 ROJ131074:ROJ131151 ROJ196610:ROJ196687 ROJ262146:ROJ262223 ROJ327682:ROJ327759 ROJ393218:ROJ393295 ROJ458754:ROJ458831 ROJ524290:ROJ524367 ROJ589826:ROJ589903 ROJ655362:ROJ655439 ROJ720898:ROJ720975 ROJ786434:ROJ786511 ROJ851970:ROJ852047 ROJ917506:ROJ917583 ROJ983042:ROJ983119 RYF2:RYF79 RYF65538:RYF65615 RYF131074:RYF131151 RYF196610:RYF196687 RYF262146:RYF262223 RYF327682:RYF327759 RYF393218:RYF393295 RYF458754:RYF458831 RYF524290:RYF524367 RYF589826:RYF589903 RYF655362:RYF655439 RYF720898:RYF720975 RYF786434:RYF786511 RYF851970:RYF852047 RYF917506:RYF917583 RYF983042:RYF983119 SIB2:SIB79 SIB65538:SIB65615 SIB131074:SIB131151 SIB196610:SIB196687 SIB262146:SIB262223 SIB327682:SIB327759 SIB393218:SIB393295 SIB458754:SIB458831 SIB524290:SIB524367 SIB589826:SIB589903 SIB655362:SIB655439 SIB720898:SIB720975 SIB786434:SIB786511 SIB851970:SIB852047 SIB917506:SIB917583 SIB983042:SIB983119 SRX2:SRX79 SRX65538:SRX65615 SRX131074:SRX131151 SRX196610:SRX196687 SRX262146:SRX262223 SRX327682:SRX327759 SRX393218:SRX393295 SRX458754:SRX458831 SRX524290:SRX524367 SRX589826:SRX589903 SRX655362:SRX655439 SRX720898:SRX720975 SRX786434:SRX786511 SRX851970:SRX852047 SRX917506:SRX917583 SRX983042:SRX983119 TBT2:TBT79 TBT65538:TBT65615 TBT131074:TBT131151 TBT196610:TBT196687 TBT262146:TBT262223 TBT327682:TBT327759 TBT393218:TBT393295 TBT458754:TBT458831 TBT524290:TBT524367 TBT589826:TBT589903 TBT655362:TBT655439 TBT720898:TBT720975 TBT786434:TBT786511 TBT851970:TBT852047 TBT917506:TBT917583 TBT983042:TBT983119 TLP2:TLP79 TLP65538:TLP65615 TLP131074:TLP131151 TLP196610:TLP196687 TLP262146:TLP262223 TLP327682:TLP327759 TLP393218:TLP393295 TLP458754:TLP458831 TLP524290:TLP524367 TLP589826:TLP589903 TLP655362:TLP655439 TLP720898:TLP720975 TLP786434:TLP786511 TLP851970:TLP852047 TLP917506:TLP917583 TLP983042:TLP983119 TVL2:TVL79 TVL65538:TVL65615 TVL131074:TVL131151 TVL196610:TVL196687 TVL262146:TVL262223 TVL327682:TVL327759 TVL393218:TVL393295 TVL458754:TVL458831 TVL524290:TVL524367 TVL589826:TVL589903 TVL655362:TVL655439 TVL720898:TVL720975 TVL786434:TVL786511 TVL851970:TVL852047 TVL917506:TVL917583 TVL983042:TVL983119 UFH2:UFH79 UFH65538:UFH65615 UFH131074:UFH131151 UFH196610:UFH196687 UFH262146:UFH262223 UFH327682:UFH327759 UFH393218:UFH393295 UFH458754:UFH458831 UFH524290:UFH524367 UFH589826:UFH589903 UFH655362:UFH655439 UFH720898:UFH720975 UFH786434:UFH786511 UFH851970:UFH852047 UFH917506:UFH917583 UFH983042:UFH983119 UPD2:UPD79 UPD65538:UPD65615 UPD131074:UPD131151 UPD196610:UPD196687 UPD262146:UPD262223 UPD327682:UPD327759 UPD393218:UPD393295 UPD458754:UPD458831 UPD524290:UPD524367 UPD589826:UPD589903 UPD655362:UPD655439 UPD720898:UPD720975 UPD786434:UPD786511 UPD851970:UPD852047 UPD917506:UPD917583 UPD983042:UPD983119 UYZ2:UYZ79 UYZ65538:UYZ65615 UYZ131074:UYZ131151 UYZ196610:UYZ196687 UYZ262146:UYZ262223 UYZ327682:UYZ327759 UYZ393218:UYZ393295 UYZ458754:UYZ458831 UYZ524290:UYZ524367 UYZ589826:UYZ589903 UYZ655362:UYZ655439 UYZ720898:UYZ720975 UYZ786434:UYZ786511 UYZ851970:UYZ852047 UYZ917506:UYZ917583 UYZ983042:UYZ983119 VIV2:VIV79 VIV65538:VIV65615 VIV131074:VIV131151 VIV196610:VIV196687 VIV262146:VIV262223 VIV327682:VIV327759 VIV393218:VIV393295 VIV458754:VIV458831 VIV524290:VIV524367 VIV589826:VIV589903 VIV655362:VIV655439 VIV720898:VIV720975 VIV786434:VIV786511 VIV851970:VIV852047 VIV917506:VIV917583 VIV983042:VIV983119 VSR2:VSR79 VSR65538:VSR65615 VSR131074:VSR131151 VSR196610:VSR196687 VSR262146:VSR262223 VSR327682:VSR327759 VSR393218:VSR393295 VSR458754:VSR458831 VSR524290:VSR524367 VSR589826:VSR589903 VSR655362:VSR655439 VSR720898:VSR720975 VSR786434:VSR786511 VSR851970:VSR852047 VSR917506:VSR917583 VSR983042:VSR983119 WCN2:WCN79 WCN65538:WCN65615 WCN131074:WCN131151 WCN196610:WCN196687 WCN262146:WCN262223 WCN327682:WCN327759 WCN393218:WCN393295 WCN458754:WCN458831 WCN524290:WCN524367 WCN589826:WCN589903 WCN655362:WCN655439 WCN720898:WCN720975 WCN786434:WCN786511 WCN851970:WCN852047 WCN917506:WCN917583 WCN983042:WCN983119 WMJ2:WMJ79 WMJ65538:WMJ65615 WMJ131074:WMJ131151 WMJ196610:WMJ196687 WMJ262146:WMJ262223 WMJ327682:WMJ327759 WMJ393218:WMJ393295 WMJ458754:WMJ458831 WMJ524290:WMJ524367 WMJ589826:WMJ589903 WMJ655362:WMJ655439 WMJ720898:WMJ720975 WMJ786434:WMJ786511 WMJ851970:WMJ852047 WMJ917506:WMJ917583 WMJ983042:WMJ983119 WWF2:WWF79 WWF65538:WWF65615 WWF131074:WWF131151 WWF196610:WWF196687 WWF262146:WWF262223 WWF327682:WWF327759 WWF393218:WWF393295 WWF458754:WWF458831 WWF524290:WWF524367 WWF589826:WWF589903 WWF655362:WWF655439 WWF720898:WWF720975 WWF786434:WWF786511 WWF851970:WWF852047 WWF917506:WWF917583 WWF983042:WWF983119" xr:uid="{7B07EEF7-03C5-4C74-B9B2-7C8604618BAB}">
      <formula1>$AT$2:$AT$3</formula1>
    </dataValidation>
    <dataValidation type="list" allowBlank="1" showInputMessage="1" showErrorMessage="1" sqref="K2:K1000" xr:uid="{FD38BB94-B828-4087-B052-6F744CFA0267}">
      <formula1>$AR$2:$AR$28</formula1>
    </dataValidation>
    <dataValidation type="list" allowBlank="1" showInputMessage="1" showErrorMessage="1" sqref="J501:J1000" xr:uid="{07CB79D9-793C-40AB-AC85-852542D79A52}">
      <formula1>$AP$2:$AP$29</formula1>
    </dataValidation>
    <dataValidation type="list" allowBlank="1" showInputMessage="1" showErrorMessage="1" sqref="J2:J500" xr:uid="{48019023-356B-47A1-8ADC-8E56C45C1C08}">
      <formula1>$AP$2:$AP$30</formula1>
    </dataValidation>
    <dataValidation type="list" allowBlank="1" showInputMessage="1" showErrorMessage="1" sqref="F2:F731 F65538:F65615 F131074:F131151 F196610:F196687 F262146:F262223 F327682:F327759 F393218:F393295 F458754:F458831 F524290:F524367 F589826:F589903 F655362:F655439 F720898:F720975 F786434:F786511 F851970:F852047 F917506:F917583 F983042:F983119 JB2:JB79 JB65538:JB65615 JB131074:JB131151 JB196610:JB196687 JB262146:JB262223 JB327682:JB327759 JB393218:JB393295 JB458754:JB458831 JB524290:JB524367 JB589826:JB589903 JB655362:JB655439 JB720898:JB720975 JB786434:JB786511 JB851970:JB852047 JB917506:JB917583 JB983042:JB983119 SX2:SX79 SX65538:SX65615 SX131074:SX131151 SX196610:SX196687 SX262146:SX262223 SX327682:SX327759 SX393218:SX393295 SX458754:SX458831 SX524290:SX524367 SX589826:SX589903 SX655362:SX655439 SX720898:SX720975 SX786434:SX786511 SX851970:SX852047 SX917506:SX917583 SX983042:SX983119 ACT2:ACT79 ACT65538:ACT65615 ACT131074:ACT131151 ACT196610:ACT196687 ACT262146:ACT262223 ACT327682:ACT327759 ACT393218:ACT393295 ACT458754:ACT458831 ACT524290:ACT524367 ACT589826:ACT589903 ACT655362:ACT655439 ACT720898:ACT720975 ACT786434:ACT786511 ACT851970:ACT852047 ACT917506:ACT917583 ACT983042:ACT983119 AMP2:AMP79 AMP65538:AMP65615 AMP131074:AMP131151 AMP196610:AMP196687 AMP262146:AMP262223 AMP327682:AMP327759 AMP393218:AMP393295 AMP458754:AMP458831 AMP524290:AMP524367 AMP589826:AMP589903 AMP655362:AMP655439 AMP720898:AMP720975 AMP786434:AMP786511 AMP851970:AMP852047 AMP917506:AMP917583 AMP983042:AMP983119 AWL2:AWL79 AWL65538:AWL65615 AWL131074:AWL131151 AWL196610:AWL196687 AWL262146:AWL262223 AWL327682:AWL327759 AWL393218:AWL393295 AWL458754:AWL458831 AWL524290:AWL524367 AWL589826:AWL589903 AWL655362:AWL655439 AWL720898:AWL720975 AWL786434:AWL786511 AWL851970:AWL852047 AWL917506:AWL917583 AWL983042:AWL983119 BGH2:BGH79 BGH65538:BGH65615 BGH131074:BGH131151 BGH196610:BGH196687 BGH262146:BGH262223 BGH327682:BGH327759 BGH393218:BGH393295 BGH458754:BGH458831 BGH524290:BGH524367 BGH589826:BGH589903 BGH655362:BGH655439 BGH720898:BGH720975 BGH786434:BGH786511 BGH851970:BGH852047 BGH917506:BGH917583 BGH983042:BGH983119 BQD2:BQD79 BQD65538:BQD65615 BQD131074:BQD131151 BQD196610:BQD196687 BQD262146:BQD262223 BQD327682:BQD327759 BQD393218:BQD393295 BQD458754:BQD458831 BQD524290:BQD524367 BQD589826:BQD589903 BQD655362:BQD655439 BQD720898:BQD720975 BQD786434:BQD786511 BQD851970:BQD852047 BQD917506:BQD917583 BQD983042:BQD983119 BZZ2:BZZ79 BZZ65538:BZZ65615 BZZ131074:BZZ131151 BZZ196610:BZZ196687 BZZ262146:BZZ262223 BZZ327682:BZZ327759 BZZ393218:BZZ393295 BZZ458754:BZZ458831 BZZ524290:BZZ524367 BZZ589826:BZZ589903 BZZ655362:BZZ655439 BZZ720898:BZZ720975 BZZ786434:BZZ786511 BZZ851970:BZZ852047 BZZ917506:BZZ917583 BZZ983042:BZZ983119 CJV2:CJV79 CJV65538:CJV65615 CJV131074:CJV131151 CJV196610:CJV196687 CJV262146:CJV262223 CJV327682:CJV327759 CJV393218:CJV393295 CJV458754:CJV458831 CJV524290:CJV524367 CJV589826:CJV589903 CJV655362:CJV655439 CJV720898:CJV720975 CJV786434:CJV786511 CJV851970:CJV852047 CJV917506:CJV917583 CJV983042:CJV983119 CTR2:CTR79 CTR65538:CTR65615 CTR131074:CTR131151 CTR196610:CTR196687 CTR262146:CTR262223 CTR327682:CTR327759 CTR393218:CTR393295 CTR458754:CTR458831 CTR524290:CTR524367 CTR589826:CTR589903 CTR655362:CTR655439 CTR720898:CTR720975 CTR786434:CTR786511 CTR851970:CTR852047 CTR917506:CTR917583 CTR983042:CTR983119 DDN2:DDN79 DDN65538:DDN65615 DDN131074:DDN131151 DDN196610:DDN196687 DDN262146:DDN262223 DDN327682:DDN327759 DDN393218:DDN393295 DDN458754:DDN458831 DDN524290:DDN524367 DDN589826:DDN589903 DDN655362:DDN655439 DDN720898:DDN720975 DDN786434:DDN786511 DDN851970:DDN852047 DDN917506:DDN917583 DDN983042:DDN983119 DNJ2:DNJ79 DNJ65538:DNJ65615 DNJ131074:DNJ131151 DNJ196610:DNJ196687 DNJ262146:DNJ262223 DNJ327682:DNJ327759 DNJ393218:DNJ393295 DNJ458754:DNJ458831 DNJ524290:DNJ524367 DNJ589826:DNJ589903 DNJ655362:DNJ655439 DNJ720898:DNJ720975 DNJ786434:DNJ786511 DNJ851970:DNJ852047 DNJ917506:DNJ917583 DNJ983042:DNJ983119 DXF2:DXF79 DXF65538:DXF65615 DXF131074:DXF131151 DXF196610:DXF196687 DXF262146:DXF262223 DXF327682:DXF327759 DXF393218:DXF393295 DXF458754:DXF458831 DXF524290:DXF524367 DXF589826:DXF589903 DXF655362:DXF655439 DXF720898:DXF720975 DXF786434:DXF786511 DXF851970:DXF852047 DXF917506:DXF917583 DXF983042:DXF983119 EHB2:EHB79 EHB65538:EHB65615 EHB131074:EHB131151 EHB196610:EHB196687 EHB262146:EHB262223 EHB327682:EHB327759 EHB393218:EHB393295 EHB458754:EHB458831 EHB524290:EHB524367 EHB589826:EHB589903 EHB655362:EHB655439 EHB720898:EHB720975 EHB786434:EHB786511 EHB851970:EHB852047 EHB917506:EHB917583 EHB983042:EHB983119 EQX2:EQX79 EQX65538:EQX65615 EQX131074:EQX131151 EQX196610:EQX196687 EQX262146:EQX262223 EQX327682:EQX327759 EQX393218:EQX393295 EQX458754:EQX458831 EQX524290:EQX524367 EQX589826:EQX589903 EQX655362:EQX655439 EQX720898:EQX720975 EQX786434:EQX786511 EQX851970:EQX852047 EQX917506:EQX917583 EQX983042:EQX983119 FAT2:FAT79 FAT65538:FAT65615 FAT131074:FAT131151 FAT196610:FAT196687 FAT262146:FAT262223 FAT327682:FAT327759 FAT393218:FAT393295 FAT458754:FAT458831 FAT524290:FAT524367 FAT589826:FAT589903 FAT655362:FAT655439 FAT720898:FAT720975 FAT786434:FAT786511 FAT851970:FAT852047 FAT917506:FAT917583 FAT983042:FAT983119 FKP2:FKP79 FKP65538:FKP65615 FKP131074:FKP131151 FKP196610:FKP196687 FKP262146:FKP262223 FKP327682:FKP327759 FKP393218:FKP393295 FKP458754:FKP458831 FKP524290:FKP524367 FKP589826:FKP589903 FKP655362:FKP655439 FKP720898:FKP720975 FKP786434:FKP786511 FKP851970:FKP852047 FKP917506:FKP917583 FKP983042:FKP983119 FUL2:FUL79 FUL65538:FUL65615 FUL131074:FUL131151 FUL196610:FUL196687 FUL262146:FUL262223 FUL327682:FUL327759 FUL393218:FUL393295 FUL458754:FUL458831 FUL524290:FUL524367 FUL589826:FUL589903 FUL655362:FUL655439 FUL720898:FUL720975 FUL786434:FUL786511 FUL851970:FUL852047 FUL917506:FUL917583 FUL983042:FUL983119 GEH2:GEH79 GEH65538:GEH65615 GEH131074:GEH131151 GEH196610:GEH196687 GEH262146:GEH262223 GEH327682:GEH327759 GEH393218:GEH393295 GEH458754:GEH458831 GEH524290:GEH524367 GEH589826:GEH589903 GEH655362:GEH655439 GEH720898:GEH720975 GEH786434:GEH786511 GEH851970:GEH852047 GEH917506:GEH917583 GEH983042:GEH983119 GOD2:GOD79 GOD65538:GOD65615 GOD131074:GOD131151 GOD196610:GOD196687 GOD262146:GOD262223 GOD327682:GOD327759 GOD393218:GOD393295 GOD458754:GOD458831 GOD524290:GOD524367 GOD589826:GOD589903 GOD655362:GOD655439 GOD720898:GOD720975 GOD786434:GOD786511 GOD851970:GOD852047 GOD917506:GOD917583 GOD983042:GOD983119 GXZ2:GXZ79 GXZ65538:GXZ65615 GXZ131074:GXZ131151 GXZ196610:GXZ196687 GXZ262146:GXZ262223 GXZ327682:GXZ327759 GXZ393218:GXZ393295 GXZ458754:GXZ458831 GXZ524290:GXZ524367 GXZ589826:GXZ589903 GXZ655362:GXZ655439 GXZ720898:GXZ720975 GXZ786434:GXZ786511 GXZ851970:GXZ852047 GXZ917506:GXZ917583 GXZ983042:GXZ983119 HHV2:HHV79 HHV65538:HHV65615 HHV131074:HHV131151 HHV196610:HHV196687 HHV262146:HHV262223 HHV327682:HHV327759 HHV393218:HHV393295 HHV458754:HHV458831 HHV524290:HHV524367 HHV589826:HHV589903 HHV655362:HHV655439 HHV720898:HHV720975 HHV786434:HHV786511 HHV851970:HHV852047 HHV917506:HHV917583 HHV983042:HHV983119 HRR2:HRR79 HRR65538:HRR65615 HRR131074:HRR131151 HRR196610:HRR196687 HRR262146:HRR262223 HRR327682:HRR327759 HRR393218:HRR393295 HRR458754:HRR458831 HRR524290:HRR524367 HRR589826:HRR589903 HRR655362:HRR655439 HRR720898:HRR720975 HRR786434:HRR786511 HRR851970:HRR852047 HRR917506:HRR917583 HRR983042:HRR983119 IBN2:IBN79 IBN65538:IBN65615 IBN131074:IBN131151 IBN196610:IBN196687 IBN262146:IBN262223 IBN327682:IBN327759 IBN393218:IBN393295 IBN458754:IBN458831 IBN524290:IBN524367 IBN589826:IBN589903 IBN655362:IBN655439 IBN720898:IBN720975 IBN786434:IBN786511 IBN851970:IBN852047 IBN917506:IBN917583 IBN983042:IBN983119 ILJ2:ILJ79 ILJ65538:ILJ65615 ILJ131074:ILJ131151 ILJ196610:ILJ196687 ILJ262146:ILJ262223 ILJ327682:ILJ327759 ILJ393218:ILJ393295 ILJ458754:ILJ458831 ILJ524290:ILJ524367 ILJ589826:ILJ589903 ILJ655362:ILJ655439 ILJ720898:ILJ720975 ILJ786434:ILJ786511 ILJ851970:ILJ852047 ILJ917506:ILJ917583 ILJ983042:ILJ983119 IVF2:IVF79 IVF65538:IVF65615 IVF131074:IVF131151 IVF196610:IVF196687 IVF262146:IVF262223 IVF327682:IVF327759 IVF393218:IVF393295 IVF458754:IVF458831 IVF524290:IVF524367 IVF589826:IVF589903 IVF655362:IVF655439 IVF720898:IVF720975 IVF786434:IVF786511 IVF851970:IVF852047 IVF917506:IVF917583 IVF983042:IVF983119 JFB2:JFB79 JFB65538:JFB65615 JFB131074:JFB131151 JFB196610:JFB196687 JFB262146:JFB262223 JFB327682:JFB327759 JFB393218:JFB393295 JFB458754:JFB458831 JFB524290:JFB524367 JFB589826:JFB589903 JFB655362:JFB655439 JFB720898:JFB720975 JFB786434:JFB786511 JFB851970:JFB852047 JFB917506:JFB917583 JFB983042:JFB983119 JOX2:JOX79 JOX65538:JOX65615 JOX131074:JOX131151 JOX196610:JOX196687 JOX262146:JOX262223 JOX327682:JOX327759 JOX393218:JOX393295 JOX458754:JOX458831 JOX524290:JOX524367 JOX589826:JOX589903 JOX655362:JOX655439 JOX720898:JOX720975 JOX786434:JOX786511 JOX851970:JOX852047 JOX917506:JOX917583 JOX983042:JOX983119 JYT2:JYT79 JYT65538:JYT65615 JYT131074:JYT131151 JYT196610:JYT196687 JYT262146:JYT262223 JYT327682:JYT327759 JYT393218:JYT393295 JYT458754:JYT458831 JYT524290:JYT524367 JYT589826:JYT589903 JYT655362:JYT655439 JYT720898:JYT720975 JYT786434:JYT786511 JYT851970:JYT852047 JYT917506:JYT917583 JYT983042:JYT983119 KIP2:KIP79 KIP65538:KIP65615 KIP131074:KIP131151 KIP196610:KIP196687 KIP262146:KIP262223 KIP327682:KIP327759 KIP393218:KIP393295 KIP458754:KIP458831 KIP524290:KIP524367 KIP589826:KIP589903 KIP655362:KIP655439 KIP720898:KIP720975 KIP786434:KIP786511 KIP851970:KIP852047 KIP917506:KIP917583 KIP983042:KIP983119 KSL2:KSL79 KSL65538:KSL65615 KSL131074:KSL131151 KSL196610:KSL196687 KSL262146:KSL262223 KSL327682:KSL327759 KSL393218:KSL393295 KSL458754:KSL458831 KSL524290:KSL524367 KSL589826:KSL589903 KSL655362:KSL655439 KSL720898:KSL720975 KSL786434:KSL786511 KSL851970:KSL852047 KSL917506:KSL917583 KSL983042:KSL983119 LCH2:LCH79 LCH65538:LCH65615 LCH131074:LCH131151 LCH196610:LCH196687 LCH262146:LCH262223 LCH327682:LCH327759 LCH393218:LCH393295 LCH458754:LCH458831 LCH524290:LCH524367 LCH589826:LCH589903 LCH655362:LCH655439 LCH720898:LCH720975 LCH786434:LCH786511 LCH851970:LCH852047 LCH917506:LCH917583 LCH983042:LCH983119 LMD2:LMD79 LMD65538:LMD65615 LMD131074:LMD131151 LMD196610:LMD196687 LMD262146:LMD262223 LMD327682:LMD327759 LMD393218:LMD393295 LMD458754:LMD458831 LMD524290:LMD524367 LMD589826:LMD589903 LMD655362:LMD655439 LMD720898:LMD720975 LMD786434:LMD786511 LMD851970:LMD852047 LMD917506:LMD917583 LMD983042:LMD983119 LVZ2:LVZ79 LVZ65538:LVZ65615 LVZ131074:LVZ131151 LVZ196610:LVZ196687 LVZ262146:LVZ262223 LVZ327682:LVZ327759 LVZ393218:LVZ393295 LVZ458754:LVZ458831 LVZ524290:LVZ524367 LVZ589826:LVZ589903 LVZ655362:LVZ655439 LVZ720898:LVZ720975 LVZ786434:LVZ786511 LVZ851970:LVZ852047 LVZ917506:LVZ917583 LVZ983042:LVZ983119 MFV2:MFV79 MFV65538:MFV65615 MFV131074:MFV131151 MFV196610:MFV196687 MFV262146:MFV262223 MFV327682:MFV327759 MFV393218:MFV393295 MFV458754:MFV458831 MFV524290:MFV524367 MFV589826:MFV589903 MFV655362:MFV655439 MFV720898:MFV720975 MFV786434:MFV786511 MFV851970:MFV852047 MFV917506:MFV917583 MFV983042:MFV983119 MPR2:MPR79 MPR65538:MPR65615 MPR131074:MPR131151 MPR196610:MPR196687 MPR262146:MPR262223 MPR327682:MPR327759 MPR393218:MPR393295 MPR458754:MPR458831 MPR524290:MPR524367 MPR589826:MPR589903 MPR655362:MPR655439 MPR720898:MPR720975 MPR786434:MPR786511 MPR851970:MPR852047 MPR917506:MPR917583 MPR983042:MPR983119 MZN2:MZN79 MZN65538:MZN65615 MZN131074:MZN131151 MZN196610:MZN196687 MZN262146:MZN262223 MZN327682:MZN327759 MZN393218:MZN393295 MZN458754:MZN458831 MZN524290:MZN524367 MZN589826:MZN589903 MZN655362:MZN655439 MZN720898:MZN720975 MZN786434:MZN786511 MZN851970:MZN852047 MZN917506:MZN917583 MZN983042:MZN983119 NJJ2:NJJ79 NJJ65538:NJJ65615 NJJ131074:NJJ131151 NJJ196610:NJJ196687 NJJ262146:NJJ262223 NJJ327682:NJJ327759 NJJ393218:NJJ393295 NJJ458754:NJJ458831 NJJ524290:NJJ524367 NJJ589826:NJJ589903 NJJ655362:NJJ655439 NJJ720898:NJJ720975 NJJ786434:NJJ786511 NJJ851970:NJJ852047 NJJ917506:NJJ917583 NJJ983042:NJJ983119 NTF2:NTF79 NTF65538:NTF65615 NTF131074:NTF131151 NTF196610:NTF196687 NTF262146:NTF262223 NTF327682:NTF327759 NTF393218:NTF393295 NTF458754:NTF458831 NTF524290:NTF524367 NTF589826:NTF589903 NTF655362:NTF655439 NTF720898:NTF720975 NTF786434:NTF786511 NTF851970:NTF852047 NTF917506:NTF917583 NTF983042:NTF983119 ODB2:ODB79 ODB65538:ODB65615 ODB131074:ODB131151 ODB196610:ODB196687 ODB262146:ODB262223 ODB327682:ODB327759 ODB393218:ODB393295 ODB458754:ODB458831 ODB524290:ODB524367 ODB589826:ODB589903 ODB655362:ODB655439 ODB720898:ODB720975 ODB786434:ODB786511 ODB851970:ODB852047 ODB917506:ODB917583 ODB983042:ODB983119 OMX2:OMX79 OMX65538:OMX65615 OMX131074:OMX131151 OMX196610:OMX196687 OMX262146:OMX262223 OMX327682:OMX327759 OMX393218:OMX393295 OMX458754:OMX458831 OMX524290:OMX524367 OMX589826:OMX589903 OMX655362:OMX655439 OMX720898:OMX720975 OMX786434:OMX786511 OMX851970:OMX852047 OMX917506:OMX917583 OMX983042:OMX983119 OWT2:OWT79 OWT65538:OWT65615 OWT131074:OWT131151 OWT196610:OWT196687 OWT262146:OWT262223 OWT327682:OWT327759 OWT393218:OWT393295 OWT458754:OWT458831 OWT524290:OWT524367 OWT589826:OWT589903 OWT655362:OWT655439 OWT720898:OWT720975 OWT786434:OWT786511 OWT851970:OWT852047 OWT917506:OWT917583 OWT983042:OWT983119 PGP2:PGP79 PGP65538:PGP65615 PGP131074:PGP131151 PGP196610:PGP196687 PGP262146:PGP262223 PGP327682:PGP327759 PGP393218:PGP393295 PGP458754:PGP458831 PGP524290:PGP524367 PGP589826:PGP589903 PGP655362:PGP655439 PGP720898:PGP720975 PGP786434:PGP786511 PGP851970:PGP852047 PGP917506:PGP917583 PGP983042:PGP983119 PQL2:PQL79 PQL65538:PQL65615 PQL131074:PQL131151 PQL196610:PQL196687 PQL262146:PQL262223 PQL327682:PQL327759 PQL393218:PQL393295 PQL458754:PQL458831 PQL524290:PQL524367 PQL589826:PQL589903 PQL655362:PQL655439 PQL720898:PQL720975 PQL786434:PQL786511 PQL851970:PQL852047 PQL917506:PQL917583 PQL983042:PQL983119 QAH2:QAH79 QAH65538:QAH65615 QAH131074:QAH131151 QAH196610:QAH196687 QAH262146:QAH262223 QAH327682:QAH327759 QAH393218:QAH393295 QAH458754:QAH458831 QAH524290:QAH524367 QAH589826:QAH589903 QAH655362:QAH655439 QAH720898:QAH720975 QAH786434:QAH786511 QAH851970:QAH852047 QAH917506:QAH917583 QAH983042:QAH983119 QKD2:QKD79 QKD65538:QKD65615 QKD131074:QKD131151 QKD196610:QKD196687 QKD262146:QKD262223 QKD327682:QKD327759 QKD393218:QKD393295 QKD458754:QKD458831 QKD524290:QKD524367 QKD589826:QKD589903 QKD655362:QKD655439 QKD720898:QKD720975 QKD786434:QKD786511 QKD851970:QKD852047 QKD917506:QKD917583 QKD983042:QKD983119 QTZ2:QTZ79 QTZ65538:QTZ65615 QTZ131074:QTZ131151 QTZ196610:QTZ196687 QTZ262146:QTZ262223 QTZ327682:QTZ327759 QTZ393218:QTZ393295 QTZ458754:QTZ458831 QTZ524290:QTZ524367 QTZ589826:QTZ589903 QTZ655362:QTZ655439 QTZ720898:QTZ720975 QTZ786434:QTZ786511 QTZ851970:QTZ852047 QTZ917506:QTZ917583 QTZ983042:QTZ983119 RDV2:RDV79 RDV65538:RDV65615 RDV131074:RDV131151 RDV196610:RDV196687 RDV262146:RDV262223 RDV327682:RDV327759 RDV393218:RDV393295 RDV458754:RDV458831 RDV524290:RDV524367 RDV589826:RDV589903 RDV655362:RDV655439 RDV720898:RDV720975 RDV786434:RDV786511 RDV851970:RDV852047 RDV917506:RDV917583 RDV983042:RDV983119 RNR2:RNR79 RNR65538:RNR65615 RNR131074:RNR131151 RNR196610:RNR196687 RNR262146:RNR262223 RNR327682:RNR327759 RNR393218:RNR393295 RNR458754:RNR458831 RNR524290:RNR524367 RNR589826:RNR589903 RNR655362:RNR655439 RNR720898:RNR720975 RNR786434:RNR786511 RNR851970:RNR852047 RNR917506:RNR917583 RNR983042:RNR983119 RXN2:RXN79 RXN65538:RXN65615 RXN131074:RXN131151 RXN196610:RXN196687 RXN262146:RXN262223 RXN327682:RXN327759 RXN393218:RXN393295 RXN458754:RXN458831 RXN524290:RXN524367 RXN589826:RXN589903 RXN655362:RXN655439 RXN720898:RXN720975 RXN786434:RXN786511 RXN851970:RXN852047 RXN917506:RXN917583 RXN983042:RXN983119 SHJ2:SHJ79 SHJ65538:SHJ65615 SHJ131074:SHJ131151 SHJ196610:SHJ196687 SHJ262146:SHJ262223 SHJ327682:SHJ327759 SHJ393218:SHJ393295 SHJ458754:SHJ458831 SHJ524290:SHJ524367 SHJ589826:SHJ589903 SHJ655362:SHJ655439 SHJ720898:SHJ720975 SHJ786434:SHJ786511 SHJ851970:SHJ852047 SHJ917506:SHJ917583 SHJ983042:SHJ983119 SRF2:SRF79 SRF65538:SRF65615 SRF131074:SRF131151 SRF196610:SRF196687 SRF262146:SRF262223 SRF327682:SRF327759 SRF393218:SRF393295 SRF458754:SRF458831 SRF524290:SRF524367 SRF589826:SRF589903 SRF655362:SRF655439 SRF720898:SRF720975 SRF786434:SRF786511 SRF851970:SRF852047 SRF917506:SRF917583 SRF983042:SRF983119 TBB2:TBB79 TBB65538:TBB65615 TBB131074:TBB131151 TBB196610:TBB196687 TBB262146:TBB262223 TBB327682:TBB327759 TBB393218:TBB393295 TBB458754:TBB458831 TBB524290:TBB524367 TBB589826:TBB589903 TBB655362:TBB655439 TBB720898:TBB720975 TBB786434:TBB786511 TBB851970:TBB852047 TBB917506:TBB917583 TBB983042:TBB983119 TKX2:TKX79 TKX65538:TKX65615 TKX131074:TKX131151 TKX196610:TKX196687 TKX262146:TKX262223 TKX327682:TKX327759 TKX393218:TKX393295 TKX458754:TKX458831 TKX524290:TKX524367 TKX589826:TKX589903 TKX655362:TKX655439 TKX720898:TKX720975 TKX786434:TKX786511 TKX851970:TKX852047 TKX917506:TKX917583 TKX983042:TKX983119 TUT2:TUT79 TUT65538:TUT65615 TUT131074:TUT131151 TUT196610:TUT196687 TUT262146:TUT262223 TUT327682:TUT327759 TUT393218:TUT393295 TUT458754:TUT458831 TUT524290:TUT524367 TUT589826:TUT589903 TUT655362:TUT655439 TUT720898:TUT720975 TUT786434:TUT786511 TUT851970:TUT852047 TUT917506:TUT917583 TUT983042:TUT983119 UEP2:UEP79 UEP65538:UEP65615 UEP131074:UEP131151 UEP196610:UEP196687 UEP262146:UEP262223 UEP327682:UEP327759 UEP393218:UEP393295 UEP458754:UEP458831 UEP524290:UEP524367 UEP589826:UEP589903 UEP655362:UEP655439 UEP720898:UEP720975 UEP786434:UEP786511 UEP851970:UEP852047 UEP917506:UEP917583 UEP983042:UEP983119 UOL2:UOL79 UOL65538:UOL65615 UOL131074:UOL131151 UOL196610:UOL196687 UOL262146:UOL262223 UOL327682:UOL327759 UOL393218:UOL393295 UOL458754:UOL458831 UOL524290:UOL524367 UOL589826:UOL589903 UOL655362:UOL655439 UOL720898:UOL720975 UOL786434:UOL786511 UOL851970:UOL852047 UOL917506:UOL917583 UOL983042:UOL983119 UYH2:UYH79 UYH65538:UYH65615 UYH131074:UYH131151 UYH196610:UYH196687 UYH262146:UYH262223 UYH327682:UYH327759 UYH393218:UYH393295 UYH458754:UYH458831 UYH524290:UYH524367 UYH589826:UYH589903 UYH655362:UYH655439 UYH720898:UYH720975 UYH786434:UYH786511 UYH851970:UYH852047 UYH917506:UYH917583 UYH983042:UYH983119 VID2:VID79 VID65538:VID65615 VID131074:VID131151 VID196610:VID196687 VID262146:VID262223 VID327682:VID327759 VID393218:VID393295 VID458754:VID458831 VID524290:VID524367 VID589826:VID589903 VID655362:VID655439 VID720898:VID720975 VID786434:VID786511 VID851970:VID852047 VID917506:VID917583 VID983042:VID983119 VRZ2:VRZ79 VRZ65538:VRZ65615 VRZ131074:VRZ131151 VRZ196610:VRZ196687 VRZ262146:VRZ262223 VRZ327682:VRZ327759 VRZ393218:VRZ393295 VRZ458754:VRZ458831 VRZ524290:VRZ524367 VRZ589826:VRZ589903 VRZ655362:VRZ655439 VRZ720898:VRZ720975 VRZ786434:VRZ786511 VRZ851970:VRZ852047 VRZ917506:VRZ917583 VRZ983042:VRZ983119 WBV2:WBV79 WBV65538:WBV65615 WBV131074:WBV131151 WBV196610:WBV196687 WBV262146:WBV262223 WBV327682:WBV327759 WBV393218:WBV393295 WBV458754:WBV458831 WBV524290:WBV524367 WBV589826:WBV589903 WBV655362:WBV655439 WBV720898:WBV720975 WBV786434:WBV786511 WBV851970:WBV852047 WBV917506:WBV917583 WBV983042:WBV983119 WLR2:WLR79 WLR65538:WLR65615 WLR131074:WLR131151 WLR196610:WLR196687 WLR262146:WLR262223 WLR327682:WLR327759 WLR393218:WLR393295 WLR458754:WLR458831 WLR524290:WLR524367 WLR589826:WLR589903 WLR655362:WLR655439 WLR720898:WLR720975 WLR786434:WLR786511 WLR851970:WLR852047 WLR917506:WLR917583 WLR983042:WLR983119 WVN2:WVN79 WVN65538:WVN65615 WVN131074:WVN131151 WVN196610:WVN196687 WVN262146:WVN262223 WVN327682:WVN327759 WVN393218:WVN393295 WVN458754:WVN458831 WVN524290:WVN524367 WVN589826:WVN589903 WVN655362:WVN655439 WVN720898:WVN720975 WVN786434:WVN786511 WVN851970:WVN852047 WVN917506:WVN917583 WVN983042:WVN983119" xr:uid="{2FA389F6-9081-4E0A-AE51-BA1F339F21FF}">
      <formula1>$AH$2:$AH$11</formula1>
    </dataValidation>
    <dataValidation allowBlank="1" showInputMessage="1" showErrorMessage="1" sqref="B2:B94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5538 IX65538 ST65538 ACP65538 AML65538 AWH65538 BGD65538 BPZ65538 BZV65538 CJR65538 CTN65538 DDJ65538 DNF65538 DXB65538 EGX65538 EQT65538 FAP65538 FKL65538 FUH65538 GED65538 GNZ65538 GXV65538 HHR65538 HRN65538 IBJ65538 ILF65538 IVB65538 JEX65538 JOT65538 JYP65538 KIL65538 KSH65538 LCD65538 LLZ65538 LVV65538 MFR65538 MPN65538 MZJ65538 NJF65538 NTB65538 OCX65538 OMT65538 OWP65538 PGL65538 PQH65538 QAD65538 QJZ65538 QTV65538 RDR65538 RNN65538 RXJ65538 SHF65538 SRB65538 TAX65538 TKT65538 TUP65538 UEL65538 UOH65538 UYD65538 VHZ65538 VRV65538 WBR65538 WLN65538 WVJ65538 B131074 IX131074 ST131074 ACP131074 AML131074 AWH131074 BGD131074 BPZ131074 BZV131074 CJR131074 CTN131074 DDJ131074 DNF131074 DXB131074 EGX131074 EQT131074 FAP131074 FKL131074 FUH131074 GED131074 GNZ131074 GXV131074 HHR131074 HRN131074 IBJ131074 ILF131074 IVB131074 JEX131074 JOT131074 JYP131074 KIL131074 KSH131074 LCD131074 LLZ131074 LVV131074 MFR131074 MPN131074 MZJ131074 NJF131074 NTB131074 OCX131074 OMT131074 OWP131074 PGL131074 PQH131074 QAD131074 QJZ131074 QTV131074 RDR131074 RNN131074 RXJ131074 SHF131074 SRB131074 TAX131074 TKT131074 TUP131074 UEL131074 UOH131074 UYD131074 VHZ131074 VRV131074 WBR131074 WLN131074 WVJ131074 B196610 IX196610 ST196610 ACP196610 AML196610 AWH196610 BGD196610 BPZ196610 BZV196610 CJR196610 CTN196610 DDJ196610 DNF196610 DXB196610 EGX196610 EQT196610 FAP196610 FKL196610 FUH196610 GED196610 GNZ196610 GXV196610 HHR196610 HRN196610 IBJ196610 ILF196610 IVB196610 JEX196610 JOT196610 JYP196610 KIL196610 KSH196610 LCD196610 LLZ196610 LVV196610 MFR196610 MPN196610 MZJ196610 NJF196610 NTB196610 OCX196610 OMT196610 OWP196610 PGL196610 PQH196610 QAD196610 QJZ196610 QTV196610 RDR196610 RNN196610 RXJ196610 SHF196610 SRB196610 TAX196610 TKT196610 TUP196610 UEL196610 UOH196610 UYD196610 VHZ196610 VRV196610 WBR196610 WLN196610 WVJ196610 B262146 IX262146 ST262146 ACP262146 AML262146 AWH262146 BGD262146 BPZ262146 BZV262146 CJR262146 CTN262146 DDJ262146 DNF262146 DXB262146 EGX262146 EQT262146 FAP262146 FKL262146 FUH262146 GED262146 GNZ262146 GXV262146 HHR262146 HRN262146 IBJ262146 ILF262146 IVB262146 JEX262146 JOT262146 JYP262146 KIL262146 KSH262146 LCD262146 LLZ262146 LVV262146 MFR262146 MPN262146 MZJ262146 NJF262146 NTB262146 OCX262146 OMT262146 OWP262146 PGL262146 PQH262146 QAD262146 QJZ262146 QTV262146 RDR262146 RNN262146 RXJ262146 SHF262146 SRB262146 TAX262146 TKT262146 TUP262146 UEL262146 UOH262146 UYD262146 VHZ262146 VRV262146 WBR262146 WLN262146 WVJ262146 B327682 IX327682 ST327682 ACP327682 AML327682 AWH327682 BGD327682 BPZ327682 BZV327682 CJR327682 CTN327682 DDJ327682 DNF327682 DXB327682 EGX327682 EQT327682 FAP327682 FKL327682 FUH327682 GED327682 GNZ327682 GXV327682 HHR327682 HRN327682 IBJ327682 ILF327682 IVB327682 JEX327682 JOT327682 JYP327682 KIL327682 KSH327682 LCD327682 LLZ327682 LVV327682 MFR327682 MPN327682 MZJ327682 NJF327682 NTB327682 OCX327682 OMT327682 OWP327682 PGL327682 PQH327682 QAD327682 QJZ327682 QTV327682 RDR327682 RNN327682 RXJ327682 SHF327682 SRB327682 TAX327682 TKT327682 TUP327682 UEL327682 UOH327682 UYD327682 VHZ327682 VRV327682 WBR327682 WLN327682 WVJ327682 B393218 IX393218 ST393218 ACP393218 AML393218 AWH393218 BGD393218 BPZ393218 BZV393218 CJR393218 CTN393218 DDJ393218 DNF393218 DXB393218 EGX393218 EQT393218 FAP393218 FKL393218 FUH393218 GED393218 GNZ393218 GXV393218 HHR393218 HRN393218 IBJ393218 ILF393218 IVB393218 JEX393218 JOT393218 JYP393218 KIL393218 KSH393218 LCD393218 LLZ393218 LVV393218 MFR393218 MPN393218 MZJ393218 NJF393218 NTB393218 OCX393218 OMT393218 OWP393218 PGL393218 PQH393218 QAD393218 QJZ393218 QTV393218 RDR393218 RNN393218 RXJ393218 SHF393218 SRB393218 TAX393218 TKT393218 TUP393218 UEL393218 UOH393218 UYD393218 VHZ393218 VRV393218 WBR393218 WLN393218 WVJ393218 B458754 IX458754 ST458754 ACP458754 AML458754 AWH458754 BGD458754 BPZ458754 BZV458754 CJR458754 CTN458754 DDJ458754 DNF458754 DXB458754 EGX458754 EQT458754 FAP458754 FKL458754 FUH458754 GED458754 GNZ458754 GXV458754 HHR458754 HRN458754 IBJ458754 ILF458754 IVB458754 JEX458754 JOT458754 JYP458754 KIL458754 KSH458754 LCD458754 LLZ458754 LVV458754 MFR458754 MPN458754 MZJ458754 NJF458754 NTB458754 OCX458754 OMT458754 OWP458754 PGL458754 PQH458754 QAD458754 QJZ458754 QTV458754 RDR458754 RNN458754 RXJ458754 SHF458754 SRB458754 TAX458754 TKT458754 TUP458754 UEL458754 UOH458754 UYD458754 VHZ458754 VRV458754 WBR458754 WLN458754 WVJ458754 B524290 IX524290 ST524290 ACP524290 AML524290 AWH524290 BGD524290 BPZ524290 BZV524290 CJR524290 CTN524290 DDJ524290 DNF524290 DXB524290 EGX524290 EQT524290 FAP524290 FKL524290 FUH524290 GED524290 GNZ524290 GXV524290 HHR524290 HRN524290 IBJ524290 ILF524290 IVB524290 JEX524290 JOT524290 JYP524290 KIL524290 KSH524290 LCD524290 LLZ524290 LVV524290 MFR524290 MPN524290 MZJ524290 NJF524290 NTB524290 OCX524290 OMT524290 OWP524290 PGL524290 PQH524290 QAD524290 QJZ524290 QTV524290 RDR524290 RNN524290 RXJ524290 SHF524290 SRB524290 TAX524290 TKT524290 TUP524290 UEL524290 UOH524290 UYD524290 VHZ524290 VRV524290 WBR524290 WLN524290 WVJ524290 B589826 IX589826 ST589826 ACP589826 AML589826 AWH589826 BGD589826 BPZ589826 BZV589826 CJR589826 CTN589826 DDJ589826 DNF589826 DXB589826 EGX589826 EQT589826 FAP589826 FKL589826 FUH589826 GED589826 GNZ589826 GXV589826 HHR589826 HRN589826 IBJ589826 ILF589826 IVB589826 JEX589826 JOT589826 JYP589826 KIL589826 KSH589826 LCD589826 LLZ589826 LVV589826 MFR589826 MPN589826 MZJ589826 NJF589826 NTB589826 OCX589826 OMT589826 OWP589826 PGL589826 PQH589826 QAD589826 QJZ589826 QTV589826 RDR589826 RNN589826 RXJ589826 SHF589826 SRB589826 TAX589826 TKT589826 TUP589826 UEL589826 UOH589826 UYD589826 VHZ589826 VRV589826 WBR589826 WLN589826 WVJ589826 B655362 IX655362 ST655362 ACP655362 AML655362 AWH655362 BGD655362 BPZ655362 BZV655362 CJR655362 CTN655362 DDJ655362 DNF655362 DXB655362 EGX655362 EQT655362 FAP655362 FKL655362 FUH655362 GED655362 GNZ655362 GXV655362 HHR655362 HRN655362 IBJ655362 ILF655362 IVB655362 JEX655362 JOT655362 JYP655362 KIL655362 KSH655362 LCD655362 LLZ655362 LVV655362 MFR655362 MPN655362 MZJ655362 NJF655362 NTB655362 OCX655362 OMT655362 OWP655362 PGL655362 PQH655362 QAD655362 QJZ655362 QTV655362 RDR655362 RNN655362 RXJ655362 SHF655362 SRB655362 TAX655362 TKT655362 TUP655362 UEL655362 UOH655362 UYD655362 VHZ655362 VRV655362 WBR655362 WLN655362 WVJ655362 B720898 IX720898 ST720898 ACP720898 AML720898 AWH720898 BGD720898 BPZ720898 BZV720898 CJR720898 CTN720898 DDJ720898 DNF720898 DXB720898 EGX720898 EQT720898 FAP720898 FKL720898 FUH720898 GED720898 GNZ720898 GXV720898 HHR720898 HRN720898 IBJ720898 ILF720898 IVB720898 JEX720898 JOT720898 JYP720898 KIL720898 KSH720898 LCD720898 LLZ720898 LVV720898 MFR720898 MPN720898 MZJ720898 NJF720898 NTB720898 OCX720898 OMT720898 OWP720898 PGL720898 PQH720898 QAD720898 QJZ720898 QTV720898 RDR720898 RNN720898 RXJ720898 SHF720898 SRB720898 TAX720898 TKT720898 TUP720898 UEL720898 UOH720898 UYD720898 VHZ720898 VRV720898 WBR720898 WLN720898 WVJ720898 B786434 IX786434 ST786434 ACP786434 AML786434 AWH786434 BGD786434 BPZ786434 BZV786434 CJR786434 CTN786434 DDJ786434 DNF786434 DXB786434 EGX786434 EQT786434 FAP786434 FKL786434 FUH786434 GED786434 GNZ786434 GXV786434 HHR786434 HRN786434 IBJ786434 ILF786434 IVB786434 JEX786434 JOT786434 JYP786434 KIL786434 KSH786434 LCD786434 LLZ786434 LVV786434 MFR786434 MPN786434 MZJ786434 NJF786434 NTB786434 OCX786434 OMT786434 OWP786434 PGL786434 PQH786434 QAD786434 QJZ786434 QTV786434 RDR786434 RNN786434 RXJ786434 SHF786434 SRB786434 TAX786434 TKT786434 TUP786434 UEL786434 UOH786434 UYD786434 VHZ786434 VRV786434 WBR786434 WLN786434 WVJ786434 B851970 IX851970 ST851970 ACP851970 AML851970 AWH851970 BGD851970 BPZ851970 BZV851970 CJR851970 CTN851970 DDJ851970 DNF851970 DXB851970 EGX851970 EQT851970 FAP851970 FKL851970 FUH851970 GED851970 GNZ851970 GXV851970 HHR851970 HRN851970 IBJ851970 ILF851970 IVB851970 JEX851970 JOT851970 JYP851970 KIL851970 KSH851970 LCD851970 LLZ851970 LVV851970 MFR851970 MPN851970 MZJ851970 NJF851970 NTB851970 OCX851970 OMT851970 OWP851970 PGL851970 PQH851970 QAD851970 QJZ851970 QTV851970 RDR851970 RNN851970 RXJ851970 SHF851970 SRB851970 TAX851970 TKT851970 TUP851970 UEL851970 UOH851970 UYD851970 VHZ851970 VRV851970 WBR851970 WLN851970 WVJ851970 B917506 IX917506 ST917506 ACP917506 AML917506 AWH917506 BGD917506 BPZ917506 BZV917506 CJR917506 CTN917506 DDJ917506 DNF917506 DXB917506 EGX917506 EQT917506 FAP917506 FKL917506 FUH917506 GED917506 GNZ917506 GXV917506 HHR917506 HRN917506 IBJ917506 ILF917506 IVB917506 JEX917506 JOT917506 JYP917506 KIL917506 KSH917506 LCD917506 LLZ917506 LVV917506 MFR917506 MPN917506 MZJ917506 NJF917506 NTB917506 OCX917506 OMT917506 OWP917506 PGL917506 PQH917506 QAD917506 QJZ917506 QTV917506 RDR917506 RNN917506 RXJ917506 SHF917506 SRB917506 TAX917506 TKT917506 TUP917506 UEL917506 UOH917506 UYD917506 VHZ917506 VRV917506 WBR917506 WLN917506 WVJ917506 B983042 IX983042 ST983042 ACP983042 AML983042 AWH983042 BGD983042 BPZ983042 BZV983042 CJR983042 CTN983042 DDJ983042 DNF983042 DXB983042 EGX983042 EQT983042 FAP983042 FKL983042 FUH983042 GED983042 GNZ983042 GXV983042 HHR983042 HRN983042 IBJ983042 ILF983042 IVB983042 JEX983042 JOT983042 JYP983042 KIL983042 KSH983042 LCD983042 LLZ983042 LVV983042 MFR983042 MPN983042 MZJ983042 NJF983042 NTB983042 OCX983042 OMT983042 OWP983042 PGL983042 PQH983042 QAD983042 QJZ983042 QTV983042 RDR983042 RNN983042 RXJ983042 SHF983042 SRB983042 TAX983042 TKT983042 TUP983042 UEL983042 UOH983042 UYD983042 VHZ983042 VRV983042 WBR983042 WLN983042 WVJ983042" xr:uid="{67323420-67AE-497D-8AC7-96629D7D9DDA}"/>
    <dataValidation type="list" allowBlank="1" showInputMessage="1" showErrorMessage="1" sqref="E2:E732 E65538:E65615 E131074:E131151 E196610:E196687 E262146:E262223 E327682:E327759 E393218:E393295 E458754:E458831 E524290:E524367 E589826:E589903 E655362:E655439 E720898:E720975 E786434:E786511 E851970:E852047 E917506:E917583 E983042:E983119 JA2:JA79 JA65538:JA65615 JA131074:JA131151 JA196610:JA196687 JA262146:JA262223 JA327682:JA327759 JA393218:JA393295 JA458754:JA458831 JA524290:JA524367 JA589826:JA589903 JA655362:JA655439 JA720898:JA720975 JA786434:JA786511 JA851970:JA852047 JA917506:JA917583 JA983042:JA983119 SW2:SW79 SW65538:SW65615 SW131074:SW131151 SW196610:SW196687 SW262146:SW262223 SW327682:SW327759 SW393218:SW393295 SW458754:SW458831 SW524290:SW524367 SW589826:SW589903 SW655362:SW655439 SW720898:SW720975 SW786434:SW786511 SW851970:SW852047 SW917506:SW917583 SW983042:SW983119 ACS2:ACS79 ACS65538:ACS65615 ACS131074:ACS131151 ACS196610:ACS196687 ACS262146:ACS262223 ACS327682:ACS327759 ACS393218:ACS393295 ACS458754:ACS458831 ACS524290:ACS524367 ACS589826:ACS589903 ACS655362:ACS655439 ACS720898:ACS720975 ACS786434:ACS786511 ACS851970:ACS852047 ACS917506:ACS917583 ACS983042:ACS983119 AMO2:AMO79 AMO65538:AMO65615 AMO131074:AMO131151 AMO196610:AMO196687 AMO262146:AMO262223 AMO327682:AMO327759 AMO393218:AMO393295 AMO458754:AMO458831 AMO524290:AMO524367 AMO589826:AMO589903 AMO655362:AMO655439 AMO720898:AMO720975 AMO786434:AMO786511 AMO851970:AMO852047 AMO917506:AMO917583 AMO983042:AMO983119 AWK2:AWK79 AWK65538:AWK65615 AWK131074:AWK131151 AWK196610:AWK196687 AWK262146:AWK262223 AWK327682:AWK327759 AWK393218:AWK393295 AWK458754:AWK458831 AWK524290:AWK524367 AWK589826:AWK589903 AWK655362:AWK655439 AWK720898:AWK720975 AWK786434:AWK786511 AWK851970:AWK852047 AWK917506:AWK917583 AWK983042:AWK983119 BGG2:BGG79 BGG65538:BGG65615 BGG131074:BGG131151 BGG196610:BGG196687 BGG262146:BGG262223 BGG327682:BGG327759 BGG393218:BGG393295 BGG458754:BGG458831 BGG524290:BGG524367 BGG589826:BGG589903 BGG655362:BGG655439 BGG720898:BGG720975 BGG786434:BGG786511 BGG851970:BGG852047 BGG917506:BGG917583 BGG983042:BGG983119 BQC2:BQC79 BQC65538:BQC65615 BQC131074:BQC131151 BQC196610:BQC196687 BQC262146:BQC262223 BQC327682:BQC327759 BQC393218:BQC393295 BQC458754:BQC458831 BQC524290:BQC524367 BQC589826:BQC589903 BQC655362:BQC655439 BQC720898:BQC720975 BQC786434:BQC786511 BQC851970:BQC852047 BQC917506:BQC917583 BQC983042:BQC983119 BZY2:BZY79 BZY65538:BZY65615 BZY131074:BZY131151 BZY196610:BZY196687 BZY262146:BZY262223 BZY327682:BZY327759 BZY393218:BZY393295 BZY458754:BZY458831 BZY524290:BZY524367 BZY589826:BZY589903 BZY655362:BZY655439 BZY720898:BZY720975 BZY786434:BZY786511 BZY851970:BZY852047 BZY917506:BZY917583 BZY983042:BZY983119 CJU2:CJU79 CJU65538:CJU65615 CJU131074:CJU131151 CJU196610:CJU196687 CJU262146:CJU262223 CJU327682:CJU327759 CJU393218:CJU393295 CJU458754:CJU458831 CJU524290:CJU524367 CJU589826:CJU589903 CJU655362:CJU655439 CJU720898:CJU720975 CJU786434:CJU786511 CJU851970:CJU852047 CJU917506:CJU917583 CJU983042:CJU983119 CTQ2:CTQ79 CTQ65538:CTQ65615 CTQ131074:CTQ131151 CTQ196610:CTQ196687 CTQ262146:CTQ262223 CTQ327682:CTQ327759 CTQ393218:CTQ393295 CTQ458754:CTQ458831 CTQ524290:CTQ524367 CTQ589826:CTQ589903 CTQ655362:CTQ655439 CTQ720898:CTQ720975 CTQ786434:CTQ786511 CTQ851970:CTQ852047 CTQ917506:CTQ917583 CTQ983042:CTQ983119 DDM2:DDM79 DDM65538:DDM65615 DDM131074:DDM131151 DDM196610:DDM196687 DDM262146:DDM262223 DDM327682:DDM327759 DDM393218:DDM393295 DDM458754:DDM458831 DDM524290:DDM524367 DDM589826:DDM589903 DDM655362:DDM655439 DDM720898:DDM720975 DDM786434:DDM786511 DDM851970:DDM852047 DDM917506:DDM917583 DDM983042:DDM983119 DNI2:DNI79 DNI65538:DNI65615 DNI131074:DNI131151 DNI196610:DNI196687 DNI262146:DNI262223 DNI327682:DNI327759 DNI393218:DNI393295 DNI458754:DNI458831 DNI524290:DNI524367 DNI589826:DNI589903 DNI655362:DNI655439 DNI720898:DNI720975 DNI786434:DNI786511 DNI851970:DNI852047 DNI917506:DNI917583 DNI983042:DNI983119 DXE2:DXE79 DXE65538:DXE65615 DXE131074:DXE131151 DXE196610:DXE196687 DXE262146:DXE262223 DXE327682:DXE327759 DXE393218:DXE393295 DXE458754:DXE458831 DXE524290:DXE524367 DXE589826:DXE589903 DXE655362:DXE655439 DXE720898:DXE720975 DXE786434:DXE786511 DXE851970:DXE852047 DXE917506:DXE917583 DXE983042:DXE983119 EHA2:EHA79 EHA65538:EHA65615 EHA131074:EHA131151 EHA196610:EHA196687 EHA262146:EHA262223 EHA327682:EHA327759 EHA393218:EHA393295 EHA458754:EHA458831 EHA524290:EHA524367 EHA589826:EHA589903 EHA655362:EHA655439 EHA720898:EHA720975 EHA786434:EHA786511 EHA851970:EHA852047 EHA917506:EHA917583 EHA983042:EHA983119 EQW2:EQW79 EQW65538:EQW65615 EQW131074:EQW131151 EQW196610:EQW196687 EQW262146:EQW262223 EQW327682:EQW327759 EQW393218:EQW393295 EQW458754:EQW458831 EQW524290:EQW524367 EQW589826:EQW589903 EQW655362:EQW655439 EQW720898:EQW720975 EQW786434:EQW786511 EQW851970:EQW852047 EQW917506:EQW917583 EQW983042:EQW983119 FAS2:FAS79 FAS65538:FAS65615 FAS131074:FAS131151 FAS196610:FAS196687 FAS262146:FAS262223 FAS327682:FAS327759 FAS393218:FAS393295 FAS458754:FAS458831 FAS524290:FAS524367 FAS589826:FAS589903 FAS655362:FAS655439 FAS720898:FAS720975 FAS786434:FAS786511 FAS851970:FAS852047 FAS917506:FAS917583 FAS983042:FAS983119 FKO2:FKO79 FKO65538:FKO65615 FKO131074:FKO131151 FKO196610:FKO196687 FKO262146:FKO262223 FKO327682:FKO327759 FKO393218:FKO393295 FKO458754:FKO458831 FKO524290:FKO524367 FKO589826:FKO589903 FKO655362:FKO655439 FKO720898:FKO720975 FKO786434:FKO786511 FKO851970:FKO852047 FKO917506:FKO917583 FKO983042:FKO983119 FUK2:FUK79 FUK65538:FUK65615 FUK131074:FUK131151 FUK196610:FUK196687 FUK262146:FUK262223 FUK327682:FUK327759 FUK393218:FUK393295 FUK458754:FUK458831 FUK524290:FUK524367 FUK589826:FUK589903 FUK655362:FUK655439 FUK720898:FUK720975 FUK786434:FUK786511 FUK851970:FUK852047 FUK917506:FUK917583 FUK983042:FUK983119 GEG2:GEG79 GEG65538:GEG65615 GEG131074:GEG131151 GEG196610:GEG196687 GEG262146:GEG262223 GEG327682:GEG327759 GEG393218:GEG393295 GEG458754:GEG458831 GEG524290:GEG524367 GEG589826:GEG589903 GEG655362:GEG655439 GEG720898:GEG720975 GEG786434:GEG786511 GEG851970:GEG852047 GEG917506:GEG917583 GEG983042:GEG983119 GOC2:GOC79 GOC65538:GOC65615 GOC131074:GOC131151 GOC196610:GOC196687 GOC262146:GOC262223 GOC327682:GOC327759 GOC393218:GOC393295 GOC458754:GOC458831 GOC524290:GOC524367 GOC589826:GOC589903 GOC655362:GOC655439 GOC720898:GOC720975 GOC786434:GOC786511 GOC851970:GOC852047 GOC917506:GOC917583 GOC983042:GOC983119 GXY2:GXY79 GXY65538:GXY65615 GXY131074:GXY131151 GXY196610:GXY196687 GXY262146:GXY262223 GXY327682:GXY327759 GXY393218:GXY393295 GXY458754:GXY458831 GXY524290:GXY524367 GXY589826:GXY589903 GXY655362:GXY655439 GXY720898:GXY720975 GXY786434:GXY786511 GXY851970:GXY852047 GXY917506:GXY917583 GXY983042:GXY983119 HHU2:HHU79 HHU65538:HHU65615 HHU131074:HHU131151 HHU196610:HHU196687 HHU262146:HHU262223 HHU327682:HHU327759 HHU393218:HHU393295 HHU458754:HHU458831 HHU524290:HHU524367 HHU589826:HHU589903 HHU655362:HHU655439 HHU720898:HHU720975 HHU786434:HHU786511 HHU851970:HHU852047 HHU917506:HHU917583 HHU983042:HHU983119 HRQ2:HRQ79 HRQ65538:HRQ65615 HRQ131074:HRQ131151 HRQ196610:HRQ196687 HRQ262146:HRQ262223 HRQ327682:HRQ327759 HRQ393218:HRQ393295 HRQ458754:HRQ458831 HRQ524290:HRQ524367 HRQ589826:HRQ589903 HRQ655362:HRQ655439 HRQ720898:HRQ720975 HRQ786434:HRQ786511 HRQ851970:HRQ852047 HRQ917506:HRQ917583 HRQ983042:HRQ983119 IBM2:IBM79 IBM65538:IBM65615 IBM131074:IBM131151 IBM196610:IBM196687 IBM262146:IBM262223 IBM327682:IBM327759 IBM393218:IBM393295 IBM458754:IBM458831 IBM524290:IBM524367 IBM589826:IBM589903 IBM655362:IBM655439 IBM720898:IBM720975 IBM786434:IBM786511 IBM851970:IBM852047 IBM917506:IBM917583 IBM983042:IBM983119 ILI2:ILI79 ILI65538:ILI65615 ILI131074:ILI131151 ILI196610:ILI196687 ILI262146:ILI262223 ILI327682:ILI327759 ILI393218:ILI393295 ILI458754:ILI458831 ILI524290:ILI524367 ILI589826:ILI589903 ILI655362:ILI655439 ILI720898:ILI720975 ILI786434:ILI786511 ILI851970:ILI852047 ILI917506:ILI917583 ILI983042:ILI983119 IVE2:IVE79 IVE65538:IVE65615 IVE131074:IVE131151 IVE196610:IVE196687 IVE262146:IVE262223 IVE327682:IVE327759 IVE393218:IVE393295 IVE458754:IVE458831 IVE524290:IVE524367 IVE589826:IVE589903 IVE655362:IVE655439 IVE720898:IVE720975 IVE786434:IVE786511 IVE851970:IVE852047 IVE917506:IVE917583 IVE983042:IVE983119 JFA2:JFA79 JFA65538:JFA65615 JFA131074:JFA131151 JFA196610:JFA196687 JFA262146:JFA262223 JFA327682:JFA327759 JFA393218:JFA393295 JFA458754:JFA458831 JFA524290:JFA524367 JFA589826:JFA589903 JFA655362:JFA655439 JFA720898:JFA720975 JFA786434:JFA786511 JFA851970:JFA852047 JFA917506:JFA917583 JFA983042:JFA983119 JOW2:JOW79 JOW65538:JOW65615 JOW131074:JOW131151 JOW196610:JOW196687 JOW262146:JOW262223 JOW327682:JOW327759 JOW393218:JOW393295 JOW458754:JOW458831 JOW524290:JOW524367 JOW589826:JOW589903 JOW655362:JOW655439 JOW720898:JOW720975 JOW786434:JOW786511 JOW851970:JOW852047 JOW917506:JOW917583 JOW983042:JOW983119 JYS2:JYS79 JYS65538:JYS65615 JYS131074:JYS131151 JYS196610:JYS196687 JYS262146:JYS262223 JYS327682:JYS327759 JYS393218:JYS393295 JYS458754:JYS458831 JYS524290:JYS524367 JYS589826:JYS589903 JYS655362:JYS655439 JYS720898:JYS720975 JYS786434:JYS786511 JYS851970:JYS852047 JYS917506:JYS917583 JYS983042:JYS983119 KIO2:KIO79 KIO65538:KIO65615 KIO131074:KIO131151 KIO196610:KIO196687 KIO262146:KIO262223 KIO327682:KIO327759 KIO393218:KIO393295 KIO458754:KIO458831 KIO524290:KIO524367 KIO589826:KIO589903 KIO655362:KIO655439 KIO720898:KIO720975 KIO786434:KIO786511 KIO851970:KIO852047 KIO917506:KIO917583 KIO983042:KIO983119 KSK2:KSK79 KSK65538:KSK65615 KSK131074:KSK131151 KSK196610:KSK196687 KSK262146:KSK262223 KSK327682:KSK327759 KSK393218:KSK393295 KSK458754:KSK458831 KSK524290:KSK524367 KSK589826:KSK589903 KSK655362:KSK655439 KSK720898:KSK720975 KSK786434:KSK786511 KSK851970:KSK852047 KSK917506:KSK917583 KSK983042:KSK983119 LCG2:LCG79 LCG65538:LCG65615 LCG131074:LCG131151 LCG196610:LCG196687 LCG262146:LCG262223 LCG327682:LCG327759 LCG393218:LCG393295 LCG458754:LCG458831 LCG524290:LCG524367 LCG589826:LCG589903 LCG655362:LCG655439 LCG720898:LCG720975 LCG786434:LCG786511 LCG851970:LCG852047 LCG917506:LCG917583 LCG983042:LCG983119 LMC2:LMC79 LMC65538:LMC65615 LMC131074:LMC131151 LMC196610:LMC196687 LMC262146:LMC262223 LMC327682:LMC327759 LMC393218:LMC393295 LMC458754:LMC458831 LMC524290:LMC524367 LMC589826:LMC589903 LMC655362:LMC655439 LMC720898:LMC720975 LMC786434:LMC786511 LMC851970:LMC852047 LMC917506:LMC917583 LMC983042:LMC983119 LVY2:LVY79 LVY65538:LVY65615 LVY131074:LVY131151 LVY196610:LVY196687 LVY262146:LVY262223 LVY327682:LVY327759 LVY393218:LVY393295 LVY458754:LVY458831 LVY524290:LVY524367 LVY589826:LVY589903 LVY655362:LVY655439 LVY720898:LVY720975 LVY786434:LVY786511 LVY851970:LVY852047 LVY917506:LVY917583 LVY983042:LVY983119 MFU2:MFU79 MFU65538:MFU65615 MFU131074:MFU131151 MFU196610:MFU196687 MFU262146:MFU262223 MFU327682:MFU327759 MFU393218:MFU393295 MFU458754:MFU458831 MFU524290:MFU524367 MFU589826:MFU589903 MFU655362:MFU655439 MFU720898:MFU720975 MFU786434:MFU786511 MFU851970:MFU852047 MFU917506:MFU917583 MFU983042:MFU983119 MPQ2:MPQ79 MPQ65538:MPQ65615 MPQ131074:MPQ131151 MPQ196610:MPQ196687 MPQ262146:MPQ262223 MPQ327682:MPQ327759 MPQ393218:MPQ393295 MPQ458754:MPQ458831 MPQ524290:MPQ524367 MPQ589826:MPQ589903 MPQ655362:MPQ655439 MPQ720898:MPQ720975 MPQ786434:MPQ786511 MPQ851970:MPQ852047 MPQ917506:MPQ917583 MPQ983042:MPQ983119 MZM2:MZM79 MZM65538:MZM65615 MZM131074:MZM131151 MZM196610:MZM196687 MZM262146:MZM262223 MZM327682:MZM327759 MZM393218:MZM393295 MZM458754:MZM458831 MZM524290:MZM524367 MZM589826:MZM589903 MZM655362:MZM655439 MZM720898:MZM720975 MZM786434:MZM786511 MZM851970:MZM852047 MZM917506:MZM917583 MZM983042:MZM983119 NJI2:NJI79 NJI65538:NJI65615 NJI131074:NJI131151 NJI196610:NJI196687 NJI262146:NJI262223 NJI327682:NJI327759 NJI393218:NJI393295 NJI458754:NJI458831 NJI524290:NJI524367 NJI589826:NJI589903 NJI655362:NJI655439 NJI720898:NJI720975 NJI786434:NJI786511 NJI851970:NJI852047 NJI917506:NJI917583 NJI983042:NJI983119 NTE2:NTE79 NTE65538:NTE65615 NTE131074:NTE131151 NTE196610:NTE196687 NTE262146:NTE262223 NTE327682:NTE327759 NTE393218:NTE393295 NTE458754:NTE458831 NTE524290:NTE524367 NTE589826:NTE589903 NTE655362:NTE655439 NTE720898:NTE720975 NTE786434:NTE786511 NTE851970:NTE852047 NTE917506:NTE917583 NTE983042:NTE983119 ODA2:ODA79 ODA65538:ODA65615 ODA131074:ODA131151 ODA196610:ODA196687 ODA262146:ODA262223 ODA327682:ODA327759 ODA393218:ODA393295 ODA458754:ODA458831 ODA524290:ODA524367 ODA589826:ODA589903 ODA655362:ODA655439 ODA720898:ODA720975 ODA786434:ODA786511 ODA851970:ODA852047 ODA917506:ODA917583 ODA983042:ODA983119 OMW2:OMW79 OMW65538:OMW65615 OMW131074:OMW131151 OMW196610:OMW196687 OMW262146:OMW262223 OMW327682:OMW327759 OMW393218:OMW393295 OMW458754:OMW458831 OMW524290:OMW524367 OMW589826:OMW589903 OMW655362:OMW655439 OMW720898:OMW720975 OMW786434:OMW786511 OMW851970:OMW852047 OMW917506:OMW917583 OMW983042:OMW983119 OWS2:OWS79 OWS65538:OWS65615 OWS131074:OWS131151 OWS196610:OWS196687 OWS262146:OWS262223 OWS327682:OWS327759 OWS393218:OWS393295 OWS458754:OWS458831 OWS524290:OWS524367 OWS589826:OWS589903 OWS655362:OWS655439 OWS720898:OWS720975 OWS786434:OWS786511 OWS851970:OWS852047 OWS917506:OWS917583 OWS983042:OWS983119 PGO2:PGO79 PGO65538:PGO65615 PGO131074:PGO131151 PGO196610:PGO196687 PGO262146:PGO262223 PGO327682:PGO327759 PGO393218:PGO393295 PGO458754:PGO458831 PGO524290:PGO524367 PGO589826:PGO589903 PGO655362:PGO655439 PGO720898:PGO720975 PGO786434:PGO786511 PGO851970:PGO852047 PGO917506:PGO917583 PGO983042:PGO983119 PQK2:PQK79 PQK65538:PQK65615 PQK131074:PQK131151 PQK196610:PQK196687 PQK262146:PQK262223 PQK327682:PQK327759 PQK393218:PQK393295 PQK458754:PQK458831 PQK524290:PQK524367 PQK589826:PQK589903 PQK655362:PQK655439 PQK720898:PQK720975 PQK786434:PQK786511 PQK851970:PQK852047 PQK917506:PQK917583 PQK983042:PQK983119 QAG2:QAG79 QAG65538:QAG65615 QAG131074:QAG131151 QAG196610:QAG196687 QAG262146:QAG262223 QAG327682:QAG327759 QAG393218:QAG393295 QAG458754:QAG458831 QAG524290:QAG524367 QAG589826:QAG589903 QAG655362:QAG655439 QAG720898:QAG720975 QAG786434:QAG786511 QAG851970:QAG852047 QAG917506:QAG917583 QAG983042:QAG983119 QKC2:QKC79 QKC65538:QKC65615 QKC131074:QKC131151 QKC196610:QKC196687 QKC262146:QKC262223 QKC327682:QKC327759 QKC393218:QKC393295 QKC458754:QKC458831 QKC524290:QKC524367 QKC589826:QKC589903 QKC655362:QKC655439 QKC720898:QKC720975 QKC786434:QKC786511 QKC851970:QKC852047 QKC917506:QKC917583 QKC983042:QKC983119 QTY2:QTY79 QTY65538:QTY65615 QTY131074:QTY131151 QTY196610:QTY196687 QTY262146:QTY262223 QTY327682:QTY327759 QTY393218:QTY393295 QTY458754:QTY458831 QTY524290:QTY524367 QTY589826:QTY589903 QTY655362:QTY655439 QTY720898:QTY720975 QTY786434:QTY786511 QTY851970:QTY852047 QTY917506:QTY917583 QTY983042:QTY983119 RDU2:RDU79 RDU65538:RDU65615 RDU131074:RDU131151 RDU196610:RDU196687 RDU262146:RDU262223 RDU327682:RDU327759 RDU393218:RDU393295 RDU458754:RDU458831 RDU524290:RDU524367 RDU589826:RDU589903 RDU655362:RDU655439 RDU720898:RDU720975 RDU786434:RDU786511 RDU851970:RDU852047 RDU917506:RDU917583 RDU983042:RDU983119 RNQ2:RNQ79 RNQ65538:RNQ65615 RNQ131074:RNQ131151 RNQ196610:RNQ196687 RNQ262146:RNQ262223 RNQ327682:RNQ327759 RNQ393218:RNQ393295 RNQ458754:RNQ458831 RNQ524290:RNQ524367 RNQ589826:RNQ589903 RNQ655362:RNQ655439 RNQ720898:RNQ720975 RNQ786434:RNQ786511 RNQ851970:RNQ852047 RNQ917506:RNQ917583 RNQ983042:RNQ983119 RXM2:RXM79 RXM65538:RXM65615 RXM131074:RXM131151 RXM196610:RXM196687 RXM262146:RXM262223 RXM327682:RXM327759 RXM393218:RXM393295 RXM458754:RXM458831 RXM524290:RXM524367 RXM589826:RXM589903 RXM655362:RXM655439 RXM720898:RXM720975 RXM786434:RXM786511 RXM851970:RXM852047 RXM917506:RXM917583 RXM983042:RXM983119 SHI2:SHI79 SHI65538:SHI65615 SHI131074:SHI131151 SHI196610:SHI196687 SHI262146:SHI262223 SHI327682:SHI327759 SHI393218:SHI393295 SHI458754:SHI458831 SHI524290:SHI524367 SHI589826:SHI589903 SHI655362:SHI655439 SHI720898:SHI720975 SHI786434:SHI786511 SHI851970:SHI852047 SHI917506:SHI917583 SHI983042:SHI983119 SRE2:SRE79 SRE65538:SRE65615 SRE131074:SRE131151 SRE196610:SRE196687 SRE262146:SRE262223 SRE327682:SRE327759 SRE393218:SRE393295 SRE458754:SRE458831 SRE524290:SRE524367 SRE589826:SRE589903 SRE655362:SRE655439 SRE720898:SRE720975 SRE786434:SRE786511 SRE851970:SRE852047 SRE917506:SRE917583 SRE983042:SRE983119 TBA2:TBA79 TBA65538:TBA65615 TBA131074:TBA131151 TBA196610:TBA196687 TBA262146:TBA262223 TBA327682:TBA327759 TBA393218:TBA393295 TBA458754:TBA458831 TBA524290:TBA524367 TBA589826:TBA589903 TBA655362:TBA655439 TBA720898:TBA720975 TBA786434:TBA786511 TBA851970:TBA852047 TBA917506:TBA917583 TBA983042:TBA983119 TKW2:TKW79 TKW65538:TKW65615 TKW131074:TKW131151 TKW196610:TKW196687 TKW262146:TKW262223 TKW327682:TKW327759 TKW393218:TKW393295 TKW458754:TKW458831 TKW524290:TKW524367 TKW589826:TKW589903 TKW655362:TKW655439 TKW720898:TKW720975 TKW786434:TKW786511 TKW851970:TKW852047 TKW917506:TKW917583 TKW983042:TKW983119 TUS2:TUS79 TUS65538:TUS65615 TUS131074:TUS131151 TUS196610:TUS196687 TUS262146:TUS262223 TUS327682:TUS327759 TUS393218:TUS393295 TUS458754:TUS458831 TUS524290:TUS524367 TUS589826:TUS589903 TUS655362:TUS655439 TUS720898:TUS720975 TUS786434:TUS786511 TUS851970:TUS852047 TUS917506:TUS917583 TUS983042:TUS983119 UEO2:UEO79 UEO65538:UEO65615 UEO131074:UEO131151 UEO196610:UEO196687 UEO262146:UEO262223 UEO327682:UEO327759 UEO393218:UEO393295 UEO458754:UEO458831 UEO524290:UEO524367 UEO589826:UEO589903 UEO655362:UEO655439 UEO720898:UEO720975 UEO786434:UEO786511 UEO851970:UEO852047 UEO917506:UEO917583 UEO983042:UEO983119 UOK2:UOK79 UOK65538:UOK65615 UOK131074:UOK131151 UOK196610:UOK196687 UOK262146:UOK262223 UOK327682:UOK327759 UOK393218:UOK393295 UOK458754:UOK458831 UOK524290:UOK524367 UOK589826:UOK589903 UOK655362:UOK655439 UOK720898:UOK720975 UOK786434:UOK786511 UOK851970:UOK852047 UOK917506:UOK917583 UOK983042:UOK983119 UYG2:UYG79 UYG65538:UYG65615 UYG131074:UYG131151 UYG196610:UYG196687 UYG262146:UYG262223 UYG327682:UYG327759 UYG393218:UYG393295 UYG458754:UYG458831 UYG524290:UYG524367 UYG589826:UYG589903 UYG655362:UYG655439 UYG720898:UYG720975 UYG786434:UYG786511 UYG851970:UYG852047 UYG917506:UYG917583 UYG983042:UYG983119 VIC2:VIC79 VIC65538:VIC65615 VIC131074:VIC131151 VIC196610:VIC196687 VIC262146:VIC262223 VIC327682:VIC327759 VIC393218:VIC393295 VIC458754:VIC458831 VIC524290:VIC524367 VIC589826:VIC589903 VIC655362:VIC655439 VIC720898:VIC720975 VIC786434:VIC786511 VIC851970:VIC852047 VIC917506:VIC917583 VIC983042:VIC983119 VRY2:VRY79 VRY65538:VRY65615 VRY131074:VRY131151 VRY196610:VRY196687 VRY262146:VRY262223 VRY327682:VRY327759 VRY393218:VRY393295 VRY458754:VRY458831 VRY524290:VRY524367 VRY589826:VRY589903 VRY655362:VRY655439 VRY720898:VRY720975 VRY786434:VRY786511 VRY851970:VRY852047 VRY917506:VRY917583 VRY983042:VRY983119 WBU2:WBU79 WBU65538:WBU65615 WBU131074:WBU131151 WBU196610:WBU196687 WBU262146:WBU262223 WBU327682:WBU327759 WBU393218:WBU393295 WBU458754:WBU458831 WBU524290:WBU524367 WBU589826:WBU589903 WBU655362:WBU655439 WBU720898:WBU720975 WBU786434:WBU786511 WBU851970:WBU852047 WBU917506:WBU917583 WBU983042:WBU983119 WLQ2:WLQ79 WLQ65538:WLQ65615 WLQ131074:WLQ131151 WLQ196610:WLQ196687 WLQ262146:WLQ262223 WLQ327682:WLQ327759 WLQ393218:WLQ393295 WLQ458754:WLQ458831 WLQ524290:WLQ524367 WLQ589826:WLQ589903 WLQ655362:WLQ655439 WLQ720898:WLQ720975 WLQ786434:WLQ786511 WLQ851970:WLQ852047 WLQ917506:WLQ917583 WLQ983042:WLQ983119 WVM2:WVM79 WVM65538:WVM65615 WVM131074:WVM131151 WVM196610:WVM196687 WVM262146:WVM262223 WVM327682:WVM327759 WVM393218:WVM393295 WVM458754:WVM458831 WVM524290:WVM524367 WVM589826:WVM589903 WVM655362:WVM655439 WVM720898:WVM720975 WVM786434:WVM786511 WVM851970:WVM852047 WVM917506:WVM917583 WVM983042:WVM983119" xr:uid="{2211FC83-FFDC-4375-8B21-652BE36C2F11}">
      <formula1>$AG$2:$AG$11</formula1>
    </dataValidation>
    <dataValidation type="list" allowBlank="1" showInputMessage="1" showErrorMessage="1" sqref="A2:A500 A65538:A65615 A131074:A131151 A196610:A196687 A262146:A262223 A327682:A327759 A393218:A393295 A458754:A458831 A524290:A524367 A589826:A589903 A655362:A655439 A720898:A720975 A786434:A786511 A851970:A852047 A917506:A917583 A983042:A983119 IW2:IW79 IW65538:IW65615 IW131074:IW131151 IW196610:IW196687 IW262146:IW262223 IW327682:IW327759 IW393218:IW393295 IW458754:IW458831 IW524290:IW524367 IW589826:IW589903 IW655362:IW655439 IW720898:IW720975 IW786434:IW786511 IW851970:IW852047 IW917506:IW917583 IW983042:IW983119 SS2:SS79 SS65538:SS65615 SS131074:SS131151 SS196610:SS196687 SS262146:SS262223 SS327682:SS327759 SS393218:SS393295 SS458754:SS458831 SS524290:SS524367 SS589826:SS589903 SS655362:SS655439 SS720898:SS720975 SS786434:SS786511 SS851970:SS852047 SS917506:SS917583 SS983042:SS983119 ACO2:ACO79 ACO65538:ACO65615 ACO131074:ACO131151 ACO196610:ACO196687 ACO262146:ACO262223 ACO327682:ACO327759 ACO393218:ACO393295 ACO458754:ACO458831 ACO524290:ACO524367 ACO589826:ACO589903 ACO655362:ACO655439 ACO720898:ACO720975 ACO786434:ACO786511 ACO851970:ACO852047 ACO917506:ACO917583 ACO983042:ACO983119 AMK2:AMK79 AMK65538:AMK65615 AMK131074:AMK131151 AMK196610:AMK196687 AMK262146:AMK262223 AMK327682:AMK327759 AMK393218:AMK393295 AMK458754:AMK458831 AMK524290:AMK524367 AMK589826:AMK589903 AMK655362:AMK655439 AMK720898:AMK720975 AMK786434:AMK786511 AMK851970:AMK852047 AMK917506:AMK917583 AMK983042:AMK983119 AWG2:AWG79 AWG65538:AWG65615 AWG131074:AWG131151 AWG196610:AWG196687 AWG262146:AWG262223 AWG327682:AWG327759 AWG393218:AWG393295 AWG458754:AWG458831 AWG524290:AWG524367 AWG589826:AWG589903 AWG655362:AWG655439 AWG720898:AWG720975 AWG786434:AWG786511 AWG851970:AWG852047 AWG917506:AWG917583 AWG983042:AWG983119 BGC2:BGC79 BGC65538:BGC65615 BGC131074:BGC131151 BGC196610:BGC196687 BGC262146:BGC262223 BGC327682:BGC327759 BGC393218:BGC393295 BGC458754:BGC458831 BGC524290:BGC524367 BGC589826:BGC589903 BGC655362:BGC655439 BGC720898:BGC720975 BGC786434:BGC786511 BGC851970:BGC852047 BGC917506:BGC917583 BGC983042:BGC983119 BPY2:BPY79 BPY65538:BPY65615 BPY131074:BPY131151 BPY196610:BPY196687 BPY262146:BPY262223 BPY327682:BPY327759 BPY393218:BPY393295 BPY458754:BPY458831 BPY524290:BPY524367 BPY589826:BPY589903 BPY655362:BPY655439 BPY720898:BPY720975 BPY786434:BPY786511 BPY851970:BPY852047 BPY917506:BPY917583 BPY983042:BPY983119 BZU2:BZU79 BZU65538:BZU65615 BZU131074:BZU131151 BZU196610:BZU196687 BZU262146:BZU262223 BZU327682:BZU327759 BZU393218:BZU393295 BZU458754:BZU458831 BZU524290:BZU524367 BZU589826:BZU589903 BZU655362:BZU655439 BZU720898:BZU720975 BZU786434:BZU786511 BZU851970:BZU852047 BZU917506:BZU917583 BZU983042:BZU983119 CJQ2:CJQ79 CJQ65538:CJQ65615 CJQ131074:CJQ131151 CJQ196610:CJQ196687 CJQ262146:CJQ262223 CJQ327682:CJQ327759 CJQ393218:CJQ393295 CJQ458754:CJQ458831 CJQ524290:CJQ524367 CJQ589826:CJQ589903 CJQ655362:CJQ655439 CJQ720898:CJQ720975 CJQ786434:CJQ786511 CJQ851970:CJQ852047 CJQ917506:CJQ917583 CJQ983042:CJQ983119 CTM2:CTM79 CTM65538:CTM65615 CTM131074:CTM131151 CTM196610:CTM196687 CTM262146:CTM262223 CTM327682:CTM327759 CTM393218:CTM393295 CTM458754:CTM458831 CTM524290:CTM524367 CTM589826:CTM589903 CTM655362:CTM655439 CTM720898:CTM720975 CTM786434:CTM786511 CTM851970:CTM852047 CTM917506:CTM917583 CTM983042:CTM983119 DDI2:DDI79 DDI65538:DDI65615 DDI131074:DDI131151 DDI196610:DDI196687 DDI262146:DDI262223 DDI327682:DDI327759 DDI393218:DDI393295 DDI458754:DDI458831 DDI524290:DDI524367 DDI589826:DDI589903 DDI655362:DDI655439 DDI720898:DDI720975 DDI786434:DDI786511 DDI851970:DDI852047 DDI917506:DDI917583 DDI983042:DDI983119 DNE2:DNE79 DNE65538:DNE65615 DNE131074:DNE131151 DNE196610:DNE196687 DNE262146:DNE262223 DNE327682:DNE327759 DNE393218:DNE393295 DNE458754:DNE458831 DNE524290:DNE524367 DNE589826:DNE589903 DNE655362:DNE655439 DNE720898:DNE720975 DNE786434:DNE786511 DNE851970:DNE852047 DNE917506:DNE917583 DNE983042:DNE983119 DXA2:DXA79 DXA65538:DXA65615 DXA131074:DXA131151 DXA196610:DXA196687 DXA262146:DXA262223 DXA327682:DXA327759 DXA393218:DXA393295 DXA458754:DXA458831 DXA524290:DXA524367 DXA589826:DXA589903 DXA655362:DXA655439 DXA720898:DXA720975 DXA786434:DXA786511 DXA851970:DXA852047 DXA917506:DXA917583 DXA983042:DXA983119 EGW2:EGW79 EGW65538:EGW65615 EGW131074:EGW131151 EGW196610:EGW196687 EGW262146:EGW262223 EGW327682:EGW327759 EGW393218:EGW393295 EGW458754:EGW458831 EGW524290:EGW524367 EGW589826:EGW589903 EGW655362:EGW655439 EGW720898:EGW720975 EGW786434:EGW786511 EGW851970:EGW852047 EGW917506:EGW917583 EGW983042:EGW983119 EQS2:EQS79 EQS65538:EQS65615 EQS131074:EQS131151 EQS196610:EQS196687 EQS262146:EQS262223 EQS327682:EQS327759 EQS393218:EQS393295 EQS458754:EQS458831 EQS524290:EQS524367 EQS589826:EQS589903 EQS655362:EQS655439 EQS720898:EQS720975 EQS786434:EQS786511 EQS851970:EQS852047 EQS917506:EQS917583 EQS983042:EQS983119 FAO2:FAO79 FAO65538:FAO65615 FAO131074:FAO131151 FAO196610:FAO196687 FAO262146:FAO262223 FAO327682:FAO327759 FAO393218:FAO393295 FAO458754:FAO458831 FAO524290:FAO524367 FAO589826:FAO589903 FAO655362:FAO655439 FAO720898:FAO720975 FAO786434:FAO786511 FAO851970:FAO852047 FAO917506:FAO917583 FAO983042:FAO983119 FKK2:FKK79 FKK65538:FKK65615 FKK131074:FKK131151 FKK196610:FKK196687 FKK262146:FKK262223 FKK327682:FKK327759 FKK393218:FKK393295 FKK458754:FKK458831 FKK524290:FKK524367 FKK589826:FKK589903 FKK655362:FKK655439 FKK720898:FKK720975 FKK786434:FKK786511 FKK851970:FKK852047 FKK917506:FKK917583 FKK983042:FKK983119 FUG2:FUG79 FUG65538:FUG65615 FUG131074:FUG131151 FUG196610:FUG196687 FUG262146:FUG262223 FUG327682:FUG327759 FUG393218:FUG393295 FUG458754:FUG458831 FUG524290:FUG524367 FUG589826:FUG589903 FUG655362:FUG655439 FUG720898:FUG720975 FUG786434:FUG786511 FUG851970:FUG852047 FUG917506:FUG917583 FUG983042:FUG983119 GEC2:GEC79 GEC65538:GEC65615 GEC131074:GEC131151 GEC196610:GEC196687 GEC262146:GEC262223 GEC327682:GEC327759 GEC393218:GEC393295 GEC458754:GEC458831 GEC524290:GEC524367 GEC589826:GEC589903 GEC655362:GEC655439 GEC720898:GEC720975 GEC786434:GEC786511 GEC851970:GEC852047 GEC917506:GEC917583 GEC983042:GEC983119 GNY2:GNY79 GNY65538:GNY65615 GNY131074:GNY131151 GNY196610:GNY196687 GNY262146:GNY262223 GNY327682:GNY327759 GNY393218:GNY393295 GNY458754:GNY458831 GNY524290:GNY524367 GNY589826:GNY589903 GNY655362:GNY655439 GNY720898:GNY720975 GNY786434:GNY786511 GNY851970:GNY852047 GNY917506:GNY917583 GNY983042:GNY983119 GXU2:GXU79 GXU65538:GXU65615 GXU131074:GXU131151 GXU196610:GXU196687 GXU262146:GXU262223 GXU327682:GXU327759 GXU393218:GXU393295 GXU458754:GXU458831 GXU524290:GXU524367 GXU589826:GXU589903 GXU655362:GXU655439 GXU720898:GXU720975 GXU786434:GXU786511 GXU851970:GXU852047 GXU917506:GXU917583 GXU983042:GXU983119 HHQ2:HHQ79 HHQ65538:HHQ65615 HHQ131074:HHQ131151 HHQ196610:HHQ196687 HHQ262146:HHQ262223 HHQ327682:HHQ327759 HHQ393218:HHQ393295 HHQ458754:HHQ458831 HHQ524290:HHQ524367 HHQ589826:HHQ589903 HHQ655362:HHQ655439 HHQ720898:HHQ720975 HHQ786434:HHQ786511 HHQ851970:HHQ852047 HHQ917506:HHQ917583 HHQ983042:HHQ983119 HRM2:HRM79 HRM65538:HRM65615 HRM131074:HRM131151 HRM196610:HRM196687 HRM262146:HRM262223 HRM327682:HRM327759 HRM393218:HRM393295 HRM458754:HRM458831 HRM524290:HRM524367 HRM589826:HRM589903 HRM655362:HRM655439 HRM720898:HRM720975 HRM786434:HRM786511 HRM851970:HRM852047 HRM917506:HRM917583 HRM983042:HRM983119 IBI2:IBI79 IBI65538:IBI65615 IBI131074:IBI131151 IBI196610:IBI196687 IBI262146:IBI262223 IBI327682:IBI327759 IBI393218:IBI393295 IBI458754:IBI458831 IBI524290:IBI524367 IBI589826:IBI589903 IBI655362:IBI655439 IBI720898:IBI720975 IBI786434:IBI786511 IBI851970:IBI852047 IBI917506:IBI917583 IBI983042:IBI983119 ILE2:ILE79 ILE65538:ILE65615 ILE131074:ILE131151 ILE196610:ILE196687 ILE262146:ILE262223 ILE327682:ILE327759 ILE393218:ILE393295 ILE458754:ILE458831 ILE524290:ILE524367 ILE589826:ILE589903 ILE655362:ILE655439 ILE720898:ILE720975 ILE786434:ILE786511 ILE851970:ILE852047 ILE917506:ILE917583 ILE983042:ILE983119 IVA2:IVA79 IVA65538:IVA65615 IVA131074:IVA131151 IVA196610:IVA196687 IVA262146:IVA262223 IVA327682:IVA327759 IVA393218:IVA393295 IVA458754:IVA458831 IVA524290:IVA524367 IVA589826:IVA589903 IVA655362:IVA655439 IVA720898:IVA720975 IVA786434:IVA786511 IVA851970:IVA852047 IVA917506:IVA917583 IVA983042:IVA983119 JEW2:JEW79 JEW65538:JEW65615 JEW131074:JEW131151 JEW196610:JEW196687 JEW262146:JEW262223 JEW327682:JEW327759 JEW393218:JEW393295 JEW458754:JEW458831 JEW524290:JEW524367 JEW589826:JEW589903 JEW655362:JEW655439 JEW720898:JEW720975 JEW786434:JEW786511 JEW851970:JEW852047 JEW917506:JEW917583 JEW983042:JEW983119 JOS2:JOS79 JOS65538:JOS65615 JOS131074:JOS131151 JOS196610:JOS196687 JOS262146:JOS262223 JOS327682:JOS327759 JOS393218:JOS393295 JOS458754:JOS458831 JOS524290:JOS524367 JOS589826:JOS589903 JOS655362:JOS655439 JOS720898:JOS720975 JOS786434:JOS786511 JOS851970:JOS852047 JOS917506:JOS917583 JOS983042:JOS983119 JYO2:JYO79 JYO65538:JYO65615 JYO131074:JYO131151 JYO196610:JYO196687 JYO262146:JYO262223 JYO327682:JYO327759 JYO393218:JYO393295 JYO458754:JYO458831 JYO524290:JYO524367 JYO589826:JYO589903 JYO655362:JYO655439 JYO720898:JYO720975 JYO786434:JYO786511 JYO851970:JYO852047 JYO917506:JYO917583 JYO983042:JYO983119 KIK2:KIK79 KIK65538:KIK65615 KIK131074:KIK131151 KIK196610:KIK196687 KIK262146:KIK262223 KIK327682:KIK327759 KIK393218:KIK393295 KIK458754:KIK458831 KIK524290:KIK524367 KIK589826:KIK589903 KIK655362:KIK655439 KIK720898:KIK720975 KIK786434:KIK786511 KIK851970:KIK852047 KIK917506:KIK917583 KIK983042:KIK983119 KSG2:KSG79 KSG65538:KSG65615 KSG131074:KSG131151 KSG196610:KSG196687 KSG262146:KSG262223 KSG327682:KSG327759 KSG393218:KSG393295 KSG458754:KSG458831 KSG524290:KSG524367 KSG589826:KSG589903 KSG655362:KSG655439 KSG720898:KSG720975 KSG786434:KSG786511 KSG851970:KSG852047 KSG917506:KSG917583 KSG983042:KSG983119 LCC2:LCC79 LCC65538:LCC65615 LCC131074:LCC131151 LCC196610:LCC196687 LCC262146:LCC262223 LCC327682:LCC327759 LCC393218:LCC393295 LCC458754:LCC458831 LCC524290:LCC524367 LCC589826:LCC589903 LCC655362:LCC655439 LCC720898:LCC720975 LCC786434:LCC786511 LCC851970:LCC852047 LCC917506:LCC917583 LCC983042:LCC983119 LLY2:LLY79 LLY65538:LLY65615 LLY131074:LLY131151 LLY196610:LLY196687 LLY262146:LLY262223 LLY327682:LLY327759 LLY393218:LLY393295 LLY458754:LLY458831 LLY524290:LLY524367 LLY589826:LLY589903 LLY655362:LLY655439 LLY720898:LLY720975 LLY786434:LLY786511 LLY851970:LLY852047 LLY917506:LLY917583 LLY983042:LLY983119 LVU2:LVU79 LVU65538:LVU65615 LVU131074:LVU131151 LVU196610:LVU196687 LVU262146:LVU262223 LVU327682:LVU327759 LVU393218:LVU393295 LVU458754:LVU458831 LVU524290:LVU524367 LVU589826:LVU589903 LVU655362:LVU655439 LVU720898:LVU720975 LVU786434:LVU786511 LVU851970:LVU852047 LVU917506:LVU917583 LVU983042:LVU983119 MFQ2:MFQ79 MFQ65538:MFQ65615 MFQ131074:MFQ131151 MFQ196610:MFQ196687 MFQ262146:MFQ262223 MFQ327682:MFQ327759 MFQ393218:MFQ393295 MFQ458754:MFQ458831 MFQ524290:MFQ524367 MFQ589826:MFQ589903 MFQ655362:MFQ655439 MFQ720898:MFQ720975 MFQ786434:MFQ786511 MFQ851970:MFQ852047 MFQ917506:MFQ917583 MFQ983042:MFQ983119 MPM2:MPM79 MPM65538:MPM65615 MPM131074:MPM131151 MPM196610:MPM196687 MPM262146:MPM262223 MPM327682:MPM327759 MPM393218:MPM393295 MPM458754:MPM458831 MPM524290:MPM524367 MPM589826:MPM589903 MPM655362:MPM655439 MPM720898:MPM720975 MPM786434:MPM786511 MPM851970:MPM852047 MPM917506:MPM917583 MPM983042:MPM983119 MZI2:MZI79 MZI65538:MZI65615 MZI131074:MZI131151 MZI196610:MZI196687 MZI262146:MZI262223 MZI327682:MZI327759 MZI393218:MZI393295 MZI458754:MZI458831 MZI524290:MZI524367 MZI589826:MZI589903 MZI655362:MZI655439 MZI720898:MZI720975 MZI786434:MZI786511 MZI851970:MZI852047 MZI917506:MZI917583 MZI983042:MZI983119 NJE2:NJE79 NJE65538:NJE65615 NJE131074:NJE131151 NJE196610:NJE196687 NJE262146:NJE262223 NJE327682:NJE327759 NJE393218:NJE393295 NJE458754:NJE458831 NJE524290:NJE524367 NJE589826:NJE589903 NJE655362:NJE655439 NJE720898:NJE720975 NJE786434:NJE786511 NJE851970:NJE852047 NJE917506:NJE917583 NJE983042:NJE983119 NTA2:NTA79 NTA65538:NTA65615 NTA131074:NTA131151 NTA196610:NTA196687 NTA262146:NTA262223 NTA327682:NTA327759 NTA393218:NTA393295 NTA458754:NTA458831 NTA524290:NTA524367 NTA589826:NTA589903 NTA655362:NTA655439 NTA720898:NTA720975 NTA786434:NTA786511 NTA851970:NTA852047 NTA917506:NTA917583 NTA983042:NTA983119 OCW2:OCW79 OCW65538:OCW65615 OCW131074:OCW131151 OCW196610:OCW196687 OCW262146:OCW262223 OCW327682:OCW327759 OCW393218:OCW393295 OCW458754:OCW458831 OCW524290:OCW524367 OCW589826:OCW589903 OCW655362:OCW655439 OCW720898:OCW720975 OCW786434:OCW786511 OCW851970:OCW852047 OCW917506:OCW917583 OCW983042:OCW983119 OMS2:OMS79 OMS65538:OMS65615 OMS131074:OMS131151 OMS196610:OMS196687 OMS262146:OMS262223 OMS327682:OMS327759 OMS393218:OMS393295 OMS458754:OMS458831 OMS524290:OMS524367 OMS589826:OMS589903 OMS655362:OMS655439 OMS720898:OMS720975 OMS786434:OMS786511 OMS851970:OMS852047 OMS917506:OMS917583 OMS983042:OMS983119 OWO2:OWO79 OWO65538:OWO65615 OWO131074:OWO131151 OWO196610:OWO196687 OWO262146:OWO262223 OWO327682:OWO327759 OWO393218:OWO393295 OWO458754:OWO458831 OWO524290:OWO524367 OWO589826:OWO589903 OWO655362:OWO655439 OWO720898:OWO720975 OWO786434:OWO786511 OWO851970:OWO852047 OWO917506:OWO917583 OWO983042:OWO983119 PGK2:PGK79 PGK65538:PGK65615 PGK131074:PGK131151 PGK196610:PGK196687 PGK262146:PGK262223 PGK327682:PGK327759 PGK393218:PGK393295 PGK458754:PGK458831 PGK524290:PGK524367 PGK589826:PGK589903 PGK655362:PGK655439 PGK720898:PGK720975 PGK786434:PGK786511 PGK851970:PGK852047 PGK917506:PGK917583 PGK983042:PGK983119 PQG2:PQG79 PQG65538:PQG65615 PQG131074:PQG131151 PQG196610:PQG196687 PQG262146:PQG262223 PQG327682:PQG327759 PQG393218:PQG393295 PQG458754:PQG458831 PQG524290:PQG524367 PQG589826:PQG589903 PQG655362:PQG655439 PQG720898:PQG720975 PQG786434:PQG786511 PQG851970:PQG852047 PQG917506:PQG917583 PQG983042:PQG983119 QAC2:QAC79 QAC65538:QAC65615 QAC131074:QAC131151 QAC196610:QAC196687 QAC262146:QAC262223 QAC327682:QAC327759 QAC393218:QAC393295 QAC458754:QAC458831 QAC524290:QAC524367 QAC589826:QAC589903 QAC655362:QAC655439 QAC720898:QAC720975 QAC786434:QAC786511 QAC851970:QAC852047 QAC917506:QAC917583 QAC983042:QAC983119 QJY2:QJY79 QJY65538:QJY65615 QJY131074:QJY131151 QJY196610:QJY196687 QJY262146:QJY262223 QJY327682:QJY327759 QJY393218:QJY393295 QJY458754:QJY458831 QJY524290:QJY524367 QJY589826:QJY589903 QJY655362:QJY655439 QJY720898:QJY720975 QJY786434:QJY786511 QJY851970:QJY852047 QJY917506:QJY917583 QJY983042:QJY983119 QTU2:QTU79 QTU65538:QTU65615 QTU131074:QTU131151 QTU196610:QTU196687 QTU262146:QTU262223 QTU327682:QTU327759 QTU393218:QTU393295 QTU458754:QTU458831 QTU524290:QTU524367 QTU589826:QTU589903 QTU655362:QTU655439 QTU720898:QTU720975 QTU786434:QTU786511 QTU851970:QTU852047 QTU917506:QTU917583 QTU983042:QTU983119 RDQ2:RDQ79 RDQ65538:RDQ65615 RDQ131074:RDQ131151 RDQ196610:RDQ196687 RDQ262146:RDQ262223 RDQ327682:RDQ327759 RDQ393218:RDQ393295 RDQ458754:RDQ458831 RDQ524290:RDQ524367 RDQ589826:RDQ589903 RDQ655362:RDQ655439 RDQ720898:RDQ720975 RDQ786434:RDQ786511 RDQ851970:RDQ852047 RDQ917506:RDQ917583 RDQ983042:RDQ983119 RNM2:RNM79 RNM65538:RNM65615 RNM131074:RNM131151 RNM196610:RNM196687 RNM262146:RNM262223 RNM327682:RNM327759 RNM393218:RNM393295 RNM458754:RNM458831 RNM524290:RNM524367 RNM589826:RNM589903 RNM655362:RNM655439 RNM720898:RNM720975 RNM786434:RNM786511 RNM851970:RNM852047 RNM917506:RNM917583 RNM983042:RNM983119 RXI2:RXI79 RXI65538:RXI65615 RXI131074:RXI131151 RXI196610:RXI196687 RXI262146:RXI262223 RXI327682:RXI327759 RXI393218:RXI393295 RXI458754:RXI458831 RXI524290:RXI524367 RXI589826:RXI589903 RXI655362:RXI655439 RXI720898:RXI720975 RXI786434:RXI786511 RXI851970:RXI852047 RXI917506:RXI917583 RXI983042:RXI983119 SHE2:SHE79 SHE65538:SHE65615 SHE131074:SHE131151 SHE196610:SHE196687 SHE262146:SHE262223 SHE327682:SHE327759 SHE393218:SHE393295 SHE458754:SHE458831 SHE524290:SHE524367 SHE589826:SHE589903 SHE655362:SHE655439 SHE720898:SHE720975 SHE786434:SHE786511 SHE851970:SHE852047 SHE917506:SHE917583 SHE983042:SHE983119 SRA2:SRA79 SRA65538:SRA65615 SRA131074:SRA131151 SRA196610:SRA196687 SRA262146:SRA262223 SRA327682:SRA327759 SRA393218:SRA393295 SRA458754:SRA458831 SRA524290:SRA524367 SRA589826:SRA589903 SRA655362:SRA655439 SRA720898:SRA720975 SRA786434:SRA786511 SRA851970:SRA852047 SRA917506:SRA917583 SRA983042:SRA983119 TAW2:TAW79 TAW65538:TAW65615 TAW131074:TAW131151 TAW196610:TAW196687 TAW262146:TAW262223 TAW327682:TAW327759 TAW393218:TAW393295 TAW458754:TAW458831 TAW524290:TAW524367 TAW589826:TAW589903 TAW655362:TAW655439 TAW720898:TAW720975 TAW786434:TAW786511 TAW851970:TAW852047 TAW917506:TAW917583 TAW983042:TAW983119 TKS2:TKS79 TKS65538:TKS65615 TKS131074:TKS131151 TKS196610:TKS196687 TKS262146:TKS262223 TKS327682:TKS327759 TKS393218:TKS393295 TKS458754:TKS458831 TKS524290:TKS524367 TKS589826:TKS589903 TKS655362:TKS655439 TKS720898:TKS720975 TKS786434:TKS786511 TKS851970:TKS852047 TKS917506:TKS917583 TKS983042:TKS983119 TUO2:TUO79 TUO65538:TUO65615 TUO131074:TUO131151 TUO196610:TUO196687 TUO262146:TUO262223 TUO327682:TUO327759 TUO393218:TUO393295 TUO458754:TUO458831 TUO524290:TUO524367 TUO589826:TUO589903 TUO655362:TUO655439 TUO720898:TUO720975 TUO786434:TUO786511 TUO851970:TUO852047 TUO917506:TUO917583 TUO983042:TUO983119 UEK2:UEK79 UEK65538:UEK65615 UEK131074:UEK131151 UEK196610:UEK196687 UEK262146:UEK262223 UEK327682:UEK327759 UEK393218:UEK393295 UEK458754:UEK458831 UEK524290:UEK524367 UEK589826:UEK589903 UEK655362:UEK655439 UEK720898:UEK720975 UEK786434:UEK786511 UEK851970:UEK852047 UEK917506:UEK917583 UEK983042:UEK983119 UOG2:UOG79 UOG65538:UOG65615 UOG131074:UOG131151 UOG196610:UOG196687 UOG262146:UOG262223 UOG327682:UOG327759 UOG393218:UOG393295 UOG458754:UOG458831 UOG524290:UOG524367 UOG589826:UOG589903 UOG655362:UOG655439 UOG720898:UOG720975 UOG786434:UOG786511 UOG851970:UOG852047 UOG917506:UOG917583 UOG983042:UOG983119 UYC2:UYC79 UYC65538:UYC65615 UYC131074:UYC131151 UYC196610:UYC196687 UYC262146:UYC262223 UYC327682:UYC327759 UYC393218:UYC393295 UYC458754:UYC458831 UYC524290:UYC524367 UYC589826:UYC589903 UYC655362:UYC655439 UYC720898:UYC720975 UYC786434:UYC786511 UYC851970:UYC852047 UYC917506:UYC917583 UYC983042:UYC983119 VHY2:VHY79 VHY65538:VHY65615 VHY131074:VHY131151 VHY196610:VHY196687 VHY262146:VHY262223 VHY327682:VHY327759 VHY393218:VHY393295 VHY458754:VHY458831 VHY524290:VHY524367 VHY589826:VHY589903 VHY655362:VHY655439 VHY720898:VHY720975 VHY786434:VHY786511 VHY851970:VHY852047 VHY917506:VHY917583 VHY983042:VHY983119 VRU2:VRU79 VRU65538:VRU65615 VRU131074:VRU131151 VRU196610:VRU196687 VRU262146:VRU262223 VRU327682:VRU327759 VRU393218:VRU393295 VRU458754:VRU458831 VRU524290:VRU524367 VRU589826:VRU589903 VRU655362:VRU655439 VRU720898:VRU720975 VRU786434:VRU786511 VRU851970:VRU852047 VRU917506:VRU917583 VRU983042:VRU983119 WBQ2:WBQ79 WBQ65538:WBQ65615 WBQ131074:WBQ131151 WBQ196610:WBQ196687 WBQ262146:WBQ262223 WBQ327682:WBQ327759 WBQ393218:WBQ393295 WBQ458754:WBQ458831 WBQ524290:WBQ524367 WBQ589826:WBQ589903 WBQ655362:WBQ655439 WBQ720898:WBQ720975 WBQ786434:WBQ786511 WBQ851970:WBQ852047 WBQ917506:WBQ917583 WBQ983042:WBQ983119 WLM2:WLM79 WLM65538:WLM65615 WLM131074:WLM131151 WLM196610:WLM196687 WLM262146:WLM262223 WLM327682:WLM327759 WLM393218:WLM393295 WLM458754:WLM458831 WLM524290:WLM524367 WLM589826:WLM589903 WLM655362:WLM655439 WLM720898:WLM720975 WLM786434:WLM786511 WLM851970:WLM852047 WLM917506:WLM917583 WLM983042:WLM983119 WVI2:WVI79 WVI65538:WVI65615 WVI131074:WVI131151 WVI196610:WVI196687 WVI262146:WVI262223 WVI327682:WVI327759 WVI393218:WVI393295 WVI458754:WVI458831 WVI524290:WVI524367 WVI589826:WVI589903 WVI655362:WVI655439 WVI720898:WVI720975 WVI786434:WVI786511 WVI851970:WVI852047 WVI917506:WVI917583 WVI983042:WVI983119" xr:uid="{C1503D24-F7D9-4782-8341-53BBD47F0E6D}">
      <formula1>$AE$2:$AE$19</formula1>
    </dataValidation>
    <dataValidation type="list" allowBlank="1" showInputMessage="1" showErrorMessage="1" sqref="G2:G500 G65538:G65615 G131074:G131151 G196610:G196687 G262146:G262223 G327682:G327759 G393218:G393295 G458754:G458831 G524290:G524367 G589826:G589903 G655362:G655439 G720898:G720975 G786434:G786511 G851970:G852047 G917506:G917583 G983042:G983119 JC2:JC79 JC65538:JC65615 JC131074:JC131151 JC196610:JC196687 JC262146:JC262223 JC327682:JC327759 JC393218:JC393295 JC458754:JC458831 JC524290:JC524367 JC589826:JC589903 JC655362:JC655439 JC720898:JC720975 JC786434:JC786511 JC851970:JC852047 JC917506:JC917583 JC983042:JC983119 SY2:SY79 SY65538:SY65615 SY131074:SY131151 SY196610:SY196687 SY262146:SY262223 SY327682:SY327759 SY393218:SY393295 SY458754:SY458831 SY524290:SY524367 SY589826:SY589903 SY655362:SY655439 SY720898:SY720975 SY786434:SY786511 SY851970:SY852047 SY917506:SY917583 SY983042:SY983119 ACU2:ACU79 ACU65538:ACU65615 ACU131074:ACU131151 ACU196610:ACU196687 ACU262146:ACU262223 ACU327682:ACU327759 ACU393218:ACU393295 ACU458754:ACU458831 ACU524290:ACU524367 ACU589826:ACU589903 ACU655362:ACU655439 ACU720898:ACU720975 ACU786434:ACU786511 ACU851970:ACU852047 ACU917506:ACU917583 ACU983042:ACU983119 AMQ2:AMQ79 AMQ65538:AMQ65615 AMQ131074:AMQ131151 AMQ196610:AMQ196687 AMQ262146:AMQ262223 AMQ327682:AMQ327759 AMQ393218:AMQ393295 AMQ458754:AMQ458831 AMQ524290:AMQ524367 AMQ589826:AMQ589903 AMQ655362:AMQ655439 AMQ720898:AMQ720975 AMQ786434:AMQ786511 AMQ851970:AMQ852047 AMQ917506:AMQ917583 AMQ983042:AMQ983119 AWM2:AWM79 AWM65538:AWM65615 AWM131074:AWM131151 AWM196610:AWM196687 AWM262146:AWM262223 AWM327682:AWM327759 AWM393218:AWM393295 AWM458754:AWM458831 AWM524290:AWM524367 AWM589826:AWM589903 AWM655362:AWM655439 AWM720898:AWM720975 AWM786434:AWM786511 AWM851970:AWM852047 AWM917506:AWM917583 AWM983042:AWM983119 BGI2:BGI79 BGI65538:BGI65615 BGI131074:BGI131151 BGI196610:BGI196687 BGI262146:BGI262223 BGI327682:BGI327759 BGI393218:BGI393295 BGI458754:BGI458831 BGI524290:BGI524367 BGI589826:BGI589903 BGI655362:BGI655439 BGI720898:BGI720975 BGI786434:BGI786511 BGI851970:BGI852047 BGI917506:BGI917583 BGI983042:BGI983119 BQE2:BQE79 BQE65538:BQE65615 BQE131074:BQE131151 BQE196610:BQE196687 BQE262146:BQE262223 BQE327682:BQE327759 BQE393218:BQE393295 BQE458754:BQE458831 BQE524290:BQE524367 BQE589826:BQE589903 BQE655362:BQE655439 BQE720898:BQE720975 BQE786434:BQE786511 BQE851970:BQE852047 BQE917506:BQE917583 BQE983042:BQE983119 CAA2:CAA79 CAA65538:CAA65615 CAA131074:CAA131151 CAA196610:CAA196687 CAA262146:CAA262223 CAA327682:CAA327759 CAA393218:CAA393295 CAA458754:CAA458831 CAA524290:CAA524367 CAA589826:CAA589903 CAA655362:CAA655439 CAA720898:CAA720975 CAA786434:CAA786511 CAA851970:CAA852047 CAA917506:CAA917583 CAA983042:CAA983119 CJW2:CJW79 CJW65538:CJW65615 CJW131074:CJW131151 CJW196610:CJW196687 CJW262146:CJW262223 CJW327682:CJW327759 CJW393218:CJW393295 CJW458754:CJW458831 CJW524290:CJW524367 CJW589826:CJW589903 CJW655362:CJW655439 CJW720898:CJW720975 CJW786434:CJW786511 CJW851970:CJW852047 CJW917506:CJW917583 CJW983042:CJW983119 CTS2:CTS79 CTS65538:CTS65615 CTS131074:CTS131151 CTS196610:CTS196687 CTS262146:CTS262223 CTS327682:CTS327759 CTS393218:CTS393295 CTS458754:CTS458831 CTS524290:CTS524367 CTS589826:CTS589903 CTS655362:CTS655439 CTS720898:CTS720975 CTS786434:CTS786511 CTS851970:CTS852047 CTS917506:CTS917583 CTS983042:CTS983119 DDO2:DDO79 DDO65538:DDO65615 DDO131074:DDO131151 DDO196610:DDO196687 DDO262146:DDO262223 DDO327682:DDO327759 DDO393218:DDO393295 DDO458754:DDO458831 DDO524290:DDO524367 DDO589826:DDO589903 DDO655362:DDO655439 DDO720898:DDO720975 DDO786434:DDO786511 DDO851970:DDO852047 DDO917506:DDO917583 DDO983042:DDO983119 DNK2:DNK79 DNK65538:DNK65615 DNK131074:DNK131151 DNK196610:DNK196687 DNK262146:DNK262223 DNK327682:DNK327759 DNK393218:DNK393295 DNK458754:DNK458831 DNK524290:DNK524367 DNK589826:DNK589903 DNK655362:DNK655439 DNK720898:DNK720975 DNK786434:DNK786511 DNK851970:DNK852047 DNK917506:DNK917583 DNK983042:DNK983119 DXG2:DXG79 DXG65538:DXG65615 DXG131074:DXG131151 DXG196610:DXG196687 DXG262146:DXG262223 DXG327682:DXG327759 DXG393218:DXG393295 DXG458754:DXG458831 DXG524290:DXG524367 DXG589826:DXG589903 DXG655362:DXG655439 DXG720898:DXG720975 DXG786434:DXG786511 DXG851970:DXG852047 DXG917506:DXG917583 DXG983042:DXG983119 EHC2:EHC79 EHC65538:EHC65615 EHC131074:EHC131151 EHC196610:EHC196687 EHC262146:EHC262223 EHC327682:EHC327759 EHC393218:EHC393295 EHC458754:EHC458831 EHC524290:EHC524367 EHC589826:EHC589903 EHC655362:EHC655439 EHC720898:EHC720975 EHC786434:EHC786511 EHC851970:EHC852047 EHC917506:EHC917583 EHC983042:EHC983119 EQY2:EQY79 EQY65538:EQY65615 EQY131074:EQY131151 EQY196610:EQY196687 EQY262146:EQY262223 EQY327682:EQY327759 EQY393218:EQY393295 EQY458754:EQY458831 EQY524290:EQY524367 EQY589826:EQY589903 EQY655362:EQY655439 EQY720898:EQY720975 EQY786434:EQY786511 EQY851970:EQY852047 EQY917506:EQY917583 EQY983042:EQY983119 FAU2:FAU79 FAU65538:FAU65615 FAU131074:FAU131151 FAU196610:FAU196687 FAU262146:FAU262223 FAU327682:FAU327759 FAU393218:FAU393295 FAU458754:FAU458831 FAU524290:FAU524367 FAU589826:FAU589903 FAU655362:FAU655439 FAU720898:FAU720975 FAU786434:FAU786511 FAU851970:FAU852047 FAU917506:FAU917583 FAU983042:FAU983119 FKQ2:FKQ79 FKQ65538:FKQ65615 FKQ131074:FKQ131151 FKQ196610:FKQ196687 FKQ262146:FKQ262223 FKQ327682:FKQ327759 FKQ393218:FKQ393295 FKQ458754:FKQ458831 FKQ524290:FKQ524367 FKQ589826:FKQ589903 FKQ655362:FKQ655439 FKQ720898:FKQ720975 FKQ786434:FKQ786511 FKQ851970:FKQ852047 FKQ917506:FKQ917583 FKQ983042:FKQ983119 FUM2:FUM79 FUM65538:FUM65615 FUM131074:FUM131151 FUM196610:FUM196687 FUM262146:FUM262223 FUM327682:FUM327759 FUM393218:FUM393295 FUM458754:FUM458831 FUM524290:FUM524367 FUM589826:FUM589903 FUM655362:FUM655439 FUM720898:FUM720975 FUM786434:FUM786511 FUM851970:FUM852047 FUM917506:FUM917583 FUM983042:FUM983119 GEI2:GEI79 GEI65538:GEI65615 GEI131074:GEI131151 GEI196610:GEI196687 GEI262146:GEI262223 GEI327682:GEI327759 GEI393218:GEI393295 GEI458754:GEI458831 GEI524290:GEI524367 GEI589826:GEI589903 GEI655362:GEI655439 GEI720898:GEI720975 GEI786434:GEI786511 GEI851970:GEI852047 GEI917506:GEI917583 GEI983042:GEI983119 GOE2:GOE79 GOE65538:GOE65615 GOE131074:GOE131151 GOE196610:GOE196687 GOE262146:GOE262223 GOE327682:GOE327759 GOE393218:GOE393295 GOE458754:GOE458831 GOE524290:GOE524367 GOE589826:GOE589903 GOE655362:GOE655439 GOE720898:GOE720975 GOE786434:GOE786511 GOE851970:GOE852047 GOE917506:GOE917583 GOE983042:GOE983119 GYA2:GYA79 GYA65538:GYA65615 GYA131074:GYA131151 GYA196610:GYA196687 GYA262146:GYA262223 GYA327682:GYA327759 GYA393218:GYA393295 GYA458754:GYA458831 GYA524290:GYA524367 GYA589826:GYA589903 GYA655362:GYA655439 GYA720898:GYA720975 GYA786434:GYA786511 GYA851970:GYA852047 GYA917506:GYA917583 GYA983042:GYA983119 HHW2:HHW79 HHW65538:HHW65615 HHW131074:HHW131151 HHW196610:HHW196687 HHW262146:HHW262223 HHW327682:HHW327759 HHW393218:HHW393295 HHW458754:HHW458831 HHW524290:HHW524367 HHW589826:HHW589903 HHW655362:HHW655439 HHW720898:HHW720975 HHW786434:HHW786511 HHW851970:HHW852047 HHW917506:HHW917583 HHW983042:HHW983119 HRS2:HRS79 HRS65538:HRS65615 HRS131074:HRS131151 HRS196610:HRS196687 HRS262146:HRS262223 HRS327682:HRS327759 HRS393218:HRS393295 HRS458754:HRS458831 HRS524290:HRS524367 HRS589826:HRS589903 HRS655362:HRS655439 HRS720898:HRS720975 HRS786434:HRS786511 HRS851970:HRS852047 HRS917506:HRS917583 HRS983042:HRS983119 IBO2:IBO79 IBO65538:IBO65615 IBO131074:IBO131151 IBO196610:IBO196687 IBO262146:IBO262223 IBO327682:IBO327759 IBO393218:IBO393295 IBO458754:IBO458831 IBO524290:IBO524367 IBO589826:IBO589903 IBO655362:IBO655439 IBO720898:IBO720975 IBO786434:IBO786511 IBO851970:IBO852047 IBO917506:IBO917583 IBO983042:IBO983119 ILK2:ILK79 ILK65538:ILK65615 ILK131074:ILK131151 ILK196610:ILK196687 ILK262146:ILK262223 ILK327682:ILK327759 ILK393218:ILK393295 ILK458754:ILK458831 ILK524290:ILK524367 ILK589826:ILK589903 ILK655362:ILK655439 ILK720898:ILK720975 ILK786434:ILK786511 ILK851970:ILK852047 ILK917506:ILK917583 ILK983042:ILK983119 IVG2:IVG79 IVG65538:IVG65615 IVG131074:IVG131151 IVG196610:IVG196687 IVG262146:IVG262223 IVG327682:IVG327759 IVG393218:IVG393295 IVG458754:IVG458831 IVG524290:IVG524367 IVG589826:IVG589903 IVG655362:IVG655439 IVG720898:IVG720975 IVG786434:IVG786511 IVG851970:IVG852047 IVG917506:IVG917583 IVG983042:IVG983119 JFC2:JFC79 JFC65538:JFC65615 JFC131074:JFC131151 JFC196610:JFC196687 JFC262146:JFC262223 JFC327682:JFC327759 JFC393218:JFC393295 JFC458754:JFC458831 JFC524290:JFC524367 JFC589826:JFC589903 JFC655362:JFC655439 JFC720898:JFC720975 JFC786434:JFC786511 JFC851970:JFC852047 JFC917506:JFC917583 JFC983042:JFC983119 JOY2:JOY79 JOY65538:JOY65615 JOY131074:JOY131151 JOY196610:JOY196687 JOY262146:JOY262223 JOY327682:JOY327759 JOY393218:JOY393295 JOY458754:JOY458831 JOY524290:JOY524367 JOY589826:JOY589903 JOY655362:JOY655439 JOY720898:JOY720975 JOY786434:JOY786511 JOY851970:JOY852047 JOY917506:JOY917583 JOY983042:JOY983119 JYU2:JYU79 JYU65538:JYU65615 JYU131074:JYU131151 JYU196610:JYU196687 JYU262146:JYU262223 JYU327682:JYU327759 JYU393218:JYU393295 JYU458754:JYU458831 JYU524290:JYU524367 JYU589826:JYU589903 JYU655362:JYU655439 JYU720898:JYU720975 JYU786434:JYU786511 JYU851970:JYU852047 JYU917506:JYU917583 JYU983042:JYU983119 KIQ2:KIQ79 KIQ65538:KIQ65615 KIQ131074:KIQ131151 KIQ196610:KIQ196687 KIQ262146:KIQ262223 KIQ327682:KIQ327759 KIQ393218:KIQ393295 KIQ458754:KIQ458831 KIQ524290:KIQ524367 KIQ589826:KIQ589903 KIQ655362:KIQ655439 KIQ720898:KIQ720975 KIQ786434:KIQ786511 KIQ851970:KIQ852047 KIQ917506:KIQ917583 KIQ983042:KIQ983119 KSM2:KSM79 KSM65538:KSM65615 KSM131074:KSM131151 KSM196610:KSM196687 KSM262146:KSM262223 KSM327682:KSM327759 KSM393218:KSM393295 KSM458754:KSM458831 KSM524290:KSM524367 KSM589826:KSM589903 KSM655362:KSM655439 KSM720898:KSM720975 KSM786434:KSM786511 KSM851970:KSM852047 KSM917506:KSM917583 KSM983042:KSM983119 LCI2:LCI79 LCI65538:LCI65615 LCI131074:LCI131151 LCI196610:LCI196687 LCI262146:LCI262223 LCI327682:LCI327759 LCI393218:LCI393295 LCI458754:LCI458831 LCI524290:LCI524367 LCI589826:LCI589903 LCI655362:LCI655439 LCI720898:LCI720975 LCI786434:LCI786511 LCI851970:LCI852047 LCI917506:LCI917583 LCI983042:LCI983119 LME2:LME79 LME65538:LME65615 LME131074:LME131151 LME196610:LME196687 LME262146:LME262223 LME327682:LME327759 LME393218:LME393295 LME458754:LME458831 LME524290:LME524367 LME589826:LME589903 LME655362:LME655439 LME720898:LME720975 LME786434:LME786511 LME851970:LME852047 LME917506:LME917583 LME983042:LME983119 LWA2:LWA79 LWA65538:LWA65615 LWA131074:LWA131151 LWA196610:LWA196687 LWA262146:LWA262223 LWA327682:LWA327759 LWA393218:LWA393295 LWA458754:LWA458831 LWA524290:LWA524367 LWA589826:LWA589903 LWA655362:LWA655439 LWA720898:LWA720975 LWA786434:LWA786511 LWA851970:LWA852047 LWA917506:LWA917583 LWA983042:LWA983119 MFW2:MFW79 MFW65538:MFW65615 MFW131074:MFW131151 MFW196610:MFW196687 MFW262146:MFW262223 MFW327682:MFW327759 MFW393218:MFW393295 MFW458754:MFW458831 MFW524290:MFW524367 MFW589826:MFW589903 MFW655362:MFW655439 MFW720898:MFW720975 MFW786434:MFW786511 MFW851970:MFW852047 MFW917506:MFW917583 MFW983042:MFW983119 MPS2:MPS79 MPS65538:MPS65615 MPS131074:MPS131151 MPS196610:MPS196687 MPS262146:MPS262223 MPS327682:MPS327759 MPS393218:MPS393295 MPS458754:MPS458831 MPS524290:MPS524367 MPS589826:MPS589903 MPS655362:MPS655439 MPS720898:MPS720975 MPS786434:MPS786511 MPS851970:MPS852047 MPS917506:MPS917583 MPS983042:MPS983119 MZO2:MZO79 MZO65538:MZO65615 MZO131074:MZO131151 MZO196610:MZO196687 MZO262146:MZO262223 MZO327682:MZO327759 MZO393218:MZO393295 MZO458754:MZO458831 MZO524290:MZO524367 MZO589826:MZO589903 MZO655362:MZO655439 MZO720898:MZO720975 MZO786434:MZO786511 MZO851970:MZO852047 MZO917506:MZO917583 MZO983042:MZO983119 NJK2:NJK79 NJK65538:NJK65615 NJK131074:NJK131151 NJK196610:NJK196687 NJK262146:NJK262223 NJK327682:NJK327759 NJK393218:NJK393295 NJK458754:NJK458831 NJK524290:NJK524367 NJK589826:NJK589903 NJK655362:NJK655439 NJK720898:NJK720975 NJK786434:NJK786511 NJK851970:NJK852047 NJK917506:NJK917583 NJK983042:NJK983119 NTG2:NTG79 NTG65538:NTG65615 NTG131074:NTG131151 NTG196610:NTG196687 NTG262146:NTG262223 NTG327682:NTG327759 NTG393218:NTG393295 NTG458754:NTG458831 NTG524290:NTG524367 NTG589826:NTG589903 NTG655362:NTG655439 NTG720898:NTG720975 NTG786434:NTG786511 NTG851970:NTG852047 NTG917506:NTG917583 NTG983042:NTG983119 ODC2:ODC79 ODC65538:ODC65615 ODC131074:ODC131151 ODC196610:ODC196687 ODC262146:ODC262223 ODC327682:ODC327759 ODC393218:ODC393295 ODC458754:ODC458831 ODC524290:ODC524367 ODC589826:ODC589903 ODC655362:ODC655439 ODC720898:ODC720975 ODC786434:ODC786511 ODC851970:ODC852047 ODC917506:ODC917583 ODC983042:ODC983119 OMY2:OMY79 OMY65538:OMY65615 OMY131074:OMY131151 OMY196610:OMY196687 OMY262146:OMY262223 OMY327682:OMY327759 OMY393218:OMY393295 OMY458754:OMY458831 OMY524290:OMY524367 OMY589826:OMY589903 OMY655362:OMY655439 OMY720898:OMY720975 OMY786434:OMY786511 OMY851970:OMY852047 OMY917506:OMY917583 OMY983042:OMY983119 OWU2:OWU79 OWU65538:OWU65615 OWU131074:OWU131151 OWU196610:OWU196687 OWU262146:OWU262223 OWU327682:OWU327759 OWU393218:OWU393295 OWU458754:OWU458831 OWU524290:OWU524367 OWU589826:OWU589903 OWU655362:OWU655439 OWU720898:OWU720975 OWU786434:OWU786511 OWU851970:OWU852047 OWU917506:OWU917583 OWU983042:OWU983119 PGQ2:PGQ79 PGQ65538:PGQ65615 PGQ131074:PGQ131151 PGQ196610:PGQ196687 PGQ262146:PGQ262223 PGQ327682:PGQ327759 PGQ393218:PGQ393295 PGQ458754:PGQ458831 PGQ524290:PGQ524367 PGQ589826:PGQ589903 PGQ655362:PGQ655439 PGQ720898:PGQ720975 PGQ786434:PGQ786511 PGQ851970:PGQ852047 PGQ917506:PGQ917583 PGQ983042:PGQ983119 PQM2:PQM79 PQM65538:PQM65615 PQM131074:PQM131151 PQM196610:PQM196687 PQM262146:PQM262223 PQM327682:PQM327759 PQM393218:PQM393295 PQM458754:PQM458831 PQM524290:PQM524367 PQM589826:PQM589903 PQM655362:PQM655439 PQM720898:PQM720975 PQM786434:PQM786511 PQM851970:PQM852047 PQM917506:PQM917583 PQM983042:PQM983119 QAI2:QAI79 QAI65538:QAI65615 QAI131074:QAI131151 QAI196610:QAI196687 QAI262146:QAI262223 QAI327682:QAI327759 QAI393218:QAI393295 QAI458754:QAI458831 QAI524290:QAI524367 QAI589826:QAI589903 QAI655362:QAI655439 QAI720898:QAI720975 QAI786434:QAI786511 QAI851970:QAI852047 QAI917506:QAI917583 QAI983042:QAI983119 QKE2:QKE79 QKE65538:QKE65615 QKE131074:QKE131151 QKE196610:QKE196687 QKE262146:QKE262223 QKE327682:QKE327759 QKE393218:QKE393295 QKE458754:QKE458831 QKE524290:QKE524367 QKE589826:QKE589903 QKE655362:QKE655439 QKE720898:QKE720975 QKE786434:QKE786511 QKE851970:QKE852047 QKE917506:QKE917583 QKE983042:QKE983119 QUA2:QUA79 QUA65538:QUA65615 QUA131074:QUA131151 QUA196610:QUA196687 QUA262146:QUA262223 QUA327682:QUA327759 QUA393218:QUA393295 QUA458754:QUA458831 QUA524290:QUA524367 QUA589826:QUA589903 QUA655362:QUA655439 QUA720898:QUA720975 QUA786434:QUA786511 QUA851970:QUA852047 QUA917506:QUA917583 QUA983042:QUA983119 RDW2:RDW79 RDW65538:RDW65615 RDW131074:RDW131151 RDW196610:RDW196687 RDW262146:RDW262223 RDW327682:RDW327759 RDW393218:RDW393295 RDW458754:RDW458831 RDW524290:RDW524367 RDW589826:RDW589903 RDW655362:RDW655439 RDW720898:RDW720975 RDW786434:RDW786511 RDW851970:RDW852047 RDW917506:RDW917583 RDW983042:RDW983119 RNS2:RNS79 RNS65538:RNS65615 RNS131074:RNS131151 RNS196610:RNS196687 RNS262146:RNS262223 RNS327682:RNS327759 RNS393218:RNS393295 RNS458754:RNS458831 RNS524290:RNS524367 RNS589826:RNS589903 RNS655362:RNS655439 RNS720898:RNS720975 RNS786434:RNS786511 RNS851970:RNS852047 RNS917506:RNS917583 RNS983042:RNS983119 RXO2:RXO79 RXO65538:RXO65615 RXO131074:RXO131151 RXO196610:RXO196687 RXO262146:RXO262223 RXO327682:RXO327759 RXO393218:RXO393295 RXO458754:RXO458831 RXO524290:RXO524367 RXO589826:RXO589903 RXO655362:RXO655439 RXO720898:RXO720975 RXO786434:RXO786511 RXO851970:RXO852047 RXO917506:RXO917583 RXO983042:RXO983119 SHK2:SHK79 SHK65538:SHK65615 SHK131074:SHK131151 SHK196610:SHK196687 SHK262146:SHK262223 SHK327682:SHK327759 SHK393218:SHK393295 SHK458754:SHK458831 SHK524290:SHK524367 SHK589826:SHK589903 SHK655362:SHK655439 SHK720898:SHK720975 SHK786434:SHK786511 SHK851970:SHK852047 SHK917506:SHK917583 SHK983042:SHK983119 SRG2:SRG79 SRG65538:SRG65615 SRG131074:SRG131151 SRG196610:SRG196687 SRG262146:SRG262223 SRG327682:SRG327759 SRG393218:SRG393295 SRG458754:SRG458831 SRG524290:SRG524367 SRG589826:SRG589903 SRG655362:SRG655439 SRG720898:SRG720975 SRG786434:SRG786511 SRG851970:SRG852047 SRG917506:SRG917583 SRG983042:SRG983119 TBC2:TBC79 TBC65538:TBC65615 TBC131074:TBC131151 TBC196610:TBC196687 TBC262146:TBC262223 TBC327682:TBC327759 TBC393218:TBC393295 TBC458754:TBC458831 TBC524290:TBC524367 TBC589826:TBC589903 TBC655362:TBC655439 TBC720898:TBC720975 TBC786434:TBC786511 TBC851970:TBC852047 TBC917506:TBC917583 TBC983042:TBC983119 TKY2:TKY79 TKY65538:TKY65615 TKY131074:TKY131151 TKY196610:TKY196687 TKY262146:TKY262223 TKY327682:TKY327759 TKY393218:TKY393295 TKY458754:TKY458831 TKY524290:TKY524367 TKY589826:TKY589903 TKY655362:TKY655439 TKY720898:TKY720975 TKY786434:TKY786511 TKY851970:TKY852047 TKY917506:TKY917583 TKY983042:TKY983119 TUU2:TUU79 TUU65538:TUU65615 TUU131074:TUU131151 TUU196610:TUU196687 TUU262146:TUU262223 TUU327682:TUU327759 TUU393218:TUU393295 TUU458754:TUU458831 TUU524290:TUU524367 TUU589826:TUU589903 TUU655362:TUU655439 TUU720898:TUU720975 TUU786434:TUU786511 TUU851970:TUU852047 TUU917506:TUU917583 TUU983042:TUU983119 UEQ2:UEQ79 UEQ65538:UEQ65615 UEQ131074:UEQ131151 UEQ196610:UEQ196687 UEQ262146:UEQ262223 UEQ327682:UEQ327759 UEQ393218:UEQ393295 UEQ458754:UEQ458831 UEQ524290:UEQ524367 UEQ589826:UEQ589903 UEQ655362:UEQ655439 UEQ720898:UEQ720975 UEQ786434:UEQ786511 UEQ851970:UEQ852047 UEQ917506:UEQ917583 UEQ983042:UEQ983119 UOM2:UOM79 UOM65538:UOM65615 UOM131074:UOM131151 UOM196610:UOM196687 UOM262146:UOM262223 UOM327682:UOM327759 UOM393218:UOM393295 UOM458754:UOM458831 UOM524290:UOM524367 UOM589826:UOM589903 UOM655362:UOM655439 UOM720898:UOM720975 UOM786434:UOM786511 UOM851970:UOM852047 UOM917506:UOM917583 UOM983042:UOM983119 UYI2:UYI79 UYI65538:UYI65615 UYI131074:UYI131151 UYI196610:UYI196687 UYI262146:UYI262223 UYI327682:UYI327759 UYI393218:UYI393295 UYI458754:UYI458831 UYI524290:UYI524367 UYI589826:UYI589903 UYI655362:UYI655439 UYI720898:UYI720975 UYI786434:UYI786511 UYI851970:UYI852047 UYI917506:UYI917583 UYI983042:UYI983119 VIE2:VIE79 VIE65538:VIE65615 VIE131074:VIE131151 VIE196610:VIE196687 VIE262146:VIE262223 VIE327682:VIE327759 VIE393218:VIE393295 VIE458754:VIE458831 VIE524290:VIE524367 VIE589826:VIE589903 VIE655362:VIE655439 VIE720898:VIE720975 VIE786434:VIE786511 VIE851970:VIE852047 VIE917506:VIE917583 VIE983042:VIE983119 VSA2:VSA79 VSA65538:VSA65615 VSA131074:VSA131151 VSA196610:VSA196687 VSA262146:VSA262223 VSA327682:VSA327759 VSA393218:VSA393295 VSA458754:VSA458831 VSA524290:VSA524367 VSA589826:VSA589903 VSA655362:VSA655439 VSA720898:VSA720975 VSA786434:VSA786511 VSA851970:VSA852047 VSA917506:VSA917583 VSA983042:VSA983119 WBW2:WBW79 WBW65538:WBW65615 WBW131074:WBW131151 WBW196610:WBW196687 WBW262146:WBW262223 WBW327682:WBW327759 WBW393218:WBW393295 WBW458754:WBW458831 WBW524290:WBW524367 WBW589826:WBW589903 WBW655362:WBW655439 WBW720898:WBW720975 WBW786434:WBW786511 WBW851970:WBW852047 WBW917506:WBW917583 WBW983042:WBW983119 WLS2:WLS79 WLS65538:WLS65615 WLS131074:WLS131151 WLS196610:WLS196687 WLS262146:WLS262223 WLS327682:WLS327759 WLS393218:WLS393295 WLS458754:WLS458831 WLS524290:WLS524367 WLS589826:WLS589903 WLS655362:WLS655439 WLS720898:WLS720975 WLS786434:WLS786511 WLS851970:WLS852047 WLS917506:WLS917583 WLS983042:WLS983119 WVO2:WVO79 WVO65538:WVO65615 WVO131074:WVO131151 WVO196610:WVO196687 WVO262146:WVO262223 WVO327682:WVO327759 WVO393218:WVO393295 WVO458754:WVO458831 WVO524290:WVO524367 WVO589826:WVO589903 WVO655362:WVO655439 WVO720898:WVO720975 WVO786434:WVO786511 WVO851970:WVO852047 WVO917506:WVO917583 WVO983042:WVO983119" xr:uid="{29AD00BB-76D6-4A6C-953B-86B4DD6C8763}">
      <formula1>$AJ$2:$AJ$4</formula1>
    </dataValidation>
    <dataValidation type="list" allowBlank="1" showInputMessage="1" showErrorMessage="1" sqref="H2:H1153" xr:uid="{1DED6B30-7BC0-427E-9BB0-E722DF794D18}">
      <formula1>$AL$2:$AL$9</formula1>
    </dataValidation>
    <dataValidation type="list" allowBlank="1" showInputMessage="1" showErrorMessage="1" sqref="I2:I500 I65538:I65615 I131074:I131151 I196610:I196687 I262146:I262223 I327682:I327759 I393218:I393295 I458754:I458831 I524290:I524367 I589826:I589903 I655362:I655439 I720898:I720975 I786434:I786511 I851970:I852047 I917506:I917583 I983042:I983119 JE2:JE79 JE65538:JE65615 JE131074:JE131151 JE196610:JE196687 JE262146:JE262223 JE327682:JE327759 JE393218:JE393295 JE458754:JE458831 JE524290:JE524367 JE589826:JE589903 JE655362:JE655439 JE720898:JE720975 JE786434:JE786511 JE851970:JE852047 JE917506:JE917583 JE983042:JE983119 TA2:TA79 TA65538:TA65615 TA131074:TA131151 TA196610:TA196687 TA262146:TA262223 TA327682:TA327759 TA393218:TA393295 TA458754:TA458831 TA524290:TA524367 TA589826:TA589903 TA655362:TA655439 TA720898:TA720975 TA786434:TA786511 TA851970:TA852047 TA917506:TA917583 TA983042:TA983119 ACW2:ACW79 ACW65538:ACW65615 ACW131074:ACW131151 ACW196610:ACW196687 ACW262146:ACW262223 ACW327682:ACW327759 ACW393218:ACW393295 ACW458754:ACW458831 ACW524290:ACW524367 ACW589826:ACW589903 ACW655362:ACW655439 ACW720898:ACW720975 ACW786434:ACW786511 ACW851970:ACW852047 ACW917506:ACW917583 ACW983042:ACW983119 AMS2:AMS79 AMS65538:AMS65615 AMS131074:AMS131151 AMS196610:AMS196687 AMS262146:AMS262223 AMS327682:AMS327759 AMS393218:AMS393295 AMS458754:AMS458831 AMS524290:AMS524367 AMS589826:AMS589903 AMS655362:AMS655439 AMS720898:AMS720975 AMS786434:AMS786511 AMS851970:AMS852047 AMS917506:AMS917583 AMS983042:AMS983119 AWO2:AWO79 AWO65538:AWO65615 AWO131074:AWO131151 AWO196610:AWO196687 AWO262146:AWO262223 AWO327682:AWO327759 AWO393218:AWO393295 AWO458754:AWO458831 AWO524290:AWO524367 AWO589826:AWO589903 AWO655362:AWO655439 AWO720898:AWO720975 AWO786434:AWO786511 AWO851970:AWO852047 AWO917506:AWO917583 AWO983042:AWO983119 BGK2:BGK79 BGK65538:BGK65615 BGK131074:BGK131151 BGK196610:BGK196687 BGK262146:BGK262223 BGK327682:BGK327759 BGK393218:BGK393295 BGK458754:BGK458831 BGK524290:BGK524367 BGK589826:BGK589903 BGK655362:BGK655439 BGK720898:BGK720975 BGK786434:BGK786511 BGK851970:BGK852047 BGK917506:BGK917583 BGK983042:BGK983119 BQG2:BQG79 BQG65538:BQG65615 BQG131074:BQG131151 BQG196610:BQG196687 BQG262146:BQG262223 BQG327682:BQG327759 BQG393218:BQG393295 BQG458754:BQG458831 BQG524290:BQG524367 BQG589826:BQG589903 BQG655362:BQG655439 BQG720898:BQG720975 BQG786434:BQG786511 BQG851970:BQG852047 BQG917506:BQG917583 BQG983042:BQG983119 CAC2:CAC79 CAC65538:CAC65615 CAC131074:CAC131151 CAC196610:CAC196687 CAC262146:CAC262223 CAC327682:CAC327759 CAC393218:CAC393295 CAC458754:CAC458831 CAC524290:CAC524367 CAC589826:CAC589903 CAC655362:CAC655439 CAC720898:CAC720975 CAC786434:CAC786511 CAC851970:CAC852047 CAC917506:CAC917583 CAC983042:CAC983119 CJY2:CJY79 CJY65538:CJY65615 CJY131074:CJY131151 CJY196610:CJY196687 CJY262146:CJY262223 CJY327682:CJY327759 CJY393218:CJY393295 CJY458754:CJY458831 CJY524290:CJY524367 CJY589826:CJY589903 CJY655362:CJY655439 CJY720898:CJY720975 CJY786434:CJY786511 CJY851970:CJY852047 CJY917506:CJY917583 CJY983042:CJY983119 CTU2:CTU79 CTU65538:CTU65615 CTU131074:CTU131151 CTU196610:CTU196687 CTU262146:CTU262223 CTU327682:CTU327759 CTU393218:CTU393295 CTU458754:CTU458831 CTU524290:CTU524367 CTU589826:CTU589903 CTU655362:CTU655439 CTU720898:CTU720975 CTU786434:CTU786511 CTU851970:CTU852047 CTU917506:CTU917583 CTU983042:CTU983119 DDQ2:DDQ79 DDQ65538:DDQ65615 DDQ131074:DDQ131151 DDQ196610:DDQ196687 DDQ262146:DDQ262223 DDQ327682:DDQ327759 DDQ393218:DDQ393295 DDQ458754:DDQ458831 DDQ524290:DDQ524367 DDQ589826:DDQ589903 DDQ655362:DDQ655439 DDQ720898:DDQ720975 DDQ786434:DDQ786511 DDQ851970:DDQ852047 DDQ917506:DDQ917583 DDQ983042:DDQ983119 DNM2:DNM79 DNM65538:DNM65615 DNM131074:DNM131151 DNM196610:DNM196687 DNM262146:DNM262223 DNM327682:DNM327759 DNM393218:DNM393295 DNM458754:DNM458831 DNM524290:DNM524367 DNM589826:DNM589903 DNM655362:DNM655439 DNM720898:DNM720975 DNM786434:DNM786511 DNM851970:DNM852047 DNM917506:DNM917583 DNM983042:DNM983119 DXI2:DXI79 DXI65538:DXI65615 DXI131074:DXI131151 DXI196610:DXI196687 DXI262146:DXI262223 DXI327682:DXI327759 DXI393218:DXI393295 DXI458754:DXI458831 DXI524290:DXI524367 DXI589826:DXI589903 DXI655362:DXI655439 DXI720898:DXI720975 DXI786434:DXI786511 DXI851970:DXI852047 DXI917506:DXI917583 DXI983042:DXI983119 EHE2:EHE79 EHE65538:EHE65615 EHE131074:EHE131151 EHE196610:EHE196687 EHE262146:EHE262223 EHE327682:EHE327759 EHE393218:EHE393295 EHE458754:EHE458831 EHE524290:EHE524367 EHE589826:EHE589903 EHE655362:EHE655439 EHE720898:EHE720975 EHE786434:EHE786511 EHE851970:EHE852047 EHE917506:EHE917583 EHE983042:EHE983119 ERA2:ERA79 ERA65538:ERA65615 ERA131074:ERA131151 ERA196610:ERA196687 ERA262146:ERA262223 ERA327682:ERA327759 ERA393218:ERA393295 ERA458754:ERA458831 ERA524290:ERA524367 ERA589826:ERA589903 ERA655362:ERA655439 ERA720898:ERA720975 ERA786434:ERA786511 ERA851970:ERA852047 ERA917506:ERA917583 ERA983042:ERA983119 FAW2:FAW79 FAW65538:FAW65615 FAW131074:FAW131151 FAW196610:FAW196687 FAW262146:FAW262223 FAW327682:FAW327759 FAW393218:FAW393295 FAW458754:FAW458831 FAW524290:FAW524367 FAW589826:FAW589903 FAW655362:FAW655439 FAW720898:FAW720975 FAW786434:FAW786511 FAW851970:FAW852047 FAW917506:FAW917583 FAW983042:FAW983119 FKS2:FKS79 FKS65538:FKS65615 FKS131074:FKS131151 FKS196610:FKS196687 FKS262146:FKS262223 FKS327682:FKS327759 FKS393218:FKS393295 FKS458754:FKS458831 FKS524290:FKS524367 FKS589826:FKS589903 FKS655362:FKS655439 FKS720898:FKS720975 FKS786434:FKS786511 FKS851970:FKS852047 FKS917506:FKS917583 FKS983042:FKS983119 FUO2:FUO79 FUO65538:FUO65615 FUO131074:FUO131151 FUO196610:FUO196687 FUO262146:FUO262223 FUO327682:FUO327759 FUO393218:FUO393295 FUO458754:FUO458831 FUO524290:FUO524367 FUO589826:FUO589903 FUO655362:FUO655439 FUO720898:FUO720975 FUO786434:FUO786511 FUO851970:FUO852047 FUO917506:FUO917583 FUO983042:FUO983119 GEK2:GEK79 GEK65538:GEK65615 GEK131074:GEK131151 GEK196610:GEK196687 GEK262146:GEK262223 GEK327682:GEK327759 GEK393218:GEK393295 GEK458754:GEK458831 GEK524290:GEK524367 GEK589826:GEK589903 GEK655362:GEK655439 GEK720898:GEK720975 GEK786434:GEK786511 GEK851970:GEK852047 GEK917506:GEK917583 GEK983042:GEK983119 GOG2:GOG79 GOG65538:GOG65615 GOG131074:GOG131151 GOG196610:GOG196687 GOG262146:GOG262223 GOG327682:GOG327759 GOG393218:GOG393295 GOG458754:GOG458831 GOG524290:GOG524367 GOG589826:GOG589903 GOG655362:GOG655439 GOG720898:GOG720975 GOG786434:GOG786511 GOG851970:GOG852047 GOG917506:GOG917583 GOG983042:GOG983119 GYC2:GYC79 GYC65538:GYC65615 GYC131074:GYC131151 GYC196610:GYC196687 GYC262146:GYC262223 GYC327682:GYC327759 GYC393218:GYC393295 GYC458754:GYC458831 GYC524290:GYC524367 GYC589826:GYC589903 GYC655362:GYC655439 GYC720898:GYC720975 GYC786434:GYC786511 GYC851970:GYC852047 GYC917506:GYC917583 GYC983042:GYC983119 HHY2:HHY79 HHY65538:HHY65615 HHY131074:HHY131151 HHY196610:HHY196687 HHY262146:HHY262223 HHY327682:HHY327759 HHY393218:HHY393295 HHY458754:HHY458831 HHY524290:HHY524367 HHY589826:HHY589903 HHY655362:HHY655439 HHY720898:HHY720975 HHY786434:HHY786511 HHY851970:HHY852047 HHY917506:HHY917583 HHY983042:HHY983119 HRU2:HRU79 HRU65538:HRU65615 HRU131074:HRU131151 HRU196610:HRU196687 HRU262146:HRU262223 HRU327682:HRU327759 HRU393218:HRU393295 HRU458754:HRU458831 HRU524290:HRU524367 HRU589826:HRU589903 HRU655362:HRU655439 HRU720898:HRU720975 HRU786434:HRU786511 HRU851970:HRU852047 HRU917506:HRU917583 HRU983042:HRU983119 IBQ2:IBQ79 IBQ65538:IBQ65615 IBQ131074:IBQ131151 IBQ196610:IBQ196687 IBQ262146:IBQ262223 IBQ327682:IBQ327759 IBQ393218:IBQ393295 IBQ458754:IBQ458831 IBQ524290:IBQ524367 IBQ589826:IBQ589903 IBQ655362:IBQ655439 IBQ720898:IBQ720975 IBQ786434:IBQ786511 IBQ851970:IBQ852047 IBQ917506:IBQ917583 IBQ983042:IBQ983119 ILM2:ILM79 ILM65538:ILM65615 ILM131074:ILM131151 ILM196610:ILM196687 ILM262146:ILM262223 ILM327682:ILM327759 ILM393218:ILM393295 ILM458754:ILM458831 ILM524290:ILM524367 ILM589826:ILM589903 ILM655362:ILM655439 ILM720898:ILM720975 ILM786434:ILM786511 ILM851970:ILM852047 ILM917506:ILM917583 ILM983042:ILM983119 IVI2:IVI79 IVI65538:IVI65615 IVI131074:IVI131151 IVI196610:IVI196687 IVI262146:IVI262223 IVI327682:IVI327759 IVI393218:IVI393295 IVI458754:IVI458831 IVI524290:IVI524367 IVI589826:IVI589903 IVI655362:IVI655439 IVI720898:IVI720975 IVI786434:IVI786511 IVI851970:IVI852047 IVI917506:IVI917583 IVI983042:IVI983119 JFE2:JFE79 JFE65538:JFE65615 JFE131074:JFE131151 JFE196610:JFE196687 JFE262146:JFE262223 JFE327682:JFE327759 JFE393218:JFE393295 JFE458754:JFE458831 JFE524290:JFE524367 JFE589826:JFE589903 JFE655362:JFE655439 JFE720898:JFE720975 JFE786434:JFE786511 JFE851970:JFE852047 JFE917506:JFE917583 JFE983042:JFE983119 JPA2:JPA79 JPA65538:JPA65615 JPA131074:JPA131151 JPA196610:JPA196687 JPA262146:JPA262223 JPA327682:JPA327759 JPA393218:JPA393295 JPA458754:JPA458831 JPA524290:JPA524367 JPA589826:JPA589903 JPA655362:JPA655439 JPA720898:JPA720975 JPA786434:JPA786511 JPA851970:JPA852047 JPA917506:JPA917583 JPA983042:JPA983119 JYW2:JYW79 JYW65538:JYW65615 JYW131074:JYW131151 JYW196610:JYW196687 JYW262146:JYW262223 JYW327682:JYW327759 JYW393218:JYW393295 JYW458754:JYW458831 JYW524290:JYW524367 JYW589826:JYW589903 JYW655362:JYW655439 JYW720898:JYW720975 JYW786434:JYW786511 JYW851970:JYW852047 JYW917506:JYW917583 JYW983042:JYW983119 KIS2:KIS79 KIS65538:KIS65615 KIS131074:KIS131151 KIS196610:KIS196687 KIS262146:KIS262223 KIS327682:KIS327759 KIS393218:KIS393295 KIS458754:KIS458831 KIS524290:KIS524367 KIS589826:KIS589903 KIS655362:KIS655439 KIS720898:KIS720975 KIS786434:KIS786511 KIS851970:KIS852047 KIS917506:KIS917583 KIS983042:KIS983119 KSO2:KSO79 KSO65538:KSO65615 KSO131074:KSO131151 KSO196610:KSO196687 KSO262146:KSO262223 KSO327682:KSO327759 KSO393218:KSO393295 KSO458754:KSO458831 KSO524290:KSO524367 KSO589826:KSO589903 KSO655362:KSO655439 KSO720898:KSO720975 KSO786434:KSO786511 KSO851970:KSO852047 KSO917506:KSO917583 KSO983042:KSO983119 LCK2:LCK79 LCK65538:LCK65615 LCK131074:LCK131151 LCK196610:LCK196687 LCK262146:LCK262223 LCK327682:LCK327759 LCK393218:LCK393295 LCK458754:LCK458831 LCK524290:LCK524367 LCK589826:LCK589903 LCK655362:LCK655439 LCK720898:LCK720975 LCK786434:LCK786511 LCK851970:LCK852047 LCK917506:LCK917583 LCK983042:LCK983119 LMG2:LMG79 LMG65538:LMG65615 LMG131074:LMG131151 LMG196610:LMG196687 LMG262146:LMG262223 LMG327682:LMG327759 LMG393218:LMG393295 LMG458754:LMG458831 LMG524290:LMG524367 LMG589826:LMG589903 LMG655362:LMG655439 LMG720898:LMG720975 LMG786434:LMG786511 LMG851970:LMG852047 LMG917506:LMG917583 LMG983042:LMG983119 LWC2:LWC79 LWC65538:LWC65615 LWC131074:LWC131151 LWC196610:LWC196687 LWC262146:LWC262223 LWC327682:LWC327759 LWC393218:LWC393295 LWC458754:LWC458831 LWC524290:LWC524367 LWC589826:LWC589903 LWC655362:LWC655439 LWC720898:LWC720975 LWC786434:LWC786511 LWC851970:LWC852047 LWC917506:LWC917583 LWC983042:LWC983119 MFY2:MFY79 MFY65538:MFY65615 MFY131074:MFY131151 MFY196610:MFY196687 MFY262146:MFY262223 MFY327682:MFY327759 MFY393218:MFY393295 MFY458754:MFY458831 MFY524290:MFY524367 MFY589826:MFY589903 MFY655362:MFY655439 MFY720898:MFY720975 MFY786434:MFY786511 MFY851970:MFY852047 MFY917506:MFY917583 MFY983042:MFY983119 MPU2:MPU79 MPU65538:MPU65615 MPU131074:MPU131151 MPU196610:MPU196687 MPU262146:MPU262223 MPU327682:MPU327759 MPU393218:MPU393295 MPU458754:MPU458831 MPU524290:MPU524367 MPU589826:MPU589903 MPU655362:MPU655439 MPU720898:MPU720975 MPU786434:MPU786511 MPU851970:MPU852047 MPU917506:MPU917583 MPU983042:MPU983119 MZQ2:MZQ79 MZQ65538:MZQ65615 MZQ131074:MZQ131151 MZQ196610:MZQ196687 MZQ262146:MZQ262223 MZQ327682:MZQ327759 MZQ393218:MZQ393295 MZQ458754:MZQ458831 MZQ524290:MZQ524367 MZQ589826:MZQ589903 MZQ655362:MZQ655439 MZQ720898:MZQ720975 MZQ786434:MZQ786511 MZQ851970:MZQ852047 MZQ917506:MZQ917583 MZQ983042:MZQ983119 NJM2:NJM79 NJM65538:NJM65615 NJM131074:NJM131151 NJM196610:NJM196687 NJM262146:NJM262223 NJM327682:NJM327759 NJM393218:NJM393295 NJM458754:NJM458831 NJM524290:NJM524367 NJM589826:NJM589903 NJM655362:NJM655439 NJM720898:NJM720975 NJM786434:NJM786511 NJM851970:NJM852047 NJM917506:NJM917583 NJM983042:NJM983119 NTI2:NTI79 NTI65538:NTI65615 NTI131074:NTI131151 NTI196610:NTI196687 NTI262146:NTI262223 NTI327682:NTI327759 NTI393218:NTI393295 NTI458754:NTI458831 NTI524290:NTI524367 NTI589826:NTI589903 NTI655362:NTI655439 NTI720898:NTI720975 NTI786434:NTI786511 NTI851970:NTI852047 NTI917506:NTI917583 NTI983042:NTI983119 ODE2:ODE79 ODE65538:ODE65615 ODE131074:ODE131151 ODE196610:ODE196687 ODE262146:ODE262223 ODE327682:ODE327759 ODE393218:ODE393295 ODE458754:ODE458831 ODE524290:ODE524367 ODE589826:ODE589903 ODE655362:ODE655439 ODE720898:ODE720975 ODE786434:ODE786511 ODE851970:ODE852047 ODE917506:ODE917583 ODE983042:ODE983119 ONA2:ONA79 ONA65538:ONA65615 ONA131074:ONA131151 ONA196610:ONA196687 ONA262146:ONA262223 ONA327682:ONA327759 ONA393218:ONA393295 ONA458754:ONA458831 ONA524290:ONA524367 ONA589826:ONA589903 ONA655362:ONA655439 ONA720898:ONA720975 ONA786434:ONA786511 ONA851970:ONA852047 ONA917506:ONA917583 ONA983042:ONA983119 OWW2:OWW79 OWW65538:OWW65615 OWW131074:OWW131151 OWW196610:OWW196687 OWW262146:OWW262223 OWW327682:OWW327759 OWW393218:OWW393295 OWW458754:OWW458831 OWW524290:OWW524367 OWW589826:OWW589903 OWW655362:OWW655439 OWW720898:OWW720975 OWW786434:OWW786511 OWW851970:OWW852047 OWW917506:OWW917583 OWW983042:OWW983119 PGS2:PGS79 PGS65538:PGS65615 PGS131074:PGS131151 PGS196610:PGS196687 PGS262146:PGS262223 PGS327682:PGS327759 PGS393218:PGS393295 PGS458754:PGS458831 PGS524290:PGS524367 PGS589826:PGS589903 PGS655362:PGS655439 PGS720898:PGS720975 PGS786434:PGS786511 PGS851970:PGS852047 PGS917506:PGS917583 PGS983042:PGS983119 PQO2:PQO79 PQO65538:PQO65615 PQO131074:PQO131151 PQO196610:PQO196687 PQO262146:PQO262223 PQO327682:PQO327759 PQO393218:PQO393295 PQO458754:PQO458831 PQO524290:PQO524367 PQO589826:PQO589903 PQO655362:PQO655439 PQO720898:PQO720975 PQO786434:PQO786511 PQO851970:PQO852047 PQO917506:PQO917583 PQO983042:PQO983119 QAK2:QAK79 QAK65538:QAK65615 QAK131074:QAK131151 QAK196610:QAK196687 QAK262146:QAK262223 QAK327682:QAK327759 QAK393218:QAK393295 QAK458754:QAK458831 QAK524290:QAK524367 QAK589826:QAK589903 QAK655362:QAK655439 QAK720898:QAK720975 QAK786434:QAK786511 QAK851970:QAK852047 QAK917506:QAK917583 QAK983042:QAK983119 QKG2:QKG79 QKG65538:QKG65615 QKG131074:QKG131151 QKG196610:QKG196687 QKG262146:QKG262223 QKG327682:QKG327759 QKG393218:QKG393295 QKG458754:QKG458831 QKG524290:QKG524367 QKG589826:QKG589903 QKG655362:QKG655439 QKG720898:QKG720975 QKG786434:QKG786511 QKG851970:QKG852047 QKG917506:QKG917583 QKG983042:QKG983119 QUC2:QUC79 QUC65538:QUC65615 QUC131074:QUC131151 QUC196610:QUC196687 QUC262146:QUC262223 QUC327682:QUC327759 QUC393218:QUC393295 QUC458754:QUC458831 QUC524290:QUC524367 QUC589826:QUC589903 QUC655362:QUC655439 QUC720898:QUC720975 QUC786434:QUC786511 QUC851970:QUC852047 QUC917506:QUC917583 QUC983042:QUC983119 RDY2:RDY79 RDY65538:RDY65615 RDY131074:RDY131151 RDY196610:RDY196687 RDY262146:RDY262223 RDY327682:RDY327759 RDY393218:RDY393295 RDY458754:RDY458831 RDY524290:RDY524367 RDY589826:RDY589903 RDY655362:RDY655439 RDY720898:RDY720975 RDY786434:RDY786511 RDY851970:RDY852047 RDY917506:RDY917583 RDY983042:RDY983119 RNU2:RNU79 RNU65538:RNU65615 RNU131074:RNU131151 RNU196610:RNU196687 RNU262146:RNU262223 RNU327682:RNU327759 RNU393218:RNU393295 RNU458754:RNU458831 RNU524290:RNU524367 RNU589826:RNU589903 RNU655362:RNU655439 RNU720898:RNU720975 RNU786434:RNU786511 RNU851970:RNU852047 RNU917506:RNU917583 RNU983042:RNU983119 RXQ2:RXQ79 RXQ65538:RXQ65615 RXQ131074:RXQ131151 RXQ196610:RXQ196687 RXQ262146:RXQ262223 RXQ327682:RXQ327759 RXQ393218:RXQ393295 RXQ458754:RXQ458831 RXQ524290:RXQ524367 RXQ589826:RXQ589903 RXQ655362:RXQ655439 RXQ720898:RXQ720975 RXQ786434:RXQ786511 RXQ851970:RXQ852047 RXQ917506:RXQ917583 RXQ983042:RXQ983119 SHM2:SHM79 SHM65538:SHM65615 SHM131074:SHM131151 SHM196610:SHM196687 SHM262146:SHM262223 SHM327682:SHM327759 SHM393218:SHM393295 SHM458754:SHM458831 SHM524290:SHM524367 SHM589826:SHM589903 SHM655362:SHM655439 SHM720898:SHM720975 SHM786434:SHM786511 SHM851970:SHM852047 SHM917506:SHM917583 SHM983042:SHM983119 SRI2:SRI79 SRI65538:SRI65615 SRI131074:SRI131151 SRI196610:SRI196687 SRI262146:SRI262223 SRI327682:SRI327759 SRI393218:SRI393295 SRI458754:SRI458831 SRI524290:SRI524367 SRI589826:SRI589903 SRI655362:SRI655439 SRI720898:SRI720975 SRI786434:SRI786511 SRI851970:SRI852047 SRI917506:SRI917583 SRI983042:SRI983119 TBE2:TBE79 TBE65538:TBE65615 TBE131074:TBE131151 TBE196610:TBE196687 TBE262146:TBE262223 TBE327682:TBE327759 TBE393218:TBE393295 TBE458754:TBE458831 TBE524290:TBE524367 TBE589826:TBE589903 TBE655362:TBE655439 TBE720898:TBE720975 TBE786434:TBE786511 TBE851970:TBE852047 TBE917506:TBE917583 TBE983042:TBE983119 TLA2:TLA79 TLA65538:TLA65615 TLA131074:TLA131151 TLA196610:TLA196687 TLA262146:TLA262223 TLA327682:TLA327759 TLA393218:TLA393295 TLA458754:TLA458831 TLA524290:TLA524367 TLA589826:TLA589903 TLA655362:TLA655439 TLA720898:TLA720975 TLA786434:TLA786511 TLA851970:TLA852047 TLA917506:TLA917583 TLA983042:TLA983119 TUW2:TUW79 TUW65538:TUW65615 TUW131074:TUW131151 TUW196610:TUW196687 TUW262146:TUW262223 TUW327682:TUW327759 TUW393218:TUW393295 TUW458754:TUW458831 TUW524290:TUW524367 TUW589826:TUW589903 TUW655362:TUW655439 TUW720898:TUW720975 TUW786434:TUW786511 TUW851970:TUW852047 TUW917506:TUW917583 TUW983042:TUW983119 UES2:UES79 UES65538:UES65615 UES131074:UES131151 UES196610:UES196687 UES262146:UES262223 UES327682:UES327759 UES393218:UES393295 UES458754:UES458831 UES524290:UES524367 UES589826:UES589903 UES655362:UES655439 UES720898:UES720975 UES786434:UES786511 UES851970:UES852047 UES917506:UES917583 UES983042:UES983119 UOO2:UOO79 UOO65538:UOO65615 UOO131074:UOO131151 UOO196610:UOO196687 UOO262146:UOO262223 UOO327682:UOO327759 UOO393218:UOO393295 UOO458754:UOO458831 UOO524290:UOO524367 UOO589826:UOO589903 UOO655362:UOO655439 UOO720898:UOO720975 UOO786434:UOO786511 UOO851970:UOO852047 UOO917506:UOO917583 UOO983042:UOO983119 UYK2:UYK79 UYK65538:UYK65615 UYK131074:UYK131151 UYK196610:UYK196687 UYK262146:UYK262223 UYK327682:UYK327759 UYK393218:UYK393295 UYK458754:UYK458831 UYK524290:UYK524367 UYK589826:UYK589903 UYK655362:UYK655439 UYK720898:UYK720975 UYK786434:UYK786511 UYK851970:UYK852047 UYK917506:UYK917583 UYK983042:UYK983119 VIG2:VIG79 VIG65538:VIG65615 VIG131074:VIG131151 VIG196610:VIG196687 VIG262146:VIG262223 VIG327682:VIG327759 VIG393218:VIG393295 VIG458754:VIG458831 VIG524290:VIG524367 VIG589826:VIG589903 VIG655362:VIG655439 VIG720898:VIG720975 VIG786434:VIG786511 VIG851970:VIG852047 VIG917506:VIG917583 VIG983042:VIG983119 VSC2:VSC79 VSC65538:VSC65615 VSC131074:VSC131151 VSC196610:VSC196687 VSC262146:VSC262223 VSC327682:VSC327759 VSC393218:VSC393295 VSC458754:VSC458831 VSC524290:VSC524367 VSC589826:VSC589903 VSC655362:VSC655439 VSC720898:VSC720975 VSC786434:VSC786511 VSC851970:VSC852047 VSC917506:VSC917583 VSC983042:VSC983119 WBY2:WBY79 WBY65538:WBY65615 WBY131074:WBY131151 WBY196610:WBY196687 WBY262146:WBY262223 WBY327682:WBY327759 WBY393218:WBY393295 WBY458754:WBY458831 WBY524290:WBY524367 WBY589826:WBY589903 WBY655362:WBY655439 WBY720898:WBY720975 WBY786434:WBY786511 WBY851970:WBY852047 WBY917506:WBY917583 WBY983042:WBY983119 WLU2:WLU79 WLU65538:WLU65615 WLU131074:WLU131151 WLU196610:WLU196687 WLU262146:WLU262223 WLU327682:WLU327759 WLU393218:WLU393295 WLU458754:WLU458831 WLU524290:WLU524367 WLU589826:WLU589903 WLU655362:WLU655439 WLU720898:WLU720975 WLU786434:WLU786511 WLU851970:WLU852047 WLU917506:WLU917583 WLU983042:WLU983119 WVQ2:WVQ79 WVQ65538:WVQ65615 WVQ131074:WVQ131151 WVQ196610:WVQ196687 WVQ262146:WVQ262223 WVQ327682:WVQ327759 WVQ393218:WVQ393295 WVQ458754:WVQ458831 WVQ524290:WVQ524367 WVQ589826:WVQ589903 WVQ655362:WVQ655439 WVQ720898:WVQ720975 WVQ786434:WVQ786511 WVQ851970:WVQ852047 WVQ917506:WVQ917583 WVQ983042:WVQ983119" xr:uid="{65B8C86F-EC2B-4AFC-A712-0EDDCA8C839E}">
      <formula1>$AN$5:$AN$6</formula1>
    </dataValidation>
  </dataValidations>
  <pageMargins left="0.69930555555555596" right="0.6993055555555559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F90B7-0066-4010-AC0D-1456F70A9CA8}">
  <sheetPr>
    <pageSetUpPr fitToPage="1"/>
  </sheetPr>
  <dimension ref="A1:BA661"/>
  <sheetViews>
    <sheetView zoomScale="85" zoomScaleNormal="85" workbookViewId="0">
      <pane ySplit="1" topLeftCell="A2" activePane="bottomLeft" state="frozen"/>
      <selection pane="bottomLeft" activeCell="A2" sqref="A2"/>
    </sheetView>
  </sheetViews>
  <sheetFormatPr defaultRowHeight="13.5" x14ac:dyDescent="0.15"/>
  <cols>
    <col min="1" max="3" width="9" style="69" customWidth="1"/>
    <col min="4" max="4" width="10.5" style="69" customWidth="1"/>
    <col min="5" max="5" width="11.25" style="69" bestFit="1" customWidth="1"/>
    <col min="6" max="7" width="9" style="69"/>
    <col min="8" max="9" width="9" style="69" customWidth="1"/>
    <col min="10" max="11" width="9" style="69"/>
    <col min="12" max="16" width="9" style="69" customWidth="1"/>
    <col min="17" max="17" width="9" style="16" customWidth="1"/>
    <col min="18" max="18" width="9" style="69"/>
    <col min="19" max="19" width="9.5" style="69" bestFit="1" customWidth="1"/>
    <col min="20" max="20" width="9" style="16" customWidth="1"/>
    <col min="21" max="21" width="9" style="69"/>
    <col min="22" max="22" width="9" style="16" customWidth="1"/>
    <col min="23" max="28" width="9" style="69"/>
    <col min="29" max="29" width="26.5" style="69" customWidth="1"/>
    <col min="30" max="32" width="9" style="69"/>
    <col min="33" max="33" width="15.75" style="69" bestFit="1" customWidth="1"/>
    <col min="34" max="34" width="15" style="69" bestFit="1" customWidth="1"/>
    <col min="35" max="256" width="9" style="69"/>
    <col min="257" max="259" width="9" style="69" customWidth="1"/>
    <col min="260" max="260" width="10.5" style="69" customWidth="1"/>
    <col min="261" max="261" width="11.25" style="69" bestFit="1" customWidth="1"/>
    <col min="262" max="263" width="9" style="69"/>
    <col min="264" max="273" width="9" style="69" customWidth="1"/>
    <col min="274" max="274" width="9" style="69"/>
    <col min="275" max="275" width="9.5" style="69" bestFit="1" customWidth="1"/>
    <col min="276" max="276" width="9" style="69" customWidth="1"/>
    <col min="277" max="277" width="9" style="69"/>
    <col min="278" max="278" width="9" style="69" customWidth="1"/>
    <col min="279" max="284" width="9" style="69"/>
    <col min="285" max="285" width="26.5" style="69" customWidth="1"/>
    <col min="286" max="288" width="9" style="69"/>
    <col min="289" max="289" width="14.75" style="69" bestFit="1" customWidth="1"/>
    <col min="290" max="512" width="9" style="69"/>
    <col min="513" max="515" width="9" style="69" customWidth="1"/>
    <col min="516" max="516" width="10.5" style="69" customWidth="1"/>
    <col min="517" max="517" width="11.25" style="69" bestFit="1" customWidth="1"/>
    <col min="518" max="519" width="9" style="69"/>
    <col min="520" max="529" width="9" style="69" customWidth="1"/>
    <col min="530" max="530" width="9" style="69"/>
    <col min="531" max="531" width="9.5" style="69" bestFit="1" customWidth="1"/>
    <col min="532" max="532" width="9" style="69" customWidth="1"/>
    <col min="533" max="533" width="9" style="69"/>
    <col min="534" max="534" width="9" style="69" customWidth="1"/>
    <col min="535" max="540" width="9" style="69"/>
    <col min="541" max="541" width="26.5" style="69" customWidth="1"/>
    <col min="542" max="544" width="9" style="69"/>
    <col min="545" max="545" width="14.75" style="69" bestFit="1" customWidth="1"/>
    <col min="546" max="768" width="9" style="69"/>
    <col min="769" max="771" width="9" style="69" customWidth="1"/>
    <col min="772" max="772" width="10.5" style="69" customWidth="1"/>
    <col min="773" max="773" width="11.25" style="69" bestFit="1" customWidth="1"/>
    <col min="774" max="775" width="9" style="69"/>
    <col min="776" max="785" width="9" style="69" customWidth="1"/>
    <col min="786" max="786" width="9" style="69"/>
    <col min="787" max="787" width="9.5" style="69" bestFit="1" customWidth="1"/>
    <col min="788" max="788" width="9" style="69" customWidth="1"/>
    <col min="789" max="789" width="9" style="69"/>
    <col min="790" max="790" width="9" style="69" customWidth="1"/>
    <col min="791" max="796" width="9" style="69"/>
    <col min="797" max="797" width="26.5" style="69" customWidth="1"/>
    <col min="798" max="800" width="9" style="69"/>
    <col min="801" max="801" width="14.75" style="69" bestFit="1" customWidth="1"/>
    <col min="802" max="1024" width="9" style="69"/>
    <col min="1025" max="1027" width="9" style="69" customWidth="1"/>
    <col min="1028" max="1028" width="10.5" style="69" customWidth="1"/>
    <col min="1029" max="1029" width="11.25" style="69" bestFit="1" customWidth="1"/>
    <col min="1030" max="1031" width="9" style="69"/>
    <col min="1032" max="1041" width="9" style="69" customWidth="1"/>
    <col min="1042" max="1042" width="9" style="69"/>
    <col min="1043" max="1043" width="9.5" style="69" bestFit="1" customWidth="1"/>
    <col min="1044" max="1044" width="9" style="69" customWidth="1"/>
    <col min="1045" max="1045" width="9" style="69"/>
    <col min="1046" max="1046" width="9" style="69" customWidth="1"/>
    <col min="1047" max="1052" width="9" style="69"/>
    <col min="1053" max="1053" width="26.5" style="69" customWidth="1"/>
    <col min="1054" max="1056" width="9" style="69"/>
    <col min="1057" max="1057" width="14.75" style="69" bestFit="1" customWidth="1"/>
    <col min="1058" max="1280" width="9" style="69"/>
    <col min="1281" max="1283" width="9" style="69" customWidth="1"/>
    <col min="1284" max="1284" width="10.5" style="69" customWidth="1"/>
    <col min="1285" max="1285" width="11.25" style="69" bestFit="1" customWidth="1"/>
    <col min="1286" max="1287" width="9" style="69"/>
    <col min="1288" max="1297" width="9" style="69" customWidth="1"/>
    <col min="1298" max="1298" width="9" style="69"/>
    <col min="1299" max="1299" width="9.5" style="69" bestFit="1" customWidth="1"/>
    <col min="1300" max="1300" width="9" style="69" customWidth="1"/>
    <col min="1301" max="1301" width="9" style="69"/>
    <col min="1302" max="1302" width="9" style="69" customWidth="1"/>
    <col min="1303" max="1308" width="9" style="69"/>
    <col min="1309" max="1309" width="26.5" style="69" customWidth="1"/>
    <col min="1310" max="1312" width="9" style="69"/>
    <col min="1313" max="1313" width="14.75" style="69" bestFit="1" customWidth="1"/>
    <col min="1314" max="1536" width="9" style="69"/>
    <col min="1537" max="1539" width="9" style="69" customWidth="1"/>
    <col min="1540" max="1540" width="10.5" style="69" customWidth="1"/>
    <col min="1541" max="1541" width="11.25" style="69" bestFit="1" customWidth="1"/>
    <col min="1542" max="1543" width="9" style="69"/>
    <col min="1544" max="1553" width="9" style="69" customWidth="1"/>
    <col min="1554" max="1554" width="9" style="69"/>
    <col min="1555" max="1555" width="9.5" style="69" bestFit="1" customWidth="1"/>
    <col min="1556" max="1556" width="9" style="69" customWidth="1"/>
    <col min="1557" max="1557" width="9" style="69"/>
    <col min="1558" max="1558" width="9" style="69" customWidth="1"/>
    <col min="1559" max="1564" width="9" style="69"/>
    <col min="1565" max="1565" width="26.5" style="69" customWidth="1"/>
    <col min="1566" max="1568" width="9" style="69"/>
    <col min="1569" max="1569" width="14.75" style="69" bestFit="1" customWidth="1"/>
    <col min="1570" max="1792" width="9" style="69"/>
    <col min="1793" max="1795" width="9" style="69" customWidth="1"/>
    <col min="1796" max="1796" width="10.5" style="69" customWidth="1"/>
    <col min="1797" max="1797" width="11.25" style="69" bestFit="1" customWidth="1"/>
    <col min="1798" max="1799" width="9" style="69"/>
    <col min="1800" max="1809" width="9" style="69" customWidth="1"/>
    <col min="1810" max="1810" width="9" style="69"/>
    <col min="1811" max="1811" width="9.5" style="69" bestFit="1" customWidth="1"/>
    <col min="1812" max="1812" width="9" style="69" customWidth="1"/>
    <col min="1813" max="1813" width="9" style="69"/>
    <col min="1814" max="1814" width="9" style="69" customWidth="1"/>
    <col min="1815" max="1820" width="9" style="69"/>
    <col min="1821" max="1821" width="26.5" style="69" customWidth="1"/>
    <col min="1822" max="1824" width="9" style="69"/>
    <col min="1825" max="1825" width="14.75" style="69" bestFit="1" customWidth="1"/>
    <col min="1826" max="2048" width="9" style="69"/>
    <col min="2049" max="2051" width="9" style="69" customWidth="1"/>
    <col min="2052" max="2052" width="10.5" style="69" customWidth="1"/>
    <col min="2053" max="2053" width="11.25" style="69" bestFit="1" customWidth="1"/>
    <col min="2054" max="2055" width="9" style="69"/>
    <col min="2056" max="2065" width="9" style="69" customWidth="1"/>
    <col min="2066" max="2066" width="9" style="69"/>
    <col min="2067" max="2067" width="9.5" style="69" bestFit="1" customWidth="1"/>
    <col min="2068" max="2068" width="9" style="69" customWidth="1"/>
    <col min="2069" max="2069" width="9" style="69"/>
    <col min="2070" max="2070" width="9" style="69" customWidth="1"/>
    <col min="2071" max="2076" width="9" style="69"/>
    <col min="2077" max="2077" width="26.5" style="69" customWidth="1"/>
    <col min="2078" max="2080" width="9" style="69"/>
    <col min="2081" max="2081" width="14.75" style="69" bestFit="1" customWidth="1"/>
    <col min="2082" max="2304" width="9" style="69"/>
    <col min="2305" max="2307" width="9" style="69" customWidth="1"/>
    <col min="2308" max="2308" width="10.5" style="69" customWidth="1"/>
    <col min="2309" max="2309" width="11.25" style="69" bestFit="1" customWidth="1"/>
    <col min="2310" max="2311" width="9" style="69"/>
    <col min="2312" max="2321" width="9" style="69" customWidth="1"/>
    <col min="2322" max="2322" width="9" style="69"/>
    <col min="2323" max="2323" width="9.5" style="69" bestFit="1" customWidth="1"/>
    <col min="2324" max="2324" width="9" style="69" customWidth="1"/>
    <col min="2325" max="2325" width="9" style="69"/>
    <col min="2326" max="2326" width="9" style="69" customWidth="1"/>
    <col min="2327" max="2332" width="9" style="69"/>
    <col min="2333" max="2333" width="26.5" style="69" customWidth="1"/>
    <col min="2334" max="2336" width="9" style="69"/>
    <col min="2337" max="2337" width="14.75" style="69" bestFit="1" customWidth="1"/>
    <col min="2338" max="2560" width="9" style="69"/>
    <col min="2561" max="2563" width="9" style="69" customWidth="1"/>
    <col min="2564" max="2564" width="10.5" style="69" customWidth="1"/>
    <col min="2565" max="2565" width="11.25" style="69" bestFit="1" customWidth="1"/>
    <col min="2566" max="2567" width="9" style="69"/>
    <col min="2568" max="2577" width="9" style="69" customWidth="1"/>
    <col min="2578" max="2578" width="9" style="69"/>
    <col min="2579" max="2579" width="9.5" style="69" bestFit="1" customWidth="1"/>
    <col min="2580" max="2580" width="9" style="69" customWidth="1"/>
    <col min="2581" max="2581" width="9" style="69"/>
    <col min="2582" max="2582" width="9" style="69" customWidth="1"/>
    <col min="2583" max="2588" width="9" style="69"/>
    <col min="2589" max="2589" width="26.5" style="69" customWidth="1"/>
    <col min="2590" max="2592" width="9" style="69"/>
    <col min="2593" max="2593" width="14.75" style="69" bestFit="1" customWidth="1"/>
    <col min="2594" max="2816" width="9" style="69"/>
    <col min="2817" max="2819" width="9" style="69" customWidth="1"/>
    <col min="2820" max="2820" width="10.5" style="69" customWidth="1"/>
    <col min="2821" max="2821" width="11.25" style="69" bestFit="1" customWidth="1"/>
    <col min="2822" max="2823" width="9" style="69"/>
    <col min="2824" max="2833" width="9" style="69" customWidth="1"/>
    <col min="2834" max="2834" width="9" style="69"/>
    <col min="2835" max="2835" width="9.5" style="69" bestFit="1" customWidth="1"/>
    <col min="2836" max="2836" width="9" style="69" customWidth="1"/>
    <col min="2837" max="2837" width="9" style="69"/>
    <col min="2838" max="2838" width="9" style="69" customWidth="1"/>
    <col min="2839" max="2844" width="9" style="69"/>
    <col min="2845" max="2845" width="26.5" style="69" customWidth="1"/>
    <col min="2846" max="2848" width="9" style="69"/>
    <col min="2849" max="2849" width="14.75" style="69" bestFit="1" customWidth="1"/>
    <col min="2850" max="3072" width="9" style="69"/>
    <col min="3073" max="3075" width="9" style="69" customWidth="1"/>
    <col min="3076" max="3076" width="10.5" style="69" customWidth="1"/>
    <col min="3077" max="3077" width="11.25" style="69" bestFit="1" customWidth="1"/>
    <col min="3078" max="3079" width="9" style="69"/>
    <col min="3080" max="3089" width="9" style="69" customWidth="1"/>
    <col min="3090" max="3090" width="9" style="69"/>
    <col min="3091" max="3091" width="9.5" style="69" bestFit="1" customWidth="1"/>
    <col min="3092" max="3092" width="9" style="69" customWidth="1"/>
    <col min="3093" max="3093" width="9" style="69"/>
    <col min="3094" max="3094" width="9" style="69" customWidth="1"/>
    <col min="3095" max="3100" width="9" style="69"/>
    <col min="3101" max="3101" width="26.5" style="69" customWidth="1"/>
    <col min="3102" max="3104" width="9" style="69"/>
    <col min="3105" max="3105" width="14.75" style="69" bestFit="1" customWidth="1"/>
    <col min="3106" max="3328" width="9" style="69"/>
    <col min="3329" max="3331" width="9" style="69" customWidth="1"/>
    <col min="3332" max="3332" width="10.5" style="69" customWidth="1"/>
    <col min="3333" max="3333" width="11.25" style="69" bestFit="1" customWidth="1"/>
    <col min="3334" max="3335" width="9" style="69"/>
    <col min="3336" max="3345" width="9" style="69" customWidth="1"/>
    <col min="3346" max="3346" width="9" style="69"/>
    <col min="3347" max="3347" width="9.5" style="69" bestFit="1" customWidth="1"/>
    <col min="3348" max="3348" width="9" style="69" customWidth="1"/>
    <col min="3349" max="3349" width="9" style="69"/>
    <col min="3350" max="3350" width="9" style="69" customWidth="1"/>
    <col min="3351" max="3356" width="9" style="69"/>
    <col min="3357" max="3357" width="26.5" style="69" customWidth="1"/>
    <col min="3358" max="3360" width="9" style="69"/>
    <col min="3361" max="3361" width="14.75" style="69" bestFit="1" customWidth="1"/>
    <col min="3362" max="3584" width="9" style="69"/>
    <col min="3585" max="3587" width="9" style="69" customWidth="1"/>
    <col min="3588" max="3588" width="10.5" style="69" customWidth="1"/>
    <col min="3589" max="3589" width="11.25" style="69" bestFit="1" customWidth="1"/>
    <col min="3590" max="3591" width="9" style="69"/>
    <col min="3592" max="3601" width="9" style="69" customWidth="1"/>
    <col min="3602" max="3602" width="9" style="69"/>
    <col min="3603" max="3603" width="9.5" style="69" bestFit="1" customWidth="1"/>
    <col min="3604" max="3604" width="9" style="69" customWidth="1"/>
    <col min="3605" max="3605" width="9" style="69"/>
    <col min="3606" max="3606" width="9" style="69" customWidth="1"/>
    <col min="3607" max="3612" width="9" style="69"/>
    <col min="3613" max="3613" width="26.5" style="69" customWidth="1"/>
    <col min="3614" max="3616" width="9" style="69"/>
    <col min="3617" max="3617" width="14.75" style="69" bestFit="1" customWidth="1"/>
    <col min="3618" max="3840" width="9" style="69"/>
    <col min="3841" max="3843" width="9" style="69" customWidth="1"/>
    <col min="3844" max="3844" width="10.5" style="69" customWidth="1"/>
    <col min="3845" max="3845" width="11.25" style="69" bestFit="1" customWidth="1"/>
    <col min="3846" max="3847" width="9" style="69"/>
    <col min="3848" max="3857" width="9" style="69" customWidth="1"/>
    <col min="3858" max="3858" width="9" style="69"/>
    <col min="3859" max="3859" width="9.5" style="69" bestFit="1" customWidth="1"/>
    <col min="3860" max="3860" width="9" style="69" customWidth="1"/>
    <col min="3861" max="3861" width="9" style="69"/>
    <col min="3862" max="3862" width="9" style="69" customWidth="1"/>
    <col min="3863" max="3868" width="9" style="69"/>
    <col min="3869" max="3869" width="26.5" style="69" customWidth="1"/>
    <col min="3870" max="3872" width="9" style="69"/>
    <col min="3873" max="3873" width="14.75" style="69" bestFit="1" customWidth="1"/>
    <col min="3874" max="4096" width="9" style="69"/>
    <col min="4097" max="4099" width="9" style="69" customWidth="1"/>
    <col min="4100" max="4100" width="10.5" style="69" customWidth="1"/>
    <col min="4101" max="4101" width="11.25" style="69" bestFit="1" customWidth="1"/>
    <col min="4102" max="4103" width="9" style="69"/>
    <col min="4104" max="4113" width="9" style="69" customWidth="1"/>
    <col min="4114" max="4114" width="9" style="69"/>
    <col min="4115" max="4115" width="9.5" style="69" bestFit="1" customWidth="1"/>
    <col min="4116" max="4116" width="9" style="69" customWidth="1"/>
    <col min="4117" max="4117" width="9" style="69"/>
    <col min="4118" max="4118" width="9" style="69" customWidth="1"/>
    <col min="4119" max="4124" width="9" style="69"/>
    <col min="4125" max="4125" width="26.5" style="69" customWidth="1"/>
    <col min="4126" max="4128" width="9" style="69"/>
    <col min="4129" max="4129" width="14.75" style="69" bestFit="1" customWidth="1"/>
    <col min="4130" max="4352" width="9" style="69"/>
    <col min="4353" max="4355" width="9" style="69" customWidth="1"/>
    <col min="4356" max="4356" width="10.5" style="69" customWidth="1"/>
    <col min="4357" max="4357" width="11.25" style="69" bestFit="1" customWidth="1"/>
    <col min="4358" max="4359" width="9" style="69"/>
    <col min="4360" max="4369" width="9" style="69" customWidth="1"/>
    <col min="4370" max="4370" width="9" style="69"/>
    <col min="4371" max="4371" width="9.5" style="69" bestFit="1" customWidth="1"/>
    <col min="4372" max="4372" width="9" style="69" customWidth="1"/>
    <col min="4373" max="4373" width="9" style="69"/>
    <col min="4374" max="4374" width="9" style="69" customWidth="1"/>
    <col min="4375" max="4380" width="9" style="69"/>
    <col min="4381" max="4381" width="26.5" style="69" customWidth="1"/>
    <col min="4382" max="4384" width="9" style="69"/>
    <col min="4385" max="4385" width="14.75" style="69" bestFit="1" customWidth="1"/>
    <col min="4386" max="4608" width="9" style="69"/>
    <col min="4609" max="4611" width="9" style="69" customWidth="1"/>
    <col min="4612" max="4612" width="10.5" style="69" customWidth="1"/>
    <col min="4613" max="4613" width="11.25" style="69" bestFit="1" customWidth="1"/>
    <col min="4614" max="4615" width="9" style="69"/>
    <col min="4616" max="4625" width="9" style="69" customWidth="1"/>
    <col min="4626" max="4626" width="9" style="69"/>
    <col min="4627" max="4627" width="9.5" style="69" bestFit="1" customWidth="1"/>
    <col min="4628" max="4628" width="9" style="69" customWidth="1"/>
    <col min="4629" max="4629" width="9" style="69"/>
    <col min="4630" max="4630" width="9" style="69" customWidth="1"/>
    <col min="4631" max="4636" width="9" style="69"/>
    <col min="4637" max="4637" width="26.5" style="69" customWidth="1"/>
    <col min="4638" max="4640" width="9" style="69"/>
    <col min="4641" max="4641" width="14.75" style="69" bestFit="1" customWidth="1"/>
    <col min="4642" max="4864" width="9" style="69"/>
    <col min="4865" max="4867" width="9" style="69" customWidth="1"/>
    <col min="4868" max="4868" width="10.5" style="69" customWidth="1"/>
    <col min="4869" max="4869" width="11.25" style="69" bestFit="1" customWidth="1"/>
    <col min="4870" max="4871" width="9" style="69"/>
    <col min="4872" max="4881" width="9" style="69" customWidth="1"/>
    <col min="4882" max="4882" width="9" style="69"/>
    <col min="4883" max="4883" width="9.5" style="69" bestFit="1" customWidth="1"/>
    <col min="4884" max="4884" width="9" style="69" customWidth="1"/>
    <col min="4885" max="4885" width="9" style="69"/>
    <col min="4886" max="4886" width="9" style="69" customWidth="1"/>
    <col min="4887" max="4892" width="9" style="69"/>
    <col min="4893" max="4893" width="26.5" style="69" customWidth="1"/>
    <col min="4894" max="4896" width="9" style="69"/>
    <col min="4897" max="4897" width="14.75" style="69" bestFit="1" customWidth="1"/>
    <col min="4898" max="5120" width="9" style="69"/>
    <col min="5121" max="5123" width="9" style="69" customWidth="1"/>
    <col min="5124" max="5124" width="10.5" style="69" customWidth="1"/>
    <col min="5125" max="5125" width="11.25" style="69" bestFit="1" customWidth="1"/>
    <col min="5126" max="5127" width="9" style="69"/>
    <col min="5128" max="5137" width="9" style="69" customWidth="1"/>
    <col min="5138" max="5138" width="9" style="69"/>
    <col min="5139" max="5139" width="9.5" style="69" bestFit="1" customWidth="1"/>
    <col min="5140" max="5140" width="9" style="69" customWidth="1"/>
    <col min="5141" max="5141" width="9" style="69"/>
    <col min="5142" max="5142" width="9" style="69" customWidth="1"/>
    <col min="5143" max="5148" width="9" style="69"/>
    <col min="5149" max="5149" width="26.5" style="69" customWidth="1"/>
    <col min="5150" max="5152" width="9" style="69"/>
    <col min="5153" max="5153" width="14.75" style="69" bestFit="1" customWidth="1"/>
    <col min="5154" max="5376" width="9" style="69"/>
    <col min="5377" max="5379" width="9" style="69" customWidth="1"/>
    <col min="5380" max="5380" width="10.5" style="69" customWidth="1"/>
    <col min="5381" max="5381" width="11.25" style="69" bestFit="1" customWidth="1"/>
    <col min="5382" max="5383" width="9" style="69"/>
    <col min="5384" max="5393" width="9" style="69" customWidth="1"/>
    <col min="5394" max="5394" width="9" style="69"/>
    <col min="5395" max="5395" width="9.5" style="69" bestFit="1" customWidth="1"/>
    <col min="5396" max="5396" width="9" style="69" customWidth="1"/>
    <col min="5397" max="5397" width="9" style="69"/>
    <col min="5398" max="5398" width="9" style="69" customWidth="1"/>
    <col min="5399" max="5404" width="9" style="69"/>
    <col min="5405" max="5405" width="26.5" style="69" customWidth="1"/>
    <col min="5406" max="5408" width="9" style="69"/>
    <col min="5409" max="5409" width="14.75" style="69" bestFit="1" customWidth="1"/>
    <col min="5410" max="5632" width="9" style="69"/>
    <col min="5633" max="5635" width="9" style="69" customWidth="1"/>
    <col min="5636" max="5636" width="10.5" style="69" customWidth="1"/>
    <col min="5637" max="5637" width="11.25" style="69" bestFit="1" customWidth="1"/>
    <col min="5638" max="5639" width="9" style="69"/>
    <col min="5640" max="5649" width="9" style="69" customWidth="1"/>
    <col min="5650" max="5650" width="9" style="69"/>
    <col min="5651" max="5651" width="9.5" style="69" bestFit="1" customWidth="1"/>
    <col min="5652" max="5652" width="9" style="69" customWidth="1"/>
    <col min="5653" max="5653" width="9" style="69"/>
    <col min="5654" max="5654" width="9" style="69" customWidth="1"/>
    <col min="5655" max="5660" width="9" style="69"/>
    <col min="5661" max="5661" width="26.5" style="69" customWidth="1"/>
    <col min="5662" max="5664" width="9" style="69"/>
    <col min="5665" max="5665" width="14.75" style="69" bestFit="1" customWidth="1"/>
    <col min="5666" max="5888" width="9" style="69"/>
    <col min="5889" max="5891" width="9" style="69" customWidth="1"/>
    <col min="5892" max="5892" width="10.5" style="69" customWidth="1"/>
    <col min="5893" max="5893" width="11.25" style="69" bestFit="1" customWidth="1"/>
    <col min="5894" max="5895" width="9" style="69"/>
    <col min="5896" max="5905" width="9" style="69" customWidth="1"/>
    <col min="5906" max="5906" width="9" style="69"/>
    <col min="5907" max="5907" width="9.5" style="69" bestFit="1" customWidth="1"/>
    <col min="5908" max="5908" width="9" style="69" customWidth="1"/>
    <col min="5909" max="5909" width="9" style="69"/>
    <col min="5910" max="5910" width="9" style="69" customWidth="1"/>
    <col min="5911" max="5916" width="9" style="69"/>
    <col min="5917" max="5917" width="26.5" style="69" customWidth="1"/>
    <col min="5918" max="5920" width="9" style="69"/>
    <col min="5921" max="5921" width="14.75" style="69" bestFit="1" customWidth="1"/>
    <col min="5922" max="6144" width="9" style="69"/>
    <col min="6145" max="6147" width="9" style="69" customWidth="1"/>
    <col min="6148" max="6148" width="10.5" style="69" customWidth="1"/>
    <col min="6149" max="6149" width="11.25" style="69" bestFit="1" customWidth="1"/>
    <col min="6150" max="6151" width="9" style="69"/>
    <col min="6152" max="6161" width="9" style="69" customWidth="1"/>
    <col min="6162" max="6162" width="9" style="69"/>
    <col min="6163" max="6163" width="9.5" style="69" bestFit="1" customWidth="1"/>
    <col min="6164" max="6164" width="9" style="69" customWidth="1"/>
    <col min="6165" max="6165" width="9" style="69"/>
    <col min="6166" max="6166" width="9" style="69" customWidth="1"/>
    <col min="6167" max="6172" width="9" style="69"/>
    <col min="6173" max="6173" width="26.5" style="69" customWidth="1"/>
    <col min="6174" max="6176" width="9" style="69"/>
    <col min="6177" max="6177" width="14.75" style="69" bestFit="1" customWidth="1"/>
    <col min="6178" max="6400" width="9" style="69"/>
    <col min="6401" max="6403" width="9" style="69" customWidth="1"/>
    <col min="6404" max="6404" width="10.5" style="69" customWidth="1"/>
    <col min="6405" max="6405" width="11.25" style="69" bestFit="1" customWidth="1"/>
    <col min="6406" max="6407" width="9" style="69"/>
    <col min="6408" max="6417" width="9" style="69" customWidth="1"/>
    <col min="6418" max="6418" width="9" style="69"/>
    <col min="6419" max="6419" width="9.5" style="69" bestFit="1" customWidth="1"/>
    <col min="6420" max="6420" width="9" style="69" customWidth="1"/>
    <col min="6421" max="6421" width="9" style="69"/>
    <col min="6422" max="6422" width="9" style="69" customWidth="1"/>
    <col min="6423" max="6428" width="9" style="69"/>
    <col min="6429" max="6429" width="26.5" style="69" customWidth="1"/>
    <col min="6430" max="6432" width="9" style="69"/>
    <col min="6433" max="6433" width="14.75" style="69" bestFit="1" customWidth="1"/>
    <col min="6434" max="6656" width="9" style="69"/>
    <col min="6657" max="6659" width="9" style="69" customWidth="1"/>
    <col min="6660" max="6660" width="10.5" style="69" customWidth="1"/>
    <col min="6661" max="6661" width="11.25" style="69" bestFit="1" customWidth="1"/>
    <col min="6662" max="6663" width="9" style="69"/>
    <col min="6664" max="6673" width="9" style="69" customWidth="1"/>
    <col min="6674" max="6674" width="9" style="69"/>
    <col min="6675" max="6675" width="9.5" style="69" bestFit="1" customWidth="1"/>
    <col min="6676" max="6676" width="9" style="69" customWidth="1"/>
    <col min="6677" max="6677" width="9" style="69"/>
    <col min="6678" max="6678" width="9" style="69" customWidth="1"/>
    <col min="6679" max="6684" width="9" style="69"/>
    <col min="6685" max="6685" width="26.5" style="69" customWidth="1"/>
    <col min="6686" max="6688" width="9" style="69"/>
    <col min="6689" max="6689" width="14.75" style="69" bestFit="1" customWidth="1"/>
    <col min="6690" max="6912" width="9" style="69"/>
    <col min="6913" max="6915" width="9" style="69" customWidth="1"/>
    <col min="6916" max="6916" width="10.5" style="69" customWidth="1"/>
    <col min="6917" max="6917" width="11.25" style="69" bestFit="1" customWidth="1"/>
    <col min="6918" max="6919" width="9" style="69"/>
    <col min="6920" max="6929" width="9" style="69" customWidth="1"/>
    <col min="6930" max="6930" width="9" style="69"/>
    <col min="6931" max="6931" width="9.5" style="69" bestFit="1" customWidth="1"/>
    <col min="6932" max="6932" width="9" style="69" customWidth="1"/>
    <col min="6933" max="6933" width="9" style="69"/>
    <col min="6934" max="6934" width="9" style="69" customWidth="1"/>
    <col min="6935" max="6940" width="9" style="69"/>
    <col min="6941" max="6941" width="26.5" style="69" customWidth="1"/>
    <col min="6942" max="6944" width="9" style="69"/>
    <col min="6945" max="6945" width="14.75" style="69" bestFit="1" customWidth="1"/>
    <col min="6946" max="7168" width="9" style="69"/>
    <col min="7169" max="7171" width="9" style="69" customWidth="1"/>
    <col min="7172" max="7172" width="10.5" style="69" customWidth="1"/>
    <col min="7173" max="7173" width="11.25" style="69" bestFit="1" customWidth="1"/>
    <col min="7174" max="7175" width="9" style="69"/>
    <col min="7176" max="7185" width="9" style="69" customWidth="1"/>
    <col min="7186" max="7186" width="9" style="69"/>
    <col min="7187" max="7187" width="9.5" style="69" bestFit="1" customWidth="1"/>
    <col min="7188" max="7188" width="9" style="69" customWidth="1"/>
    <col min="7189" max="7189" width="9" style="69"/>
    <col min="7190" max="7190" width="9" style="69" customWidth="1"/>
    <col min="7191" max="7196" width="9" style="69"/>
    <col min="7197" max="7197" width="26.5" style="69" customWidth="1"/>
    <col min="7198" max="7200" width="9" style="69"/>
    <col min="7201" max="7201" width="14.75" style="69" bestFit="1" customWidth="1"/>
    <col min="7202" max="7424" width="9" style="69"/>
    <col min="7425" max="7427" width="9" style="69" customWidth="1"/>
    <col min="7428" max="7428" width="10.5" style="69" customWidth="1"/>
    <col min="7429" max="7429" width="11.25" style="69" bestFit="1" customWidth="1"/>
    <col min="7430" max="7431" width="9" style="69"/>
    <col min="7432" max="7441" width="9" style="69" customWidth="1"/>
    <col min="7442" max="7442" width="9" style="69"/>
    <col min="7443" max="7443" width="9.5" style="69" bestFit="1" customWidth="1"/>
    <col min="7444" max="7444" width="9" style="69" customWidth="1"/>
    <col min="7445" max="7445" width="9" style="69"/>
    <col min="7446" max="7446" width="9" style="69" customWidth="1"/>
    <col min="7447" max="7452" width="9" style="69"/>
    <col min="7453" max="7453" width="26.5" style="69" customWidth="1"/>
    <col min="7454" max="7456" width="9" style="69"/>
    <col min="7457" max="7457" width="14.75" style="69" bestFit="1" customWidth="1"/>
    <col min="7458" max="7680" width="9" style="69"/>
    <col min="7681" max="7683" width="9" style="69" customWidth="1"/>
    <col min="7684" max="7684" width="10.5" style="69" customWidth="1"/>
    <col min="7685" max="7685" width="11.25" style="69" bestFit="1" customWidth="1"/>
    <col min="7686" max="7687" width="9" style="69"/>
    <col min="7688" max="7697" width="9" style="69" customWidth="1"/>
    <col min="7698" max="7698" width="9" style="69"/>
    <col min="7699" max="7699" width="9.5" style="69" bestFit="1" customWidth="1"/>
    <col min="7700" max="7700" width="9" style="69" customWidth="1"/>
    <col min="7701" max="7701" width="9" style="69"/>
    <col min="7702" max="7702" width="9" style="69" customWidth="1"/>
    <col min="7703" max="7708" width="9" style="69"/>
    <col min="7709" max="7709" width="26.5" style="69" customWidth="1"/>
    <col min="7710" max="7712" width="9" style="69"/>
    <col min="7713" max="7713" width="14.75" style="69" bestFit="1" customWidth="1"/>
    <col min="7714" max="7936" width="9" style="69"/>
    <col min="7937" max="7939" width="9" style="69" customWidth="1"/>
    <col min="7940" max="7940" width="10.5" style="69" customWidth="1"/>
    <col min="7941" max="7941" width="11.25" style="69" bestFit="1" customWidth="1"/>
    <col min="7942" max="7943" width="9" style="69"/>
    <col min="7944" max="7953" width="9" style="69" customWidth="1"/>
    <col min="7954" max="7954" width="9" style="69"/>
    <col min="7955" max="7955" width="9.5" style="69" bestFit="1" customWidth="1"/>
    <col min="7956" max="7956" width="9" style="69" customWidth="1"/>
    <col min="7957" max="7957" width="9" style="69"/>
    <col min="7958" max="7958" width="9" style="69" customWidth="1"/>
    <col min="7959" max="7964" width="9" style="69"/>
    <col min="7965" max="7965" width="26.5" style="69" customWidth="1"/>
    <col min="7966" max="7968" width="9" style="69"/>
    <col min="7969" max="7969" width="14.75" style="69" bestFit="1" customWidth="1"/>
    <col min="7970" max="8192" width="9" style="69"/>
    <col min="8193" max="8195" width="9" style="69" customWidth="1"/>
    <col min="8196" max="8196" width="10.5" style="69" customWidth="1"/>
    <col min="8197" max="8197" width="11.25" style="69" bestFit="1" customWidth="1"/>
    <col min="8198" max="8199" width="9" style="69"/>
    <col min="8200" max="8209" width="9" style="69" customWidth="1"/>
    <col min="8210" max="8210" width="9" style="69"/>
    <col min="8211" max="8211" width="9.5" style="69" bestFit="1" customWidth="1"/>
    <col min="8212" max="8212" width="9" style="69" customWidth="1"/>
    <col min="8213" max="8213" width="9" style="69"/>
    <col min="8214" max="8214" width="9" style="69" customWidth="1"/>
    <col min="8215" max="8220" width="9" style="69"/>
    <col min="8221" max="8221" width="26.5" style="69" customWidth="1"/>
    <col min="8222" max="8224" width="9" style="69"/>
    <col min="8225" max="8225" width="14.75" style="69" bestFit="1" customWidth="1"/>
    <col min="8226" max="8448" width="9" style="69"/>
    <col min="8449" max="8451" width="9" style="69" customWidth="1"/>
    <col min="8452" max="8452" width="10.5" style="69" customWidth="1"/>
    <col min="8453" max="8453" width="11.25" style="69" bestFit="1" customWidth="1"/>
    <col min="8454" max="8455" width="9" style="69"/>
    <col min="8456" max="8465" width="9" style="69" customWidth="1"/>
    <col min="8466" max="8466" width="9" style="69"/>
    <col min="8467" max="8467" width="9.5" style="69" bestFit="1" customWidth="1"/>
    <col min="8468" max="8468" width="9" style="69" customWidth="1"/>
    <col min="8469" max="8469" width="9" style="69"/>
    <col min="8470" max="8470" width="9" style="69" customWidth="1"/>
    <col min="8471" max="8476" width="9" style="69"/>
    <col min="8477" max="8477" width="26.5" style="69" customWidth="1"/>
    <col min="8478" max="8480" width="9" style="69"/>
    <col min="8481" max="8481" width="14.75" style="69" bestFit="1" customWidth="1"/>
    <col min="8482" max="8704" width="9" style="69"/>
    <col min="8705" max="8707" width="9" style="69" customWidth="1"/>
    <col min="8708" max="8708" width="10.5" style="69" customWidth="1"/>
    <col min="8709" max="8709" width="11.25" style="69" bestFit="1" customWidth="1"/>
    <col min="8710" max="8711" width="9" style="69"/>
    <col min="8712" max="8721" width="9" style="69" customWidth="1"/>
    <col min="8722" max="8722" width="9" style="69"/>
    <col min="8723" max="8723" width="9.5" style="69" bestFit="1" customWidth="1"/>
    <col min="8724" max="8724" width="9" style="69" customWidth="1"/>
    <col min="8725" max="8725" width="9" style="69"/>
    <col min="8726" max="8726" width="9" style="69" customWidth="1"/>
    <col min="8727" max="8732" width="9" style="69"/>
    <col min="8733" max="8733" width="26.5" style="69" customWidth="1"/>
    <col min="8734" max="8736" width="9" style="69"/>
    <col min="8737" max="8737" width="14.75" style="69" bestFit="1" customWidth="1"/>
    <col min="8738" max="8960" width="9" style="69"/>
    <col min="8961" max="8963" width="9" style="69" customWidth="1"/>
    <col min="8964" max="8964" width="10.5" style="69" customWidth="1"/>
    <col min="8965" max="8965" width="11.25" style="69" bestFit="1" customWidth="1"/>
    <col min="8966" max="8967" width="9" style="69"/>
    <col min="8968" max="8977" width="9" style="69" customWidth="1"/>
    <col min="8978" max="8978" width="9" style="69"/>
    <col min="8979" max="8979" width="9.5" style="69" bestFit="1" customWidth="1"/>
    <col min="8980" max="8980" width="9" style="69" customWidth="1"/>
    <col min="8981" max="8981" width="9" style="69"/>
    <col min="8982" max="8982" width="9" style="69" customWidth="1"/>
    <col min="8983" max="8988" width="9" style="69"/>
    <col min="8989" max="8989" width="26.5" style="69" customWidth="1"/>
    <col min="8990" max="8992" width="9" style="69"/>
    <col min="8993" max="8993" width="14.75" style="69" bestFit="1" customWidth="1"/>
    <col min="8994" max="9216" width="9" style="69"/>
    <col min="9217" max="9219" width="9" style="69" customWidth="1"/>
    <col min="9220" max="9220" width="10.5" style="69" customWidth="1"/>
    <col min="9221" max="9221" width="11.25" style="69" bestFit="1" customWidth="1"/>
    <col min="9222" max="9223" width="9" style="69"/>
    <col min="9224" max="9233" width="9" style="69" customWidth="1"/>
    <col min="9234" max="9234" width="9" style="69"/>
    <col min="9235" max="9235" width="9.5" style="69" bestFit="1" customWidth="1"/>
    <col min="9236" max="9236" width="9" style="69" customWidth="1"/>
    <col min="9237" max="9237" width="9" style="69"/>
    <col min="9238" max="9238" width="9" style="69" customWidth="1"/>
    <col min="9239" max="9244" width="9" style="69"/>
    <col min="9245" max="9245" width="26.5" style="69" customWidth="1"/>
    <col min="9246" max="9248" width="9" style="69"/>
    <col min="9249" max="9249" width="14.75" style="69" bestFit="1" customWidth="1"/>
    <col min="9250" max="9472" width="9" style="69"/>
    <col min="9473" max="9475" width="9" style="69" customWidth="1"/>
    <col min="9476" max="9476" width="10.5" style="69" customWidth="1"/>
    <col min="9477" max="9477" width="11.25" style="69" bestFit="1" customWidth="1"/>
    <col min="9478" max="9479" width="9" style="69"/>
    <col min="9480" max="9489" width="9" style="69" customWidth="1"/>
    <col min="9490" max="9490" width="9" style="69"/>
    <col min="9491" max="9491" width="9.5" style="69" bestFit="1" customWidth="1"/>
    <col min="9492" max="9492" width="9" style="69" customWidth="1"/>
    <col min="9493" max="9493" width="9" style="69"/>
    <col min="9494" max="9494" width="9" style="69" customWidth="1"/>
    <col min="9495" max="9500" width="9" style="69"/>
    <col min="9501" max="9501" width="26.5" style="69" customWidth="1"/>
    <col min="9502" max="9504" width="9" style="69"/>
    <col min="9505" max="9505" width="14.75" style="69" bestFit="1" customWidth="1"/>
    <col min="9506" max="9728" width="9" style="69"/>
    <col min="9729" max="9731" width="9" style="69" customWidth="1"/>
    <col min="9732" max="9732" width="10.5" style="69" customWidth="1"/>
    <col min="9733" max="9733" width="11.25" style="69" bestFit="1" customWidth="1"/>
    <col min="9734" max="9735" width="9" style="69"/>
    <col min="9736" max="9745" width="9" style="69" customWidth="1"/>
    <col min="9746" max="9746" width="9" style="69"/>
    <col min="9747" max="9747" width="9.5" style="69" bestFit="1" customWidth="1"/>
    <col min="9748" max="9748" width="9" style="69" customWidth="1"/>
    <col min="9749" max="9749" width="9" style="69"/>
    <col min="9750" max="9750" width="9" style="69" customWidth="1"/>
    <col min="9751" max="9756" width="9" style="69"/>
    <col min="9757" max="9757" width="26.5" style="69" customWidth="1"/>
    <col min="9758" max="9760" width="9" style="69"/>
    <col min="9761" max="9761" width="14.75" style="69" bestFit="1" customWidth="1"/>
    <col min="9762" max="9984" width="9" style="69"/>
    <col min="9985" max="9987" width="9" style="69" customWidth="1"/>
    <col min="9988" max="9988" width="10.5" style="69" customWidth="1"/>
    <col min="9989" max="9989" width="11.25" style="69" bestFit="1" customWidth="1"/>
    <col min="9990" max="9991" width="9" style="69"/>
    <col min="9992" max="10001" width="9" style="69" customWidth="1"/>
    <col min="10002" max="10002" width="9" style="69"/>
    <col min="10003" max="10003" width="9.5" style="69" bestFit="1" customWidth="1"/>
    <col min="10004" max="10004" width="9" style="69" customWidth="1"/>
    <col min="10005" max="10005" width="9" style="69"/>
    <col min="10006" max="10006" width="9" style="69" customWidth="1"/>
    <col min="10007" max="10012" width="9" style="69"/>
    <col min="10013" max="10013" width="26.5" style="69" customWidth="1"/>
    <col min="10014" max="10016" width="9" style="69"/>
    <col min="10017" max="10017" width="14.75" style="69" bestFit="1" customWidth="1"/>
    <col min="10018" max="10240" width="9" style="69"/>
    <col min="10241" max="10243" width="9" style="69" customWidth="1"/>
    <col min="10244" max="10244" width="10.5" style="69" customWidth="1"/>
    <col min="10245" max="10245" width="11.25" style="69" bestFit="1" customWidth="1"/>
    <col min="10246" max="10247" width="9" style="69"/>
    <col min="10248" max="10257" width="9" style="69" customWidth="1"/>
    <col min="10258" max="10258" width="9" style="69"/>
    <col min="10259" max="10259" width="9.5" style="69" bestFit="1" customWidth="1"/>
    <col min="10260" max="10260" width="9" style="69" customWidth="1"/>
    <col min="10261" max="10261" width="9" style="69"/>
    <col min="10262" max="10262" width="9" style="69" customWidth="1"/>
    <col min="10263" max="10268" width="9" style="69"/>
    <col min="10269" max="10269" width="26.5" style="69" customWidth="1"/>
    <col min="10270" max="10272" width="9" style="69"/>
    <col min="10273" max="10273" width="14.75" style="69" bestFit="1" customWidth="1"/>
    <col min="10274" max="10496" width="9" style="69"/>
    <col min="10497" max="10499" width="9" style="69" customWidth="1"/>
    <col min="10500" max="10500" width="10.5" style="69" customWidth="1"/>
    <col min="10501" max="10501" width="11.25" style="69" bestFit="1" customWidth="1"/>
    <col min="10502" max="10503" width="9" style="69"/>
    <col min="10504" max="10513" width="9" style="69" customWidth="1"/>
    <col min="10514" max="10514" width="9" style="69"/>
    <col min="10515" max="10515" width="9.5" style="69" bestFit="1" customWidth="1"/>
    <col min="10516" max="10516" width="9" style="69" customWidth="1"/>
    <col min="10517" max="10517" width="9" style="69"/>
    <col min="10518" max="10518" width="9" style="69" customWidth="1"/>
    <col min="10519" max="10524" width="9" style="69"/>
    <col min="10525" max="10525" width="26.5" style="69" customWidth="1"/>
    <col min="10526" max="10528" width="9" style="69"/>
    <col min="10529" max="10529" width="14.75" style="69" bestFit="1" customWidth="1"/>
    <col min="10530" max="10752" width="9" style="69"/>
    <col min="10753" max="10755" width="9" style="69" customWidth="1"/>
    <col min="10756" max="10756" width="10.5" style="69" customWidth="1"/>
    <col min="10757" max="10757" width="11.25" style="69" bestFit="1" customWidth="1"/>
    <col min="10758" max="10759" width="9" style="69"/>
    <col min="10760" max="10769" width="9" style="69" customWidth="1"/>
    <col min="10770" max="10770" width="9" style="69"/>
    <col min="10771" max="10771" width="9.5" style="69" bestFit="1" customWidth="1"/>
    <col min="10772" max="10772" width="9" style="69" customWidth="1"/>
    <col min="10773" max="10773" width="9" style="69"/>
    <col min="10774" max="10774" width="9" style="69" customWidth="1"/>
    <col min="10775" max="10780" width="9" style="69"/>
    <col min="10781" max="10781" width="26.5" style="69" customWidth="1"/>
    <col min="10782" max="10784" width="9" style="69"/>
    <col min="10785" max="10785" width="14.75" style="69" bestFit="1" customWidth="1"/>
    <col min="10786" max="11008" width="9" style="69"/>
    <col min="11009" max="11011" width="9" style="69" customWidth="1"/>
    <col min="11012" max="11012" width="10.5" style="69" customWidth="1"/>
    <col min="11013" max="11013" width="11.25" style="69" bestFit="1" customWidth="1"/>
    <col min="11014" max="11015" width="9" style="69"/>
    <col min="11016" max="11025" width="9" style="69" customWidth="1"/>
    <col min="11026" max="11026" width="9" style="69"/>
    <col min="11027" max="11027" width="9.5" style="69" bestFit="1" customWidth="1"/>
    <col min="11028" max="11028" width="9" style="69" customWidth="1"/>
    <col min="11029" max="11029" width="9" style="69"/>
    <col min="11030" max="11030" width="9" style="69" customWidth="1"/>
    <col min="11031" max="11036" width="9" style="69"/>
    <col min="11037" max="11037" width="26.5" style="69" customWidth="1"/>
    <col min="11038" max="11040" width="9" style="69"/>
    <col min="11041" max="11041" width="14.75" style="69" bestFit="1" customWidth="1"/>
    <col min="11042" max="11264" width="9" style="69"/>
    <col min="11265" max="11267" width="9" style="69" customWidth="1"/>
    <col min="11268" max="11268" width="10.5" style="69" customWidth="1"/>
    <col min="11269" max="11269" width="11.25" style="69" bestFit="1" customWidth="1"/>
    <col min="11270" max="11271" width="9" style="69"/>
    <col min="11272" max="11281" width="9" style="69" customWidth="1"/>
    <col min="11282" max="11282" width="9" style="69"/>
    <col min="11283" max="11283" width="9.5" style="69" bestFit="1" customWidth="1"/>
    <col min="11284" max="11284" width="9" style="69" customWidth="1"/>
    <col min="11285" max="11285" width="9" style="69"/>
    <col min="11286" max="11286" width="9" style="69" customWidth="1"/>
    <col min="11287" max="11292" width="9" style="69"/>
    <col min="11293" max="11293" width="26.5" style="69" customWidth="1"/>
    <col min="11294" max="11296" width="9" style="69"/>
    <col min="11297" max="11297" width="14.75" style="69" bestFit="1" customWidth="1"/>
    <col min="11298" max="11520" width="9" style="69"/>
    <col min="11521" max="11523" width="9" style="69" customWidth="1"/>
    <col min="11524" max="11524" width="10.5" style="69" customWidth="1"/>
    <col min="11525" max="11525" width="11.25" style="69" bestFit="1" customWidth="1"/>
    <col min="11526" max="11527" width="9" style="69"/>
    <col min="11528" max="11537" width="9" style="69" customWidth="1"/>
    <col min="11538" max="11538" width="9" style="69"/>
    <col min="11539" max="11539" width="9.5" style="69" bestFit="1" customWidth="1"/>
    <col min="11540" max="11540" width="9" style="69" customWidth="1"/>
    <col min="11541" max="11541" width="9" style="69"/>
    <col min="11542" max="11542" width="9" style="69" customWidth="1"/>
    <col min="11543" max="11548" width="9" style="69"/>
    <col min="11549" max="11549" width="26.5" style="69" customWidth="1"/>
    <col min="11550" max="11552" width="9" style="69"/>
    <col min="11553" max="11553" width="14.75" style="69" bestFit="1" customWidth="1"/>
    <col min="11554" max="11776" width="9" style="69"/>
    <col min="11777" max="11779" width="9" style="69" customWidth="1"/>
    <col min="11780" max="11780" width="10.5" style="69" customWidth="1"/>
    <col min="11781" max="11781" width="11.25" style="69" bestFit="1" customWidth="1"/>
    <col min="11782" max="11783" width="9" style="69"/>
    <col min="11784" max="11793" width="9" style="69" customWidth="1"/>
    <col min="11794" max="11794" width="9" style="69"/>
    <col min="11795" max="11795" width="9.5" style="69" bestFit="1" customWidth="1"/>
    <col min="11796" max="11796" width="9" style="69" customWidth="1"/>
    <col min="11797" max="11797" width="9" style="69"/>
    <col min="11798" max="11798" width="9" style="69" customWidth="1"/>
    <col min="11799" max="11804" width="9" style="69"/>
    <col min="11805" max="11805" width="26.5" style="69" customWidth="1"/>
    <col min="11806" max="11808" width="9" style="69"/>
    <col min="11809" max="11809" width="14.75" style="69" bestFit="1" customWidth="1"/>
    <col min="11810" max="12032" width="9" style="69"/>
    <col min="12033" max="12035" width="9" style="69" customWidth="1"/>
    <col min="12036" max="12036" width="10.5" style="69" customWidth="1"/>
    <col min="12037" max="12037" width="11.25" style="69" bestFit="1" customWidth="1"/>
    <col min="12038" max="12039" width="9" style="69"/>
    <col min="12040" max="12049" width="9" style="69" customWidth="1"/>
    <col min="12050" max="12050" width="9" style="69"/>
    <col min="12051" max="12051" width="9.5" style="69" bestFit="1" customWidth="1"/>
    <col min="12052" max="12052" width="9" style="69" customWidth="1"/>
    <col min="12053" max="12053" width="9" style="69"/>
    <col min="12054" max="12054" width="9" style="69" customWidth="1"/>
    <col min="12055" max="12060" width="9" style="69"/>
    <col min="12061" max="12061" width="26.5" style="69" customWidth="1"/>
    <col min="12062" max="12064" width="9" style="69"/>
    <col min="12065" max="12065" width="14.75" style="69" bestFit="1" customWidth="1"/>
    <col min="12066" max="12288" width="9" style="69"/>
    <col min="12289" max="12291" width="9" style="69" customWidth="1"/>
    <col min="12292" max="12292" width="10.5" style="69" customWidth="1"/>
    <col min="12293" max="12293" width="11.25" style="69" bestFit="1" customWidth="1"/>
    <col min="12294" max="12295" width="9" style="69"/>
    <col min="12296" max="12305" width="9" style="69" customWidth="1"/>
    <col min="12306" max="12306" width="9" style="69"/>
    <col min="12307" max="12307" width="9.5" style="69" bestFit="1" customWidth="1"/>
    <col min="12308" max="12308" width="9" style="69" customWidth="1"/>
    <col min="12309" max="12309" width="9" style="69"/>
    <col min="12310" max="12310" width="9" style="69" customWidth="1"/>
    <col min="12311" max="12316" width="9" style="69"/>
    <col min="12317" max="12317" width="26.5" style="69" customWidth="1"/>
    <col min="12318" max="12320" width="9" style="69"/>
    <col min="12321" max="12321" width="14.75" style="69" bestFit="1" customWidth="1"/>
    <col min="12322" max="12544" width="9" style="69"/>
    <col min="12545" max="12547" width="9" style="69" customWidth="1"/>
    <col min="12548" max="12548" width="10.5" style="69" customWidth="1"/>
    <col min="12549" max="12549" width="11.25" style="69" bestFit="1" customWidth="1"/>
    <col min="12550" max="12551" width="9" style="69"/>
    <col min="12552" max="12561" width="9" style="69" customWidth="1"/>
    <col min="12562" max="12562" width="9" style="69"/>
    <col min="12563" max="12563" width="9.5" style="69" bestFit="1" customWidth="1"/>
    <col min="12564" max="12564" width="9" style="69" customWidth="1"/>
    <col min="12565" max="12565" width="9" style="69"/>
    <col min="12566" max="12566" width="9" style="69" customWidth="1"/>
    <col min="12567" max="12572" width="9" style="69"/>
    <col min="12573" max="12573" width="26.5" style="69" customWidth="1"/>
    <col min="12574" max="12576" width="9" style="69"/>
    <col min="12577" max="12577" width="14.75" style="69" bestFit="1" customWidth="1"/>
    <col min="12578" max="12800" width="9" style="69"/>
    <col min="12801" max="12803" width="9" style="69" customWidth="1"/>
    <col min="12804" max="12804" width="10.5" style="69" customWidth="1"/>
    <col min="12805" max="12805" width="11.25" style="69" bestFit="1" customWidth="1"/>
    <col min="12806" max="12807" width="9" style="69"/>
    <col min="12808" max="12817" width="9" style="69" customWidth="1"/>
    <col min="12818" max="12818" width="9" style="69"/>
    <col min="12819" max="12819" width="9.5" style="69" bestFit="1" customWidth="1"/>
    <col min="12820" max="12820" width="9" style="69" customWidth="1"/>
    <col min="12821" max="12821" width="9" style="69"/>
    <col min="12822" max="12822" width="9" style="69" customWidth="1"/>
    <col min="12823" max="12828" width="9" style="69"/>
    <col min="12829" max="12829" width="26.5" style="69" customWidth="1"/>
    <col min="12830" max="12832" width="9" style="69"/>
    <col min="12833" max="12833" width="14.75" style="69" bestFit="1" customWidth="1"/>
    <col min="12834" max="13056" width="9" style="69"/>
    <col min="13057" max="13059" width="9" style="69" customWidth="1"/>
    <col min="13060" max="13060" width="10.5" style="69" customWidth="1"/>
    <col min="13061" max="13061" width="11.25" style="69" bestFit="1" customWidth="1"/>
    <col min="13062" max="13063" width="9" style="69"/>
    <col min="13064" max="13073" width="9" style="69" customWidth="1"/>
    <col min="13074" max="13074" width="9" style="69"/>
    <col min="13075" max="13075" width="9.5" style="69" bestFit="1" customWidth="1"/>
    <col min="13076" max="13076" width="9" style="69" customWidth="1"/>
    <col min="13077" max="13077" width="9" style="69"/>
    <col min="13078" max="13078" width="9" style="69" customWidth="1"/>
    <col min="13079" max="13084" width="9" style="69"/>
    <col min="13085" max="13085" width="26.5" style="69" customWidth="1"/>
    <col min="13086" max="13088" width="9" style="69"/>
    <col min="13089" max="13089" width="14.75" style="69" bestFit="1" customWidth="1"/>
    <col min="13090" max="13312" width="9" style="69"/>
    <col min="13313" max="13315" width="9" style="69" customWidth="1"/>
    <col min="13316" max="13316" width="10.5" style="69" customWidth="1"/>
    <col min="13317" max="13317" width="11.25" style="69" bestFit="1" customWidth="1"/>
    <col min="13318" max="13319" width="9" style="69"/>
    <col min="13320" max="13329" width="9" style="69" customWidth="1"/>
    <col min="13330" max="13330" width="9" style="69"/>
    <col min="13331" max="13331" width="9.5" style="69" bestFit="1" customWidth="1"/>
    <col min="13332" max="13332" width="9" style="69" customWidth="1"/>
    <col min="13333" max="13333" width="9" style="69"/>
    <col min="13334" max="13334" width="9" style="69" customWidth="1"/>
    <col min="13335" max="13340" width="9" style="69"/>
    <col min="13341" max="13341" width="26.5" style="69" customWidth="1"/>
    <col min="13342" max="13344" width="9" style="69"/>
    <col min="13345" max="13345" width="14.75" style="69" bestFit="1" customWidth="1"/>
    <col min="13346" max="13568" width="9" style="69"/>
    <col min="13569" max="13571" width="9" style="69" customWidth="1"/>
    <col min="13572" max="13572" width="10.5" style="69" customWidth="1"/>
    <col min="13573" max="13573" width="11.25" style="69" bestFit="1" customWidth="1"/>
    <col min="13574" max="13575" width="9" style="69"/>
    <col min="13576" max="13585" width="9" style="69" customWidth="1"/>
    <col min="13586" max="13586" width="9" style="69"/>
    <col min="13587" max="13587" width="9.5" style="69" bestFit="1" customWidth="1"/>
    <col min="13588" max="13588" width="9" style="69" customWidth="1"/>
    <col min="13589" max="13589" width="9" style="69"/>
    <col min="13590" max="13590" width="9" style="69" customWidth="1"/>
    <col min="13591" max="13596" width="9" style="69"/>
    <col min="13597" max="13597" width="26.5" style="69" customWidth="1"/>
    <col min="13598" max="13600" width="9" style="69"/>
    <col min="13601" max="13601" width="14.75" style="69" bestFit="1" customWidth="1"/>
    <col min="13602" max="13824" width="9" style="69"/>
    <col min="13825" max="13827" width="9" style="69" customWidth="1"/>
    <col min="13828" max="13828" width="10.5" style="69" customWidth="1"/>
    <col min="13829" max="13829" width="11.25" style="69" bestFit="1" customWidth="1"/>
    <col min="13830" max="13831" width="9" style="69"/>
    <col min="13832" max="13841" width="9" style="69" customWidth="1"/>
    <col min="13842" max="13842" width="9" style="69"/>
    <col min="13843" max="13843" width="9.5" style="69" bestFit="1" customWidth="1"/>
    <col min="13844" max="13844" width="9" style="69" customWidth="1"/>
    <col min="13845" max="13845" width="9" style="69"/>
    <col min="13846" max="13846" width="9" style="69" customWidth="1"/>
    <col min="13847" max="13852" width="9" style="69"/>
    <col min="13853" max="13853" width="26.5" style="69" customWidth="1"/>
    <col min="13854" max="13856" width="9" style="69"/>
    <col min="13857" max="13857" width="14.75" style="69" bestFit="1" customWidth="1"/>
    <col min="13858" max="14080" width="9" style="69"/>
    <col min="14081" max="14083" width="9" style="69" customWidth="1"/>
    <col min="14084" max="14084" width="10.5" style="69" customWidth="1"/>
    <col min="14085" max="14085" width="11.25" style="69" bestFit="1" customWidth="1"/>
    <col min="14086" max="14087" width="9" style="69"/>
    <col min="14088" max="14097" width="9" style="69" customWidth="1"/>
    <col min="14098" max="14098" width="9" style="69"/>
    <col min="14099" max="14099" width="9.5" style="69" bestFit="1" customWidth="1"/>
    <col min="14100" max="14100" width="9" style="69" customWidth="1"/>
    <col min="14101" max="14101" width="9" style="69"/>
    <col min="14102" max="14102" width="9" style="69" customWidth="1"/>
    <col min="14103" max="14108" width="9" style="69"/>
    <col min="14109" max="14109" width="26.5" style="69" customWidth="1"/>
    <col min="14110" max="14112" width="9" style="69"/>
    <col min="14113" max="14113" width="14.75" style="69" bestFit="1" customWidth="1"/>
    <col min="14114" max="14336" width="9" style="69"/>
    <col min="14337" max="14339" width="9" style="69" customWidth="1"/>
    <col min="14340" max="14340" width="10.5" style="69" customWidth="1"/>
    <col min="14341" max="14341" width="11.25" style="69" bestFit="1" customWidth="1"/>
    <col min="14342" max="14343" width="9" style="69"/>
    <col min="14344" max="14353" width="9" style="69" customWidth="1"/>
    <col min="14354" max="14354" width="9" style="69"/>
    <col min="14355" max="14355" width="9.5" style="69" bestFit="1" customWidth="1"/>
    <col min="14356" max="14356" width="9" style="69" customWidth="1"/>
    <col min="14357" max="14357" width="9" style="69"/>
    <col min="14358" max="14358" width="9" style="69" customWidth="1"/>
    <col min="14359" max="14364" width="9" style="69"/>
    <col min="14365" max="14365" width="26.5" style="69" customWidth="1"/>
    <col min="14366" max="14368" width="9" style="69"/>
    <col min="14369" max="14369" width="14.75" style="69" bestFit="1" customWidth="1"/>
    <col min="14370" max="14592" width="9" style="69"/>
    <col min="14593" max="14595" width="9" style="69" customWidth="1"/>
    <col min="14596" max="14596" width="10.5" style="69" customWidth="1"/>
    <col min="14597" max="14597" width="11.25" style="69" bestFit="1" customWidth="1"/>
    <col min="14598" max="14599" width="9" style="69"/>
    <col min="14600" max="14609" width="9" style="69" customWidth="1"/>
    <col min="14610" max="14610" width="9" style="69"/>
    <col min="14611" max="14611" width="9.5" style="69" bestFit="1" customWidth="1"/>
    <col min="14612" max="14612" width="9" style="69" customWidth="1"/>
    <col min="14613" max="14613" width="9" style="69"/>
    <col min="14614" max="14614" width="9" style="69" customWidth="1"/>
    <col min="14615" max="14620" width="9" style="69"/>
    <col min="14621" max="14621" width="26.5" style="69" customWidth="1"/>
    <col min="14622" max="14624" width="9" style="69"/>
    <col min="14625" max="14625" width="14.75" style="69" bestFit="1" customWidth="1"/>
    <col min="14626" max="14848" width="9" style="69"/>
    <col min="14849" max="14851" width="9" style="69" customWidth="1"/>
    <col min="14852" max="14852" width="10.5" style="69" customWidth="1"/>
    <col min="14853" max="14853" width="11.25" style="69" bestFit="1" customWidth="1"/>
    <col min="14854" max="14855" width="9" style="69"/>
    <col min="14856" max="14865" width="9" style="69" customWidth="1"/>
    <col min="14866" max="14866" width="9" style="69"/>
    <col min="14867" max="14867" width="9.5" style="69" bestFit="1" customWidth="1"/>
    <col min="14868" max="14868" width="9" style="69" customWidth="1"/>
    <col min="14869" max="14869" width="9" style="69"/>
    <col min="14870" max="14870" width="9" style="69" customWidth="1"/>
    <col min="14871" max="14876" width="9" style="69"/>
    <col min="14877" max="14877" width="26.5" style="69" customWidth="1"/>
    <col min="14878" max="14880" width="9" style="69"/>
    <col min="14881" max="14881" width="14.75" style="69" bestFit="1" customWidth="1"/>
    <col min="14882" max="15104" width="9" style="69"/>
    <col min="15105" max="15107" width="9" style="69" customWidth="1"/>
    <col min="15108" max="15108" width="10.5" style="69" customWidth="1"/>
    <col min="15109" max="15109" width="11.25" style="69" bestFit="1" customWidth="1"/>
    <col min="15110" max="15111" width="9" style="69"/>
    <col min="15112" max="15121" width="9" style="69" customWidth="1"/>
    <col min="15122" max="15122" width="9" style="69"/>
    <col min="15123" max="15123" width="9.5" style="69" bestFit="1" customWidth="1"/>
    <col min="15124" max="15124" width="9" style="69" customWidth="1"/>
    <col min="15125" max="15125" width="9" style="69"/>
    <col min="15126" max="15126" width="9" style="69" customWidth="1"/>
    <col min="15127" max="15132" width="9" style="69"/>
    <col min="15133" max="15133" width="26.5" style="69" customWidth="1"/>
    <col min="15134" max="15136" width="9" style="69"/>
    <col min="15137" max="15137" width="14.75" style="69" bestFit="1" customWidth="1"/>
    <col min="15138" max="15360" width="9" style="69"/>
    <col min="15361" max="15363" width="9" style="69" customWidth="1"/>
    <col min="15364" max="15364" width="10.5" style="69" customWidth="1"/>
    <col min="15365" max="15365" width="11.25" style="69" bestFit="1" customWidth="1"/>
    <col min="15366" max="15367" width="9" style="69"/>
    <col min="15368" max="15377" width="9" style="69" customWidth="1"/>
    <col min="15378" max="15378" width="9" style="69"/>
    <col min="15379" max="15379" width="9.5" style="69" bestFit="1" customWidth="1"/>
    <col min="15380" max="15380" width="9" style="69" customWidth="1"/>
    <col min="15381" max="15381" width="9" style="69"/>
    <col min="15382" max="15382" width="9" style="69" customWidth="1"/>
    <col min="15383" max="15388" width="9" style="69"/>
    <col min="15389" max="15389" width="26.5" style="69" customWidth="1"/>
    <col min="15390" max="15392" width="9" style="69"/>
    <col min="15393" max="15393" width="14.75" style="69" bestFit="1" customWidth="1"/>
    <col min="15394" max="15616" width="9" style="69"/>
    <col min="15617" max="15619" width="9" style="69" customWidth="1"/>
    <col min="15620" max="15620" width="10.5" style="69" customWidth="1"/>
    <col min="15621" max="15621" width="11.25" style="69" bestFit="1" customWidth="1"/>
    <col min="15622" max="15623" width="9" style="69"/>
    <col min="15624" max="15633" width="9" style="69" customWidth="1"/>
    <col min="15634" max="15634" width="9" style="69"/>
    <col min="15635" max="15635" width="9.5" style="69" bestFit="1" customWidth="1"/>
    <col min="15636" max="15636" width="9" style="69" customWidth="1"/>
    <col min="15637" max="15637" width="9" style="69"/>
    <col min="15638" max="15638" width="9" style="69" customWidth="1"/>
    <col min="15639" max="15644" width="9" style="69"/>
    <col min="15645" max="15645" width="26.5" style="69" customWidth="1"/>
    <col min="15646" max="15648" width="9" style="69"/>
    <col min="15649" max="15649" width="14.75" style="69" bestFit="1" customWidth="1"/>
    <col min="15650" max="15872" width="9" style="69"/>
    <col min="15873" max="15875" width="9" style="69" customWidth="1"/>
    <col min="15876" max="15876" width="10.5" style="69" customWidth="1"/>
    <col min="15877" max="15877" width="11.25" style="69" bestFit="1" customWidth="1"/>
    <col min="15878" max="15879" width="9" style="69"/>
    <col min="15880" max="15889" width="9" style="69" customWidth="1"/>
    <col min="15890" max="15890" width="9" style="69"/>
    <col min="15891" max="15891" width="9.5" style="69" bestFit="1" customWidth="1"/>
    <col min="15892" max="15892" width="9" style="69" customWidth="1"/>
    <col min="15893" max="15893" width="9" style="69"/>
    <col min="15894" max="15894" width="9" style="69" customWidth="1"/>
    <col min="15895" max="15900" width="9" style="69"/>
    <col min="15901" max="15901" width="26.5" style="69" customWidth="1"/>
    <col min="15902" max="15904" width="9" style="69"/>
    <col min="15905" max="15905" width="14.75" style="69" bestFit="1" customWidth="1"/>
    <col min="15906" max="16128" width="9" style="69"/>
    <col min="16129" max="16131" width="9" style="69" customWidth="1"/>
    <col min="16132" max="16132" width="10.5" style="69" customWidth="1"/>
    <col min="16133" max="16133" width="11.25" style="69" bestFit="1" customWidth="1"/>
    <col min="16134" max="16135" width="9" style="69"/>
    <col min="16136" max="16145" width="9" style="69" customWidth="1"/>
    <col min="16146" max="16146" width="9" style="69"/>
    <col min="16147" max="16147" width="9.5" style="69" bestFit="1" customWidth="1"/>
    <col min="16148" max="16148" width="9" style="69" customWidth="1"/>
    <col min="16149" max="16149" width="9" style="69"/>
    <col min="16150" max="16150" width="9" style="69" customWidth="1"/>
    <col min="16151" max="16156" width="9" style="69"/>
    <col min="16157" max="16157" width="26.5" style="69" customWidth="1"/>
    <col min="16158" max="16160" width="9" style="69"/>
    <col min="16161" max="16161" width="14.75" style="69" bestFit="1" customWidth="1"/>
    <col min="16162" max="16384" width="9" style="69"/>
  </cols>
  <sheetData>
    <row r="1" spans="1:53" ht="45" x14ac:dyDescent="0.15">
      <c r="A1" s="39" t="s">
        <v>329</v>
      </c>
      <c r="B1" s="85" t="s">
        <v>1</v>
      </c>
      <c r="C1" s="85" t="s">
        <v>118</v>
      </c>
      <c r="D1" s="86" t="s">
        <v>2</v>
      </c>
      <c r="E1" s="75" t="s">
        <v>249</v>
      </c>
      <c r="F1" s="75" t="s">
        <v>4</v>
      </c>
      <c r="G1" s="75" t="s">
        <v>5</v>
      </c>
      <c r="H1" s="75" t="s">
        <v>330</v>
      </c>
      <c r="I1" s="75" t="s">
        <v>7</v>
      </c>
      <c r="J1" s="75" t="s">
        <v>8</v>
      </c>
      <c r="K1" s="75" t="s">
        <v>9</v>
      </c>
      <c r="L1" s="86" t="s">
        <v>119</v>
      </c>
      <c r="M1" s="86" t="s">
        <v>10</v>
      </c>
      <c r="N1" s="86" t="s">
        <v>286</v>
      </c>
      <c r="O1" s="86" t="s">
        <v>120</v>
      </c>
      <c r="P1" s="86" t="s">
        <v>121</v>
      </c>
      <c r="Q1" s="3" t="s">
        <v>12</v>
      </c>
      <c r="R1" s="86" t="s">
        <v>122</v>
      </c>
      <c r="S1" s="86" t="s">
        <v>123</v>
      </c>
      <c r="T1" s="3" t="s">
        <v>13</v>
      </c>
      <c r="U1" s="107" t="s">
        <v>251</v>
      </c>
      <c r="V1" s="5" t="s">
        <v>14</v>
      </c>
      <c r="W1" s="86" t="s">
        <v>15</v>
      </c>
      <c r="X1" s="75" t="s">
        <v>16</v>
      </c>
      <c r="Y1" s="75" t="s">
        <v>17</v>
      </c>
      <c r="Z1" s="75" t="s">
        <v>18</v>
      </c>
      <c r="AA1" s="41" t="s">
        <v>19</v>
      </c>
      <c r="AB1" s="108" t="s">
        <v>124</v>
      </c>
      <c r="AE1" s="89" t="s">
        <v>0</v>
      </c>
      <c r="AF1" s="109"/>
      <c r="AG1" s="89" t="s">
        <v>3</v>
      </c>
      <c r="AH1" s="89" t="s">
        <v>4</v>
      </c>
      <c r="AI1" s="109"/>
      <c r="AJ1" s="89" t="s">
        <v>5</v>
      </c>
      <c r="AK1" s="109"/>
      <c r="AL1" s="10" t="s">
        <v>6</v>
      </c>
      <c r="AM1" s="109"/>
      <c r="AN1" s="10" t="s">
        <v>7</v>
      </c>
      <c r="AO1" s="109"/>
      <c r="AP1" s="10" t="s">
        <v>20</v>
      </c>
      <c r="AQ1" s="109"/>
      <c r="AR1" s="10" t="s">
        <v>9</v>
      </c>
      <c r="AS1" s="109"/>
      <c r="AT1" s="11" t="s">
        <v>21</v>
      </c>
      <c r="AU1" s="109"/>
      <c r="AV1" s="10" t="s">
        <v>22</v>
      </c>
      <c r="AX1" s="12" t="s">
        <v>125</v>
      </c>
      <c r="AY1" s="13" t="s">
        <v>126</v>
      </c>
      <c r="AZ1" s="13" t="s">
        <v>127</v>
      </c>
      <c r="BA1" s="14" t="s">
        <v>128</v>
      </c>
    </row>
    <row r="2" spans="1:53" s="47" customFormat="1" x14ac:dyDescent="0.15">
      <c r="A2" s="84" t="s">
        <v>48</v>
      </c>
      <c r="B2" s="84" t="s">
        <v>331</v>
      </c>
      <c r="C2" s="84">
        <v>2020</v>
      </c>
      <c r="D2" s="123" t="s">
        <v>332</v>
      </c>
      <c r="E2" s="84" t="s">
        <v>333</v>
      </c>
      <c r="F2" s="84" t="s">
        <v>334</v>
      </c>
      <c r="G2" s="84" t="s">
        <v>31</v>
      </c>
      <c r="H2" s="84" t="s">
        <v>169</v>
      </c>
      <c r="I2" s="69" t="s">
        <v>111</v>
      </c>
      <c r="J2" s="69" t="s">
        <v>27</v>
      </c>
      <c r="K2" s="69" t="s">
        <v>112</v>
      </c>
      <c r="L2" s="69">
        <v>1</v>
      </c>
      <c r="M2" s="69"/>
      <c r="N2" s="69">
        <v>1</v>
      </c>
      <c r="O2" s="69">
        <v>0.2</v>
      </c>
      <c r="P2" s="69">
        <v>0.5</v>
      </c>
      <c r="Q2" s="43">
        <f t="shared" ref="Q2:Q65" si="0">IF(OR(O2="",P2=""),"",AVERAGE(O2,P2))</f>
        <v>0.35</v>
      </c>
      <c r="R2" s="69">
        <v>15.7</v>
      </c>
      <c r="S2" s="69">
        <v>128</v>
      </c>
      <c r="T2" s="16">
        <f t="shared" ref="T2:T65" si="1">IF(H2="","",IF(OR(H2="GREEN",H2="GK"),IF(S2&gt;=$AX$2,VLOOKUP(S2,$AX$2:$AY$15,2,1),""),IF(S2&gt;=$AZ$2,VLOOKUP(S2,$AZ$2:$BA$15,2,1),"")))</f>
        <v>27</v>
      </c>
      <c r="U2" s="69">
        <v>98</v>
      </c>
      <c r="V2" s="124">
        <f>IF(OR(N2="",U2="",T2=""),"",U2/N2*T2)</f>
        <v>2646</v>
      </c>
      <c r="W2" s="69">
        <v>2</v>
      </c>
      <c r="X2" s="69" t="s">
        <v>35</v>
      </c>
      <c r="Y2" s="69" t="s">
        <v>55</v>
      </c>
      <c r="Z2" s="69" t="s">
        <v>76</v>
      </c>
      <c r="AA2" s="69" t="s">
        <v>39</v>
      </c>
      <c r="AB2" s="84" t="s">
        <v>335</v>
      </c>
      <c r="AC2" s="34"/>
      <c r="AE2" s="96" t="s">
        <v>24</v>
      </c>
      <c r="AG2" s="125" t="s">
        <v>336</v>
      </c>
      <c r="AH2" s="125" t="s">
        <v>334</v>
      </c>
      <c r="AJ2" s="48" t="s">
        <v>25</v>
      </c>
      <c r="AL2" s="99" t="s">
        <v>107</v>
      </c>
      <c r="AN2" s="48" t="s">
        <v>26</v>
      </c>
      <c r="AP2" s="49" t="s">
        <v>27</v>
      </c>
      <c r="AR2" s="49" t="s">
        <v>129</v>
      </c>
      <c r="AT2" s="48" t="s">
        <v>28</v>
      </c>
      <c r="AV2" s="49" t="s">
        <v>29</v>
      </c>
      <c r="AX2" s="126">
        <v>1</v>
      </c>
      <c r="AY2" s="127">
        <v>50</v>
      </c>
      <c r="AZ2" s="127">
        <v>1</v>
      </c>
      <c r="BA2" s="128">
        <v>50</v>
      </c>
    </row>
    <row r="3" spans="1:53" x14ac:dyDescent="0.15">
      <c r="A3" s="84" t="s">
        <v>48</v>
      </c>
      <c r="B3" s="84" t="s">
        <v>196</v>
      </c>
      <c r="C3" s="84">
        <v>2020</v>
      </c>
      <c r="D3" s="123" t="s">
        <v>337</v>
      </c>
      <c r="E3" s="84" t="s">
        <v>333</v>
      </c>
      <c r="F3" s="84" t="s">
        <v>334</v>
      </c>
      <c r="G3" s="84" t="s">
        <v>31</v>
      </c>
      <c r="H3" s="84" t="s">
        <v>169</v>
      </c>
      <c r="I3" s="69" t="s">
        <v>111</v>
      </c>
      <c r="J3" s="69" t="s">
        <v>27</v>
      </c>
      <c r="K3" s="69" t="s">
        <v>112</v>
      </c>
      <c r="L3" s="69">
        <v>2</v>
      </c>
      <c r="N3" s="69">
        <v>1</v>
      </c>
      <c r="O3" s="69">
        <v>0.2</v>
      </c>
      <c r="P3" s="69">
        <v>0.2</v>
      </c>
      <c r="Q3" s="43">
        <f t="shared" si="0"/>
        <v>0.2</v>
      </c>
      <c r="R3" s="69">
        <v>15.2</v>
      </c>
      <c r="S3" s="69">
        <v>131.5</v>
      </c>
      <c r="T3" s="16">
        <f t="shared" si="1"/>
        <v>25</v>
      </c>
      <c r="U3" s="69">
        <v>98</v>
      </c>
      <c r="V3" s="124">
        <f t="shared" ref="V3:V66" si="2">IF(OR(N3="",U3="",T3=""),"",U3/N3*T3)</f>
        <v>2450</v>
      </c>
      <c r="W3" s="69">
        <v>2</v>
      </c>
      <c r="X3" s="69" t="s">
        <v>35</v>
      </c>
      <c r="Y3" s="69" t="s">
        <v>55</v>
      </c>
      <c r="Z3" s="69" t="s">
        <v>76</v>
      </c>
      <c r="AA3" s="69" t="s">
        <v>39</v>
      </c>
      <c r="AB3" s="84" t="s">
        <v>335</v>
      </c>
      <c r="AC3" s="34"/>
      <c r="AE3" s="22" t="s">
        <v>30</v>
      </c>
      <c r="AG3" s="125" t="s">
        <v>338</v>
      </c>
      <c r="AH3" s="125" t="s">
        <v>339</v>
      </c>
      <c r="AJ3" s="72" t="s">
        <v>31</v>
      </c>
      <c r="AL3" s="72" t="s">
        <v>108</v>
      </c>
      <c r="AN3" s="72" t="s">
        <v>32</v>
      </c>
      <c r="AP3" s="72" t="s">
        <v>33</v>
      </c>
      <c r="AR3" s="72" t="s">
        <v>34</v>
      </c>
      <c r="AT3" s="72" t="s">
        <v>35</v>
      </c>
      <c r="AV3" s="72" t="s">
        <v>36</v>
      </c>
      <c r="AX3" s="24">
        <v>72</v>
      </c>
      <c r="AY3" s="25">
        <v>46</v>
      </c>
      <c r="AZ3" s="25">
        <v>71</v>
      </c>
      <c r="BA3" s="26">
        <v>42</v>
      </c>
    </row>
    <row r="4" spans="1:53" x14ac:dyDescent="0.15">
      <c r="A4" s="84" t="s">
        <v>48</v>
      </c>
      <c r="B4" s="84" t="s">
        <v>196</v>
      </c>
      <c r="C4" s="84">
        <v>2020</v>
      </c>
      <c r="D4" s="123" t="s">
        <v>337</v>
      </c>
      <c r="E4" s="84" t="s">
        <v>333</v>
      </c>
      <c r="F4" s="84" t="s">
        <v>334</v>
      </c>
      <c r="G4" s="84" t="s">
        <v>31</v>
      </c>
      <c r="H4" s="84" t="s">
        <v>169</v>
      </c>
      <c r="I4" s="69" t="s">
        <v>111</v>
      </c>
      <c r="J4" s="69" t="s">
        <v>27</v>
      </c>
      <c r="K4" s="69" t="s">
        <v>112</v>
      </c>
      <c r="L4" s="69">
        <v>3</v>
      </c>
      <c r="N4" s="69">
        <v>1</v>
      </c>
      <c r="O4" s="69">
        <v>0.2</v>
      </c>
      <c r="P4" s="69">
        <v>0.2</v>
      </c>
      <c r="Q4" s="43">
        <f t="shared" si="0"/>
        <v>0.2</v>
      </c>
      <c r="R4" s="69">
        <v>15.5</v>
      </c>
      <c r="S4" s="69">
        <v>126.5</v>
      </c>
      <c r="T4" s="16">
        <f t="shared" si="1"/>
        <v>27</v>
      </c>
      <c r="U4" s="69">
        <v>98</v>
      </c>
      <c r="V4" s="124">
        <f t="shared" si="2"/>
        <v>2646</v>
      </c>
      <c r="W4" s="69">
        <v>2</v>
      </c>
      <c r="X4" s="69" t="s">
        <v>35</v>
      </c>
      <c r="Y4" s="69" t="s">
        <v>55</v>
      </c>
      <c r="Z4" s="69" t="s">
        <v>76</v>
      </c>
      <c r="AA4" s="69" t="s">
        <v>39</v>
      </c>
      <c r="AB4" s="84" t="s">
        <v>335</v>
      </c>
      <c r="AC4" s="34"/>
      <c r="AE4" s="22" t="s">
        <v>23</v>
      </c>
      <c r="AG4" s="125" t="s">
        <v>340</v>
      </c>
      <c r="AH4" s="125" t="s">
        <v>341</v>
      </c>
      <c r="AJ4" s="27" t="s">
        <v>37</v>
      </c>
      <c r="AL4" s="72" t="s">
        <v>109</v>
      </c>
      <c r="AN4" s="28" t="s">
        <v>38</v>
      </c>
      <c r="AP4" s="72" t="s">
        <v>130</v>
      </c>
      <c r="AR4" s="72" t="s">
        <v>131</v>
      </c>
      <c r="AT4" s="28"/>
      <c r="AV4" s="72" t="s">
        <v>39</v>
      </c>
      <c r="AX4" s="24">
        <v>75</v>
      </c>
      <c r="AY4" s="25">
        <v>42</v>
      </c>
      <c r="AZ4" s="25">
        <v>76</v>
      </c>
      <c r="BA4" s="26">
        <v>39</v>
      </c>
    </row>
    <row r="5" spans="1:53" x14ac:dyDescent="0.15">
      <c r="A5" s="84" t="s">
        <v>48</v>
      </c>
      <c r="B5" s="84" t="s">
        <v>196</v>
      </c>
      <c r="C5" s="84">
        <v>2020</v>
      </c>
      <c r="D5" s="123" t="s">
        <v>337</v>
      </c>
      <c r="E5" s="84" t="s">
        <v>342</v>
      </c>
      <c r="F5" s="84" t="s">
        <v>339</v>
      </c>
      <c r="G5" s="84" t="s">
        <v>25</v>
      </c>
      <c r="H5" s="84" t="s">
        <v>169</v>
      </c>
      <c r="I5" s="69" t="s">
        <v>111</v>
      </c>
      <c r="J5" s="69" t="s">
        <v>27</v>
      </c>
      <c r="K5" s="69" t="s">
        <v>112</v>
      </c>
      <c r="L5" s="69">
        <v>1</v>
      </c>
      <c r="N5" s="69">
        <v>1</v>
      </c>
      <c r="O5" s="69">
        <v>0.6</v>
      </c>
      <c r="P5" s="69">
        <v>0.65</v>
      </c>
      <c r="Q5" s="43">
        <f>IF(OR(O5="",P5=""),"",AVERAGE(O5,P5))</f>
        <v>0.625</v>
      </c>
      <c r="R5" s="69">
        <v>12.3</v>
      </c>
      <c r="S5" s="69">
        <v>138</v>
      </c>
      <c r="T5" s="16">
        <f t="shared" si="1"/>
        <v>22</v>
      </c>
      <c r="U5" s="69">
        <v>138</v>
      </c>
      <c r="V5" s="124">
        <f t="shared" si="2"/>
        <v>3036</v>
      </c>
      <c r="W5" s="69">
        <v>14</v>
      </c>
      <c r="X5" s="69" t="s">
        <v>35</v>
      </c>
      <c r="Y5" s="69" t="s">
        <v>70</v>
      </c>
      <c r="Z5" s="69" t="s">
        <v>76</v>
      </c>
      <c r="AA5" s="69" t="s">
        <v>55</v>
      </c>
      <c r="AB5" s="84" t="s">
        <v>335</v>
      </c>
      <c r="AC5" s="34"/>
      <c r="AE5" s="22" t="s">
        <v>40</v>
      </c>
      <c r="AG5" s="125" t="s">
        <v>343</v>
      </c>
      <c r="AH5" s="125" t="s">
        <v>344</v>
      </c>
      <c r="AJ5" s="27"/>
      <c r="AL5" s="72" t="s">
        <v>132</v>
      </c>
      <c r="AN5" s="104" t="s">
        <v>133</v>
      </c>
      <c r="AP5" s="72" t="s">
        <v>134</v>
      </c>
      <c r="AR5" s="72" t="s">
        <v>42</v>
      </c>
      <c r="AV5" s="72" t="s">
        <v>43</v>
      </c>
      <c r="AX5" s="24">
        <v>84</v>
      </c>
      <c r="AY5" s="25">
        <v>39</v>
      </c>
      <c r="AZ5" s="25">
        <v>84</v>
      </c>
      <c r="BA5" s="26">
        <v>36</v>
      </c>
    </row>
    <row r="6" spans="1:53" x14ac:dyDescent="0.15">
      <c r="A6" s="84" t="s">
        <v>48</v>
      </c>
      <c r="B6" s="84" t="s">
        <v>196</v>
      </c>
      <c r="C6" s="84">
        <v>2020</v>
      </c>
      <c r="D6" s="123" t="s">
        <v>337</v>
      </c>
      <c r="E6" s="84" t="s">
        <v>342</v>
      </c>
      <c r="F6" s="84" t="s">
        <v>339</v>
      </c>
      <c r="G6" s="84" t="s">
        <v>25</v>
      </c>
      <c r="H6" s="84" t="s">
        <v>169</v>
      </c>
      <c r="I6" s="69" t="s">
        <v>111</v>
      </c>
      <c r="J6" s="69" t="s">
        <v>27</v>
      </c>
      <c r="K6" s="69" t="s">
        <v>112</v>
      </c>
      <c r="L6" s="69">
        <v>2</v>
      </c>
      <c r="N6" s="69">
        <v>1</v>
      </c>
      <c r="O6" s="69">
        <v>0.65</v>
      </c>
      <c r="P6" s="69">
        <v>0.55000000000000004</v>
      </c>
      <c r="Q6" s="43">
        <f t="shared" si="0"/>
        <v>0.60000000000000009</v>
      </c>
      <c r="R6" s="69">
        <v>15</v>
      </c>
      <c r="S6" s="69">
        <v>116</v>
      </c>
      <c r="T6" s="16">
        <f t="shared" si="1"/>
        <v>30</v>
      </c>
      <c r="U6" s="69">
        <v>138</v>
      </c>
      <c r="V6" s="124">
        <f t="shared" si="2"/>
        <v>4140</v>
      </c>
      <c r="W6" s="69">
        <v>14</v>
      </c>
      <c r="X6" s="69" t="s">
        <v>35</v>
      </c>
      <c r="Y6" s="69" t="s">
        <v>70</v>
      </c>
      <c r="Z6" s="69" t="s">
        <v>76</v>
      </c>
      <c r="AA6" s="69" t="s">
        <v>55</v>
      </c>
      <c r="AB6" s="84" t="s">
        <v>335</v>
      </c>
      <c r="AC6" s="34"/>
      <c r="AE6" s="22" t="s">
        <v>44</v>
      </c>
      <c r="AG6" s="125" t="s">
        <v>345</v>
      </c>
      <c r="AH6" s="125" t="s">
        <v>346</v>
      </c>
      <c r="AJ6" s="27"/>
      <c r="AL6" s="72" t="s">
        <v>135</v>
      </c>
      <c r="AN6" s="104" t="s">
        <v>136</v>
      </c>
      <c r="AP6" s="72" t="s">
        <v>41</v>
      </c>
      <c r="AR6" s="72" t="s">
        <v>46</v>
      </c>
      <c r="AV6" s="72" t="s">
        <v>47</v>
      </c>
      <c r="AX6" s="24">
        <v>97</v>
      </c>
      <c r="AY6" s="25">
        <v>36</v>
      </c>
      <c r="AZ6" s="25">
        <v>99</v>
      </c>
      <c r="BA6" s="26">
        <v>33</v>
      </c>
    </row>
    <row r="7" spans="1:53" x14ac:dyDescent="0.15">
      <c r="A7" s="84" t="s">
        <v>48</v>
      </c>
      <c r="B7" s="84" t="s">
        <v>196</v>
      </c>
      <c r="C7" s="84">
        <v>2020</v>
      </c>
      <c r="D7" s="123" t="s">
        <v>337</v>
      </c>
      <c r="E7" s="84" t="s">
        <v>342</v>
      </c>
      <c r="F7" s="84" t="s">
        <v>339</v>
      </c>
      <c r="G7" s="84" t="s">
        <v>25</v>
      </c>
      <c r="H7" s="84" t="s">
        <v>169</v>
      </c>
      <c r="I7" s="69" t="s">
        <v>111</v>
      </c>
      <c r="J7" s="69" t="s">
        <v>27</v>
      </c>
      <c r="K7" s="69" t="s">
        <v>112</v>
      </c>
      <c r="L7" s="69">
        <v>3</v>
      </c>
      <c r="N7" s="69">
        <v>1</v>
      </c>
      <c r="O7" s="69">
        <v>0.6</v>
      </c>
      <c r="P7" s="69">
        <v>0.65</v>
      </c>
      <c r="Q7" s="43">
        <f t="shared" si="0"/>
        <v>0.625</v>
      </c>
      <c r="R7" s="69">
        <v>15.5</v>
      </c>
      <c r="S7" s="69">
        <v>124.5</v>
      </c>
      <c r="T7" s="16">
        <f t="shared" si="1"/>
        <v>27</v>
      </c>
      <c r="U7" s="69">
        <v>138</v>
      </c>
      <c r="V7" s="124">
        <f t="shared" si="2"/>
        <v>3726</v>
      </c>
      <c r="W7" s="69">
        <v>14</v>
      </c>
      <c r="X7" s="69" t="s">
        <v>35</v>
      </c>
      <c r="Y7" s="69" t="s">
        <v>70</v>
      </c>
      <c r="Z7" s="69" t="s">
        <v>76</v>
      </c>
      <c r="AA7" s="69" t="s">
        <v>55</v>
      </c>
      <c r="AB7" s="84" t="s">
        <v>335</v>
      </c>
      <c r="AC7" s="34"/>
      <c r="AE7" s="22" t="s">
        <v>48</v>
      </c>
      <c r="AG7" s="125" t="s">
        <v>347</v>
      </c>
      <c r="AH7" s="125" t="s">
        <v>346</v>
      </c>
      <c r="AJ7" s="27"/>
      <c r="AL7" s="78" t="s">
        <v>137</v>
      </c>
      <c r="AN7" s="104"/>
      <c r="AP7" s="72" t="s">
        <v>45</v>
      </c>
      <c r="AR7" s="72" t="s">
        <v>102</v>
      </c>
      <c r="AV7" s="72" t="s">
        <v>51</v>
      </c>
      <c r="AX7" s="24">
        <v>109</v>
      </c>
      <c r="AY7" s="25">
        <v>33</v>
      </c>
      <c r="AZ7" s="25">
        <v>113</v>
      </c>
      <c r="BA7" s="26">
        <v>30</v>
      </c>
    </row>
    <row r="8" spans="1:53" x14ac:dyDescent="0.15">
      <c r="A8" s="84" t="s">
        <v>48</v>
      </c>
      <c r="B8" s="84" t="s">
        <v>196</v>
      </c>
      <c r="C8" s="84">
        <v>2020</v>
      </c>
      <c r="D8" s="123" t="s">
        <v>337</v>
      </c>
      <c r="E8" s="84" t="s">
        <v>342</v>
      </c>
      <c r="F8" s="84" t="s">
        <v>339</v>
      </c>
      <c r="G8" s="84" t="s">
        <v>25</v>
      </c>
      <c r="H8" s="84" t="s">
        <v>169</v>
      </c>
      <c r="I8" s="69" t="s">
        <v>111</v>
      </c>
      <c r="J8" s="69" t="s">
        <v>27</v>
      </c>
      <c r="K8" s="69" t="s">
        <v>112</v>
      </c>
      <c r="L8" s="69">
        <v>1</v>
      </c>
      <c r="N8" s="69">
        <v>4</v>
      </c>
      <c r="O8" s="69">
        <v>0.6</v>
      </c>
      <c r="P8" s="69">
        <v>0.55000000000000004</v>
      </c>
      <c r="Q8" s="43">
        <f t="shared" si="0"/>
        <v>0.57499999999999996</v>
      </c>
      <c r="R8" s="69">
        <v>14.9</v>
      </c>
      <c r="S8" s="69">
        <v>112.5</v>
      </c>
      <c r="T8" s="16">
        <f t="shared" si="1"/>
        <v>33</v>
      </c>
      <c r="U8" s="69">
        <v>498</v>
      </c>
      <c r="V8" s="124">
        <f t="shared" si="2"/>
        <v>4108.5</v>
      </c>
      <c r="W8" s="69">
        <v>14</v>
      </c>
      <c r="X8" s="69" t="s">
        <v>35</v>
      </c>
      <c r="Y8" s="69" t="s">
        <v>70</v>
      </c>
      <c r="Z8" s="69" t="s">
        <v>76</v>
      </c>
      <c r="AA8" s="69" t="s">
        <v>55</v>
      </c>
      <c r="AB8" s="84" t="s">
        <v>335</v>
      </c>
      <c r="AC8" s="34"/>
      <c r="AE8" s="22" t="s">
        <v>46</v>
      </c>
      <c r="AG8" s="125" t="s">
        <v>348</v>
      </c>
      <c r="AH8" s="125" t="s">
        <v>349</v>
      </c>
      <c r="AJ8" s="28"/>
      <c r="AL8" s="78" t="s">
        <v>110</v>
      </c>
      <c r="AN8" s="104"/>
      <c r="AP8" s="72" t="s">
        <v>49</v>
      </c>
      <c r="AR8" s="72" t="s">
        <v>67</v>
      </c>
      <c r="AV8" s="72" t="s">
        <v>82</v>
      </c>
      <c r="AX8" s="24">
        <v>119</v>
      </c>
      <c r="AY8" s="25">
        <v>30</v>
      </c>
      <c r="AZ8" s="25">
        <v>121</v>
      </c>
      <c r="BA8" s="26">
        <v>27</v>
      </c>
    </row>
    <row r="9" spans="1:53" x14ac:dyDescent="0.15">
      <c r="A9" s="84" t="s">
        <v>48</v>
      </c>
      <c r="B9" s="84" t="s">
        <v>196</v>
      </c>
      <c r="C9" s="84">
        <v>2020</v>
      </c>
      <c r="D9" s="123" t="s">
        <v>337</v>
      </c>
      <c r="E9" s="84" t="s">
        <v>342</v>
      </c>
      <c r="F9" s="84" t="s">
        <v>339</v>
      </c>
      <c r="G9" s="84" t="s">
        <v>25</v>
      </c>
      <c r="H9" s="84" t="s">
        <v>169</v>
      </c>
      <c r="I9" s="69" t="s">
        <v>111</v>
      </c>
      <c r="J9" s="69" t="s">
        <v>27</v>
      </c>
      <c r="K9" s="69" t="s">
        <v>112</v>
      </c>
      <c r="L9" s="69">
        <v>2</v>
      </c>
      <c r="N9" s="69">
        <v>4</v>
      </c>
      <c r="O9" s="34">
        <v>0.5</v>
      </c>
      <c r="P9" s="69">
        <v>0.5</v>
      </c>
      <c r="Q9" s="43">
        <f t="shared" si="0"/>
        <v>0.5</v>
      </c>
      <c r="R9" s="34">
        <v>14.9</v>
      </c>
      <c r="S9" s="69">
        <v>115.5</v>
      </c>
      <c r="T9" s="16">
        <f t="shared" si="1"/>
        <v>30</v>
      </c>
      <c r="U9" s="69">
        <v>498</v>
      </c>
      <c r="V9" s="124">
        <f t="shared" si="2"/>
        <v>3735</v>
      </c>
      <c r="W9" s="69">
        <v>14</v>
      </c>
      <c r="X9" s="69" t="s">
        <v>35</v>
      </c>
      <c r="Y9" s="69" t="s">
        <v>70</v>
      </c>
      <c r="Z9" s="69" t="s">
        <v>76</v>
      </c>
      <c r="AA9" s="69" t="s">
        <v>55</v>
      </c>
      <c r="AB9" s="84" t="s">
        <v>335</v>
      </c>
      <c r="AC9" s="34"/>
      <c r="AE9" s="22" t="s">
        <v>83</v>
      </c>
      <c r="AG9" s="125" t="s">
        <v>350</v>
      </c>
      <c r="AH9" s="125" t="s">
        <v>351</v>
      </c>
      <c r="AL9" s="72" t="s">
        <v>139</v>
      </c>
      <c r="AN9" s="104"/>
      <c r="AP9" s="72" t="s">
        <v>80</v>
      </c>
      <c r="AR9" s="72" t="s">
        <v>75</v>
      </c>
      <c r="AV9" s="72" t="s">
        <v>86</v>
      </c>
      <c r="AX9" s="24">
        <v>128</v>
      </c>
      <c r="AY9" s="25">
        <v>27</v>
      </c>
      <c r="AZ9" s="25">
        <v>129</v>
      </c>
      <c r="BA9" s="26">
        <v>25</v>
      </c>
    </row>
    <row r="10" spans="1:53" x14ac:dyDescent="0.15">
      <c r="A10" s="84" t="s">
        <v>48</v>
      </c>
      <c r="B10" s="84" t="s">
        <v>196</v>
      </c>
      <c r="C10" s="84">
        <v>2020</v>
      </c>
      <c r="D10" s="123" t="s">
        <v>337</v>
      </c>
      <c r="E10" s="84" t="s">
        <v>342</v>
      </c>
      <c r="F10" s="84" t="s">
        <v>339</v>
      </c>
      <c r="G10" s="84" t="s">
        <v>25</v>
      </c>
      <c r="H10" s="84" t="s">
        <v>169</v>
      </c>
      <c r="I10" s="69" t="s">
        <v>111</v>
      </c>
      <c r="J10" s="69" t="s">
        <v>27</v>
      </c>
      <c r="K10" s="69" t="s">
        <v>112</v>
      </c>
      <c r="L10" s="69">
        <v>3</v>
      </c>
      <c r="N10" s="69">
        <v>4</v>
      </c>
      <c r="O10" s="34">
        <v>0.55000000000000004</v>
      </c>
      <c r="P10" s="69">
        <v>0.5</v>
      </c>
      <c r="Q10" s="43">
        <f t="shared" si="0"/>
        <v>0.52500000000000002</v>
      </c>
      <c r="R10" s="69">
        <v>15.1</v>
      </c>
      <c r="S10" s="69">
        <v>96.5</v>
      </c>
      <c r="T10" s="16">
        <f t="shared" si="1"/>
        <v>36</v>
      </c>
      <c r="U10" s="69">
        <v>498</v>
      </c>
      <c r="V10" s="124">
        <f t="shared" si="2"/>
        <v>4482</v>
      </c>
      <c r="W10" s="69">
        <v>14</v>
      </c>
      <c r="X10" s="69" t="s">
        <v>35</v>
      </c>
      <c r="Y10" s="69" t="s">
        <v>70</v>
      </c>
      <c r="Z10" s="69" t="s">
        <v>76</v>
      </c>
      <c r="AA10" s="69" t="s">
        <v>55</v>
      </c>
      <c r="AB10" s="84" t="s">
        <v>335</v>
      </c>
      <c r="AC10" s="34"/>
      <c r="AE10" s="22" t="s">
        <v>87</v>
      </c>
      <c r="AG10" s="125" t="s">
        <v>352</v>
      </c>
      <c r="AH10" s="125" t="s">
        <v>353</v>
      </c>
      <c r="AL10" s="104"/>
      <c r="AP10" s="72" t="s">
        <v>84</v>
      </c>
      <c r="AR10" s="72" t="s">
        <v>103</v>
      </c>
      <c r="AV10" s="72" t="s">
        <v>90</v>
      </c>
      <c r="AX10" s="24">
        <v>138</v>
      </c>
      <c r="AY10" s="25">
        <v>25</v>
      </c>
      <c r="AZ10" s="25">
        <v>138</v>
      </c>
      <c r="BA10" s="26">
        <v>22</v>
      </c>
    </row>
    <row r="11" spans="1:53" x14ac:dyDescent="0.15">
      <c r="A11" s="84" t="s">
        <v>48</v>
      </c>
      <c r="B11" s="84" t="s">
        <v>196</v>
      </c>
      <c r="C11" s="84">
        <v>2020</v>
      </c>
      <c r="D11" s="123" t="s">
        <v>337</v>
      </c>
      <c r="E11" s="84" t="s">
        <v>342</v>
      </c>
      <c r="F11" s="84" t="s">
        <v>339</v>
      </c>
      <c r="G11" s="84" t="s">
        <v>25</v>
      </c>
      <c r="H11" s="84" t="s">
        <v>113</v>
      </c>
      <c r="I11" s="69" t="s">
        <v>111</v>
      </c>
      <c r="J11" s="69" t="s">
        <v>27</v>
      </c>
      <c r="K11" s="69" t="s">
        <v>112</v>
      </c>
      <c r="L11" s="69">
        <v>1</v>
      </c>
      <c r="N11" s="69">
        <v>1</v>
      </c>
      <c r="O11" s="69">
        <v>1</v>
      </c>
      <c r="P11" s="69">
        <v>0.75</v>
      </c>
      <c r="Q11" s="43">
        <f t="shared" si="0"/>
        <v>0.875</v>
      </c>
      <c r="R11" s="69">
        <v>14.8</v>
      </c>
      <c r="S11" s="69">
        <v>126.5</v>
      </c>
      <c r="T11" s="16">
        <f t="shared" si="1"/>
        <v>27</v>
      </c>
      <c r="U11" s="69">
        <v>98</v>
      </c>
      <c r="V11" s="124">
        <f t="shared" si="2"/>
        <v>2646</v>
      </c>
      <c r="W11" s="69">
        <v>14</v>
      </c>
      <c r="X11" s="69" t="s">
        <v>35</v>
      </c>
      <c r="Y11" s="69" t="s">
        <v>70</v>
      </c>
      <c r="Z11" s="69" t="s">
        <v>76</v>
      </c>
      <c r="AA11" s="69" t="s">
        <v>55</v>
      </c>
      <c r="AB11" s="84" t="s">
        <v>335</v>
      </c>
      <c r="AC11" s="34"/>
      <c r="AE11" s="22" t="s">
        <v>52</v>
      </c>
      <c r="AG11" s="125" t="s">
        <v>354</v>
      </c>
      <c r="AH11" s="125" t="s">
        <v>353</v>
      </c>
      <c r="AL11" s="129"/>
      <c r="AP11" s="72" t="s">
        <v>88</v>
      </c>
      <c r="AR11" s="72" t="s">
        <v>73</v>
      </c>
      <c r="AV11" s="78" t="s">
        <v>355</v>
      </c>
      <c r="AX11" s="24">
        <v>151</v>
      </c>
      <c r="AY11" s="25">
        <v>22</v>
      </c>
      <c r="AZ11" s="25">
        <v>152</v>
      </c>
      <c r="BA11" s="26">
        <v>18</v>
      </c>
    </row>
    <row r="12" spans="1:53" x14ac:dyDescent="0.15">
      <c r="A12" s="84" t="s">
        <v>48</v>
      </c>
      <c r="B12" s="84" t="s">
        <v>196</v>
      </c>
      <c r="C12" s="84">
        <v>2020</v>
      </c>
      <c r="D12" s="123" t="s">
        <v>337</v>
      </c>
      <c r="E12" s="84" t="s">
        <v>342</v>
      </c>
      <c r="F12" s="84" t="s">
        <v>339</v>
      </c>
      <c r="G12" s="84" t="s">
        <v>25</v>
      </c>
      <c r="H12" s="84" t="s">
        <v>113</v>
      </c>
      <c r="I12" s="69" t="s">
        <v>111</v>
      </c>
      <c r="J12" s="69" t="s">
        <v>27</v>
      </c>
      <c r="K12" s="69" t="s">
        <v>112</v>
      </c>
      <c r="L12" s="69">
        <v>2</v>
      </c>
      <c r="N12" s="69">
        <v>1</v>
      </c>
      <c r="O12" s="69">
        <v>0.7</v>
      </c>
      <c r="P12" s="69">
        <v>0.75</v>
      </c>
      <c r="Q12" s="43">
        <f t="shared" si="0"/>
        <v>0.72499999999999998</v>
      </c>
      <c r="R12" s="34">
        <v>14.6</v>
      </c>
      <c r="S12" s="69">
        <v>122</v>
      </c>
      <c r="T12" s="16">
        <f t="shared" si="1"/>
        <v>27</v>
      </c>
      <c r="U12" s="69">
        <v>98</v>
      </c>
      <c r="V12" s="124">
        <f t="shared" si="2"/>
        <v>2646</v>
      </c>
      <c r="W12" s="69">
        <v>14</v>
      </c>
      <c r="X12" s="69" t="s">
        <v>35</v>
      </c>
      <c r="Y12" s="69" t="s">
        <v>70</v>
      </c>
      <c r="Z12" s="69" t="s">
        <v>76</v>
      </c>
      <c r="AA12" s="69" t="s">
        <v>55</v>
      </c>
      <c r="AB12" s="84" t="s">
        <v>335</v>
      </c>
      <c r="AC12" s="34"/>
      <c r="AE12" s="22" t="s">
        <v>56</v>
      </c>
      <c r="AG12" s="72"/>
      <c r="AH12" s="22"/>
      <c r="AL12" s="129"/>
      <c r="AP12" s="72" t="s">
        <v>53</v>
      </c>
      <c r="AR12" s="72" t="s">
        <v>104</v>
      </c>
      <c r="AV12" s="78" t="s">
        <v>356</v>
      </c>
      <c r="AX12" s="24">
        <v>180</v>
      </c>
      <c r="AY12" s="25">
        <v>18</v>
      </c>
      <c r="AZ12" s="25">
        <v>181</v>
      </c>
      <c r="BA12" s="26">
        <v>16</v>
      </c>
    </row>
    <row r="13" spans="1:53" x14ac:dyDescent="0.15">
      <c r="A13" s="84" t="s">
        <v>48</v>
      </c>
      <c r="B13" s="84" t="s">
        <v>196</v>
      </c>
      <c r="C13" s="84">
        <v>2020</v>
      </c>
      <c r="D13" s="123" t="s">
        <v>337</v>
      </c>
      <c r="E13" s="84" t="s">
        <v>342</v>
      </c>
      <c r="F13" s="84" t="s">
        <v>339</v>
      </c>
      <c r="G13" s="84" t="s">
        <v>25</v>
      </c>
      <c r="H13" s="84" t="s">
        <v>113</v>
      </c>
      <c r="I13" s="69" t="s">
        <v>111</v>
      </c>
      <c r="J13" s="69" t="s">
        <v>27</v>
      </c>
      <c r="K13" s="69" t="s">
        <v>112</v>
      </c>
      <c r="L13" s="69">
        <v>3</v>
      </c>
      <c r="N13" s="69">
        <v>1</v>
      </c>
      <c r="O13" s="69">
        <v>0.8</v>
      </c>
      <c r="P13" s="69">
        <v>0.85</v>
      </c>
      <c r="Q13" s="43">
        <f t="shared" si="0"/>
        <v>0.82499999999999996</v>
      </c>
      <c r="R13" s="69">
        <v>14.5</v>
      </c>
      <c r="S13" s="69">
        <v>132</v>
      </c>
      <c r="T13" s="16">
        <f t="shared" si="1"/>
        <v>25</v>
      </c>
      <c r="U13" s="69">
        <v>98</v>
      </c>
      <c r="V13" s="124">
        <f t="shared" si="2"/>
        <v>2450</v>
      </c>
      <c r="W13" s="69">
        <v>14</v>
      </c>
      <c r="X13" s="69" t="s">
        <v>35</v>
      </c>
      <c r="Y13" s="69" t="s">
        <v>70</v>
      </c>
      <c r="Z13" s="69" t="s">
        <v>76</v>
      </c>
      <c r="AA13" s="69" t="s">
        <v>55</v>
      </c>
      <c r="AB13" s="84" t="s">
        <v>335</v>
      </c>
      <c r="AC13" s="34"/>
      <c r="AE13" s="22" t="s">
        <v>59</v>
      </c>
      <c r="AG13" s="72"/>
      <c r="AH13" s="22"/>
      <c r="AL13" s="130"/>
      <c r="AP13" s="72" t="s">
        <v>57</v>
      </c>
      <c r="AR13" s="72" t="s">
        <v>87</v>
      </c>
      <c r="AV13" s="78" t="s">
        <v>357</v>
      </c>
      <c r="AX13" s="24"/>
      <c r="AY13" s="25"/>
      <c r="AZ13" s="25"/>
      <c r="BA13" s="26"/>
    </row>
    <row r="14" spans="1:53" x14ac:dyDescent="0.15">
      <c r="A14" s="84" t="s">
        <v>48</v>
      </c>
      <c r="B14" s="84" t="s">
        <v>196</v>
      </c>
      <c r="C14" s="84">
        <v>2020</v>
      </c>
      <c r="D14" s="123" t="s">
        <v>337</v>
      </c>
      <c r="E14" s="84" t="s">
        <v>342</v>
      </c>
      <c r="F14" s="84" t="s">
        <v>339</v>
      </c>
      <c r="G14" s="84" t="s">
        <v>25</v>
      </c>
      <c r="H14" s="84" t="s">
        <v>113</v>
      </c>
      <c r="I14" s="69" t="s">
        <v>111</v>
      </c>
      <c r="J14" s="69" t="s">
        <v>27</v>
      </c>
      <c r="K14" s="69" t="s">
        <v>112</v>
      </c>
      <c r="L14" s="69">
        <v>1</v>
      </c>
      <c r="N14" s="69">
        <v>8</v>
      </c>
      <c r="O14" s="69">
        <v>0.2</v>
      </c>
      <c r="P14" s="69">
        <v>0.5</v>
      </c>
      <c r="Q14" s="43">
        <f t="shared" si="0"/>
        <v>0.35</v>
      </c>
      <c r="R14" s="69">
        <v>16.2</v>
      </c>
      <c r="S14" s="69">
        <v>73.5</v>
      </c>
      <c r="T14" s="16">
        <f t="shared" si="1"/>
        <v>42</v>
      </c>
      <c r="U14" s="69">
        <v>498</v>
      </c>
      <c r="V14" s="124">
        <f t="shared" si="2"/>
        <v>2614.5</v>
      </c>
      <c r="W14" s="69">
        <v>14</v>
      </c>
      <c r="X14" s="69" t="s">
        <v>35</v>
      </c>
      <c r="Y14" s="69" t="s">
        <v>70</v>
      </c>
      <c r="Z14" s="69" t="s">
        <v>76</v>
      </c>
      <c r="AA14" s="69" t="s">
        <v>55</v>
      </c>
      <c r="AB14" s="84" t="s">
        <v>335</v>
      </c>
      <c r="AC14" s="34"/>
      <c r="AE14" s="22" t="s">
        <v>62</v>
      </c>
      <c r="AG14" s="72"/>
      <c r="AH14" s="22"/>
      <c r="AL14" s="34"/>
      <c r="AP14" s="72" t="s">
        <v>60</v>
      </c>
      <c r="AR14" s="72" t="s">
        <v>105</v>
      </c>
      <c r="AV14" s="78" t="s">
        <v>358</v>
      </c>
      <c r="AX14" s="24"/>
      <c r="AY14" s="25"/>
      <c r="AZ14" s="25"/>
      <c r="BA14" s="26"/>
    </row>
    <row r="15" spans="1:53" x14ac:dyDescent="0.15">
      <c r="A15" s="84" t="s">
        <v>48</v>
      </c>
      <c r="B15" s="84" t="s">
        <v>196</v>
      </c>
      <c r="C15" s="84">
        <v>2020</v>
      </c>
      <c r="D15" s="123" t="s">
        <v>337</v>
      </c>
      <c r="E15" s="84" t="s">
        <v>342</v>
      </c>
      <c r="F15" s="84" t="s">
        <v>339</v>
      </c>
      <c r="G15" s="84" t="s">
        <v>25</v>
      </c>
      <c r="H15" s="84" t="s">
        <v>113</v>
      </c>
      <c r="I15" s="69" t="s">
        <v>111</v>
      </c>
      <c r="J15" s="69" t="s">
        <v>27</v>
      </c>
      <c r="K15" s="69" t="s">
        <v>112</v>
      </c>
      <c r="L15" s="69">
        <v>2</v>
      </c>
      <c r="N15" s="69">
        <v>8</v>
      </c>
      <c r="O15" s="69">
        <v>0.5</v>
      </c>
      <c r="P15" s="69">
        <v>0.65</v>
      </c>
      <c r="Q15" s="43">
        <f t="shared" si="0"/>
        <v>0.57499999999999996</v>
      </c>
      <c r="R15" s="34">
        <v>17</v>
      </c>
      <c r="S15" s="69">
        <v>81</v>
      </c>
      <c r="T15" s="16">
        <f t="shared" si="1"/>
        <v>39</v>
      </c>
      <c r="U15" s="69">
        <v>498</v>
      </c>
      <c r="V15" s="124">
        <f t="shared" si="2"/>
        <v>2427.75</v>
      </c>
      <c r="W15" s="69">
        <v>14</v>
      </c>
      <c r="X15" s="69" t="s">
        <v>35</v>
      </c>
      <c r="Y15" s="69" t="s">
        <v>70</v>
      </c>
      <c r="Z15" s="69" t="s">
        <v>76</v>
      </c>
      <c r="AA15" s="69" t="s">
        <v>55</v>
      </c>
      <c r="AB15" s="84" t="s">
        <v>335</v>
      </c>
      <c r="AC15" s="34"/>
      <c r="AE15" s="22" t="s">
        <v>65</v>
      </c>
      <c r="AG15" s="72"/>
      <c r="AH15" s="72"/>
      <c r="AL15" s="34"/>
      <c r="AP15" s="72" t="s">
        <v>63</v>
      </c>
      <c r="AR15" s="72" t="s">
        <v>79</v>
      </c>
      <c r="AV15" s="78" t="s">
        <v>359</v>
      </c>
      <c r="AX15" s="31"/>
      <c r="AY15" s="32"/>
      <c r="AZ15" s="32"/>
      <c r="BA15" s="33"/>
    </row>
    <row r="16" spans="1:53" x14ac:dyDescent="0.15">
      <c r="A16" s="84" t="s">
        <v>48</v>
      </c>
      <c r="B16" s="84" t="s">
        <v>196</v>
      </c>
      <c r="C16" s="84">
        <v>2020</v>
      </c>
      <c r="D16" s="123" t="s">
        <v>337</v>
      </c>
      <c r="E16" s="84" t="s">
        <v>342</v>
      </c>
      <c r="F16" s="84" t="s">
        <v>339</v>
      </c>
      <c r="G16" s="84" t="s">
        <v>25</v>
      </c>
      <c r="H16" s="84" t="s">
        <v>113</v>
      </c>
      <c r="I16" s="69" t="s">
        <v>111</v>
      </c>
      <c r="J16" s="69" t="s">
        <v>27</v>
      </c>
      <c r="K16" s="69" t="s">
        <v>112</v>
      </c>
      <c r="L16" s="69">
        <v>3</v>
      </c>
      <c r="N16" s="69">
        <v>8</v>
      </c>
      <c r="O16" s="69">
        <v>0.5</v>
      </c>
      <c r="P16" s="69">
        <v>0.55000000000000004</v>
      </c>
      <c r="Q16" s="43">
        <f t="shared" si="0"/>
        <v>0.52500000000000002</v>
      </c>
      <c r="R16" s="69">
        <v>16.8</v>
      </c>
      <c r="S16" s="69">
        <v>77</v>
      </c>
      <c r="T16" s="16">
        <f t="shared" si="1"/>
        <v>39</v>
      </c>
      <c r="U16" s="69">
        <v>498</v>
      </c>
      <c r="V16" s="124">
        <f t="shared" si="2"/>
        <v>2427.75</v>
      </c>
      <c r="W16" s="69">
        <v>14</v>
      </c>
      <c r="X16" s="69" t="s">
        <v>35</v>
      </c>
      <c r="Y16" s="69" t="s">
        <v>70</v>
      </c>
      <c r="Z16" s="69" t="s">
        <v>76</v>
      </c>
      <c r="AA16" s="69" t="s">
        <v>55</v>
      </c>
      <c r="AB16" s="84" t="s">
        <v>335</v>
      </c>
      <c r="AC16" s="34"/>
      <c r="AE16" s="22" t="s">
        <v>68</v>
      </c>
      <c r="AG16" s="72"/>
      <c r="AH16" s="72"/>
      <c r="AP16" s="72" t="s">
        <v>66</v>
      </c>
      <c r="AR16" s="72" t="s">
        <v>50</v>
      </c>
      <c r="AV16" s="78" t="s">
        <v>360</v>
      </c>
    </row>
    <row r="17" spans="1:48" x14ac:dyDescent="0.15">
      <c r="A17" s="84" t="s">
        <v>48</v>
      </c>
      <c r="B17" s="84" t="s">
        <v>196</v>
      </c>
      <c r="C17" s="84">
        <v>2020</v>
      </c>
      <c r="D17" s="123" t="s">
        <v>337</v>
      </c>
      <c r="E17" s="84" t="s">
        <v>342</v>
      </c>
      <c r="F17" s="84" t="s">
        <v>339</v>
      </c>
      <c r="G17" s="84" t="s">
        <v>25</v>
      </c>
      <c r="H17" s="84" t="s">
        <v>113</v>
      </c>
      <c r="I17" s="69" t="s">
        <v>170</v>
      </c>
      <c r="J17" s="69" t="s">
        <v>27</v>
      </c>
      <c r="K17" s="69" t="s">
        <v>112</v>
      </c>
      <c r="L17" s="69">
        <v>1</v>
      </c>
      <c r="N17" s="69">
        <v>5</v>
      </c>
      <c r="O17" s="69">
        <v>0.55000000000000004</v>
      </c>
      <c r="P17" s="69">
        <v>0.55000000000000004</v>
      </c>
      <c r="Q17" s="43">
        <f t="shared" si="0"/>
        <v>0.55000000000000004</v>
      </c>
      <c r="R17" s="69">
        <v>15.5</v>
      </c>
      <c r="S17" s="69">
        <v>86.5</v>
      </c>
      <c r="T17" s="16">
        <f t="shared" si="1"/>
        <v>36</v>
      </c>
      <c r="U17" s="69">
        <v>398</v>
      </c>
      <c r="V17" s="124">
        <f t="shared" si="2"/>
        <v>2865.6</v>
      </c>
      <c r="W17" s="69">
        <v>14</v>
      </c>
      <c r="X17" s="69" t="s">
        <v>35</v>
      </c>
      <c r="Y17" s="69" t="s">
        <v>70</v>
      </c>
      <c r="Z17" s="69" t="s">
        <v>76</v>
      </c>
      <c r="AA17" s="69" t="s">
        <v>55</v>
      </c>
      <c r="AB17" s="84" t="s">
        <v>335</v>
      </c>
      <c r="AC17" s="34"/>
      <c r="AE17" s="22" t="s">
        <v>71</v>
      </c>
      <c r="AP17" s="27" t="s">
        <v>93</v>
      </c>
      <c r="AR17" s="72" t="s">
        <v>81</v>
      </c>
      <c r="AV17" s="78" t="s">
        <v>361</v>
      </c>
    </row>
    <row r="18" spans="1:48" x14ac:dyDescent="0.15">
      <c r="A18" s="84" t="s">
        <v>48</v>
      </c>
      <c r="B18" s="84" t="s">
        <v>196</v>
      </c>
      <c r="C18" s="84">
        <v>2020</v>
      </c>
      <c r="D18" s="123" t="s">
        <v>337</v>
      </c>
      <c r="E18" s="84" t="s">
        <v>342</v>
      </c>
      <c r="F18" s="84" t="s">
        <v>339</v>
      </c>
      <c r="G18" s="84" t="s">
        <v>25</v>
      </c>
      <c r="H18" s="84" t="s">
        <v>113</v>
      </c>
      <c r="I18" s="69" t="s">
        <v>170</v>
      </c>
      <c r="J18" s="69" t="s">
        <v>27</v>
      </c>
      <c r="K18" s="69" t="s">
        <v>112</v>
      </c>
      <c r="L18" s="69">
        <v>2</v>
      </c>
      <c r="N18" s="69">
        <v>5</v>
      </c>
      <c r="O18" s="69">
        <v>0.7</v>
      </c>
      <c r="P18" s="69">
        <v>0.65</v>
      </c>
      <c r="Q18" s="43">
        <f t="shared" si="0"/>
        <v>0.67500000000000004</v>
      </c>
      <c r="R18" s="34">
        <v>14.1</v>
      </c>
      <c r="S18" s="69">
        <v>91</v>
      </c>
      <c r="T18" s="16">
        <f t="shared" si="1"/>
        <v>36</v>
      </c>
      <c r="U18" s="69">
        <v>398</v>
      </c>
      <c r="V18" s="124">
        <f t="shared" si="2"/>
        <v>2865.6</v>
      </c>
      <c r="W18" s="69">
        <v>14</v>
      </c>
      <c r="X18" s="69" t="s">
        <v>35</v>
      </c>
      <c r="Y18" s="69" t="s">
        <v>70</v>
      </c>
      <c r="Z18" s="69" t="s">
        <v>76</v>
      </c>
      <c r="AA18" s="69" t="s">
        <v>55</v>
      </c>
      <c r="AB18" s="84" t="s">
        <v>335</v>
      </c>
      <c r="AC18" s="34"/>
      <c r="AE18" s="22" t="s">
        <v>73</v>
      </c>
      <c r="AP18" s="27" t="s">
        <v>94</v>
      </c>
      <c r="AR18" s="72" t="s">
        <v>85</v>
      </c>
      <c r="AV18" s="78" t="s">
        <v>114</v>
      </c>
    </row>
    <row r="19" spans="1:48" x14ac:dyDescent="0.15">
      <c r="A19" s="84" t="s">
        <v>48</v>
      </c>
      <c r="B19" s="84" t="s">
        <v>196</v>
      </c>
      <c r="C19" s="84">
        <v>2020</v>
      </c>
      <c r="D19" s="123" t="s">
        <v>337</v>
      </c>
      <c r="E19" s="84" t="s">
        <v>342</v>
      </c>
      <c r="F19" s="84" t="s">
        <v>339</v>
      </c>
      <c r="G19" s="84" t="s">
        <v>25</v>
      </c>
      <c r="H19" s="84" t="s">
        <v>113</v>
      </c>
      <c r="I19" s="69" t="s">
        <v>170</v>
      </c>
      <c r="J19" s="69" t="s">
        <v>27</v>
      </c>
      <c r="K19" s="69" t="s">
        <v>112</v>
      </c>
      <c r="L19" s="69">
        <v>3</v>
      </c>
      <c r="N19" s="69">
        <v>5</v>
      </c>
      <c r="O19" s="34">
        <v>0.65</v>
      </c>
      <c r="P19" s="69">
        <v>0.55000000000000004</v>
      </c>
      <c r="Q19" s="43">
        <f t="shared" si="0"/>
        <v>0.60000000000000009</v>
      </c>
      <c r="R19" s="69">
        <v>14.8</v>
      </c>
      <c r="S19" s="69">
        <v>88.5</v>
      </c>
      <c r="T19" s="16">
        <f t="shared" si="1"/>
        <v>36</v>
      </c>
      <c r="U19" s="69">
        <v>398</v>
      </c>
      <c r="V19" s="124">
        <f t="shared" si="2"/>
        <v>2865.6</v>
      </c>
      <c r="W19" s="69">
        <v>14</v>
      </c>
      <c r="X19" s="69" t="s">
        <v>35</v>
      </c>
      <c r="Y19" s="69" t="s">
        <v>70</v>
      </c>
      <c r="Z19" s="69" t="s">
        <v>76</v>
      </c>
      <c r="AA19" s="69" t="s">
        <v>55</v>
      </c>
      <c r="AB19" s="84" t="s">
        <v>335</v>
      </c>
      <c r="AC19" s="34"/>
      <c r="AE19" s="35" t="s">
        <v>75</v>
      </c>
      <c r="AP19" s="27" t="s">
        <v>95</v>
      </c>
      <c r="AR19" s="72" t="s">
        <v>106</v>
      </c>
      <c r="AV19" s="78" t="s">
        <v>362</v>
      </c>
    </row>
    <row r="20" spans="1:48" x14ac:dyDescent="0.15">
      <c r="A20" s="84" t="s">
        <v>48</v>
      </c>
      <c r="B20" s="84" t="s">
        <v>196</v>
      </c>
      <c r="C20" s="84">
        <v>2020</v>
      </c>
      <c r="D20" s="123" t="s">
        <v>337</v>
      </c>
      <c r="E20" s="84" t="s">
        <v>340</v>
      </c>
      <c r="F20" s="84" t="s">
        <v>341</v>
      </c>
      <c r="G20" s="84" t="s">
        <v>31</v>
      </c>
      <c r="H20" s="84" t="s">
        <v>169</v>
      </c>
      <c r="I20" s="69" t="s">
        <v>111</v>
      </c>
      <c r="J20" s="69" t="s">
        <v>27</v>
      </c>
      <c r="K20" s="69" t="s">
        <v>112</v>
      </c>
      <c r="L20" s="69">
        <v>1</v>
      </c>
      <c r="N20" s="69">
        <v>1</v>
      </c>
      <c r="O20" s="69">
        <v>0.2</v>
      </c>
      <c r="P20" s="69">
        <v>0.2</v>
      </c>
      <c r="Q20" s="43">
        <f t="shared" si="0"/>
        <v>0.2</v>
      </c>
      <c r="R20" s="69">
        <v>14.9</v>
      </c>
      <c r="S20" s="69">
        <v>98</v>
      </c>
      <c r="T20" s="16">
        <f t="shared" si="1"/>
        <v>36</v>
      </c>
      <c r="U20" s="69">
        <v>146</v>
      </c>
      <c r="V20" s="124">
        <f t="shared" si="2"/>
        <v>5256</v>
      </c>
      <c r="W20" s="69">
        <v>3</v>
      </c>
      <c r="X20" s="69" t="s">
        <v>28</v>
      </c>
      <c r="Y20" s="69" t="s">
        <v>76</v>
      </c>
      <c r="Z20" s="69" t="s">
        <v>70</v>
      </c>
      <c r="AA20" s="69" t="s">
        <v>55</v>
      </c>
      <c r="AB20" s="84" t="s">
        <v>335</v>
      </c>
      <c r="AC20" s="34"/>
      <c r="AE20" s="22"/>
      <c r="AP20" s="27" t="s">
        <v>96</v>
      </c>
      <c r="AR20" s="72" t="s">
        <v>89</v>
      </c>
      <c r="AV20" s="78" t="s">
        <v>363</v>
      </c>
    </row>
    <row r="21" spans="1:48" x14ac:dyDescent="0.15">
      <c r="A21" s="84" t="s">
        <v>48</v>
      </c>
      <c r="B21" s="84" t="s">
        <v>196</v>
      </c>
      <c r="C21" s="84">
        <v>2020</v>
      </c>
      <c r="D21" s="123" t="s">
        <v>337</v>
      </c>
      <c r="E21" s="84" t="s">
        <v>340</v>
      </c>
      <c r="F21" s="84" t="s">
        <v>341</v>
      </c>
      <c r="G21" s="84" t="s">
        <v>31</v>
      </c>
      <c r="H21" s="84" t="s">
        <v>169</v>
      </c>
      <c r="I21" s="69" t="s">
        <v>111</v>
      </c>
      <c r="J21" s="69" t="s">
        <v>27</v>
      </c>
      <c r="K21" s="69" t="s">
        <v>112</v>
      </c>
      <c r="L21" s="69">
        <v>2</v>
      </c>
      <c r="N21" s="69">
        <v>1</v>
      </c>
      <c r="O21" s="69">
        <v>0.2</v>
      </c>
      <c r="P21" s="69">
        <v>0.2</v>
      </c>
      <c r="Q21" s="43">
        <f t="shared" si="0"/>
        <v>0.2</v>
      </c>
      <c r="R21" s="69">
        <v>14.6</v>
      </c>
      <c r="S21" s="69">
        <v>92</v>
      </c>
      <c r="T21" s="16">
        <f t="shared" si="1"/>
        <v>36</v>
      </c>
      <c r="U21" s="69">
        <v>146</v>
      </c>
      <c r="V21" s="124">
        <f t="shared" si="2"/>
        <v>5256</v>
      </c>
      <c r="W21" s="69">
        <v>3</v>
      </c>
      <c r="X21" s="69" t="s">
        <v>28</v>
      </c>
      <c r="Y21" s="69" t="s">
        <v>76</v>
      </c>
      <c r="Z21" s="69" t="s">
        <v>70</v>
      </c>
      <c r="AA21" s="69" t="s">
        <v>55</v>
      </c>
      <c r="AB21" s="84" t="s">
        <v>335</v>
      </c>
      <c r="AC21" s="34"/>
      <c r="AE21" s="22"/>
      <c r="AP21" s="27" t="s">
        <v>97</v>
      </c>
      <c r="AR21" s="72" t="s">
        <v>54</v>
      </c>
      <c r="AV21" s="78" t="s">
        <v>364</v>
      </c>
    </row>
    <row r="22" spans="1:48" x14ac:dyDescent="0.15">
      <c r="A22" s="84" t="s">
        <v>48</v>
      </c>
      <c r="B22" s="84" t="s">
        <v>196</v>
      </c>
      <c r="C22" s="84">
        <v>2020</v>
      </c>
      <c r="D22" s="123" t="s">
        <v>337</v>
      </c>
      <c r="E22" s="84" t="s">
        <v>340</v>
      </c>
      <c r="F22" s="84" t="s">
        <v>341</v>
      </c>
      <c r="G22" s="84" t="s">
        <v>31</v>
      </c>
      <c r="H22" s="84" t="s">
        <v>169</v>
      </c>
      <c r="I22" s="69" t="s">
        <v>111</v>
      </c>
      <c r="J22" s="69" t="s">
        <v>27</v>
      </c>
      <c r="K22" s="69" t="s">
        <v>112</v>
      </c>
      <c r="L22" s="69">
        <v>3</v>
      </c>
      <c r="N22" s="69">
        <v>1</v>
      </c>
      <c r="O22" s="34">
        <v>0.2</v>
      </c>
      <c r="P22" s="69">
        <v>0.2</v>
      </c>
      <c r="Q22" s="43">
        <f t="shared" si="0"/>
        <v>0.2</v>
      </c>
      <c r="R22" s="69">
        <v>14.3</v>
      </c>
      <c r="S22" s="69">
        <v>97.5</v>
      </c>
      <c r="T22" s="16">
        <f t="shared" si="1"/>
        <v>36</v>
      </c>
      <c r="U22" s="69">
        <v>146</v>
      </c>
      <c r="V22" s="124">
        <f t="shared" si="2"/>
        <v>5256</v>
      </c>
      <c r="W22" s="69">
        <v>3</v>
      </c>
      <c r="X22" s="69" t="s">
        <v>28</v>
      </c>
      <c r="Y22" s="69" t="s">
        <v>76</v>
      </c>
      <c r="Z22" s="69" t="s">
        <v>70</v>
      </c>
      <c r="AA22" s="69" t="s">
        <v>55</v>
      </c>
      <c r="AB22" s="84" t="s">
        <v>335</v>
      </c>
      <c r="AC22" s="34"/>
      <c r="AE22" s="35"/>
      <c r="AP22" s="27" t="s">
        <v>98</v>
      </c>
      <c r="AR22" s="72" t="s">
        <v>69</v>
      </c>
      <c r="AV22" s="72"/>
    </row>
    <row r="23" spans="1:48" x14ac:dyDescent="0.15">
      <c r="A23" s="84" t="s">
        <v>48</v>
      </c>
      <c r="B23" s="84" t="s">
        <v>196</v>
      </c>
      <c r="C23" s="84">
        <v>2020</v>
      </c>
      <c r="D23" s="123" t="s">
        <v>337</v>
      </c>
      <c r="E23" s="84" t="s">
        <v>340</v>
      </c>
      <c r="F23" s="84" t="s">
        <v>341</v>
      </c>
      <c r="G23" s="84" t="s">
        <v>31</v>
      </c>
      <c r="H23" s="84" t="s">
        <v>113</v>
      </c>
      <c r="I23" s="69" t="s">
        <v>111</v>
      </c>
      <c r="J23" s="69" t="s">
        <v>27</v>
      </c>
      <c r="K23" s="69" t="s">
        <v>112</v>
      </c>
      <c r="L23" s="69">
        <v>1</v>
      </c>
      <c r="N23" s="69">
        <v>1</v>
      </c>
      <c r="O23" s="69">
        <v>0.5</v>
      </c>
      <c r="P23" s="69">
        <v>0.5</v>
      </c>
      <c r="Q23" s="43">
        <f t="shared" si="0"/>
        <v>0.5</v>
      </c>
      <c r="R23" s="69">
        <v>15.9</v>
      </c>
      <c r="S23" s="69">
        <v>126.5</v>
      </c>
      <c r="T23" s="16">
        <f t="shared" si="1"/>
        <v>27</v>
      </c>
      <c r="U23" s="69">
        <v>146</v>
      </c>
      <c r="V23" s="124">
        <f t="shared" si="2"/>
        <v>3942</v>
      </c>
      <c r="W23" s="69">
        <v>3</v>
      </c>
      <c r="X23" s="69" t="s">
        <v>28</v>
      </c>
      <c r="Y23" s="69" t="s">
        <v>76</v>
      </c>
      <c r="Z23" s="69" t="s">
        <v>70</v>
      </c>
      <c r="AA23" s="69" t="s">
        <v>55</v>
      </c>
      <c r="AB23" s="84" t="s">
        <v>335</v>
      </c>
      <c r="AC23" s="34"/>
      <c r="AE23" s="22"/>
      <c r="AP23" s="27" t="s">
        <v>116</v>
      </c>
      <c r="AR23" s="72" t="s">
        <v>48</v>
      </c>
    </row>
    <row r="24" spans="1:48" x14ac:dyDescent="0.15">
      <c r="A24" s="84" t="s">
        <v>48</v>
      </c>
      <c r="B24" s="84" t="s">
        <v>196</v>
      </c>
      <c r="C24" s="84">
        <v>2020</v>
      </c>
      <c r="D24" s="123" t="s">
        <v>337</v>
      </c>
      <c r="E24" s="84" t="s">
        <v>340</v>
      </c>
      <c r="F24" s="84" t="s">
        <v>341</v>
      </c>
      <c r="G24" s="84" t="s">
        <v>31</v>
      </c>
      <c r="H24" s="84" t="s">
        <v>113</v>
      </c>
      <c r="I24" s="69" t="s">
        <v>111</v>
      </c>
      <c r="J24" s="69" t="s">
        <v>27</v>
      </c>
      <c r="K24" s="69" t="s">
        <v>112</v>
      </c>
      <c r="L24" s="69">
        <v>2</v>
      </c>
      <c r="N24" s="69">
        <v>1</v>
      </c>
      <c r="O24" s="69">
        <v>0.55000000000000004</v>
      </c>
      <c r="P24" s="69">
        <v>0.5</v>
      </c>
      <c r="Q24" s="43">
        <f t="shared" si="0"/>
        <v>0.52500000000000002</v>
      </c>
      <c r="R24" s="69">
        <v>14.7</v>
      </c>
      <c r="S24" s="69">
        <v>121.5</v>
      </c>
      <c r="T24" s="16">
        <f t="shared" si="1"/>
        <v>27</v>
      </c>
      <c r="U24" s="69">
        <v>146</v>
      </c>
      <c r="V24" s="124">
        <f t="shared" si="2"/>
        <v>3942</v>
      </c>
      <c r="W24" s="69">
        <v>3</v>
      </c>
      <c r="X24" s="69" t="s">
        <v>28</v>
      </c>
      <c r="Y24" s="69" t="s">
        <v>76</v>
      </c>
      <c r="Z24" s="69" t="s">
        <v>70</v>
      </c>
      <c r="AA24" s="69" t="s">
        <v>55</v>
      </c>
      <c r="AB24" s="84" t="s">
        <v>335</v>
      </c>
      <c r="AC24" s="34"/>
      <c r="AE24" s="22"/>
      <c r="AP24" s="27" t="s">
        <v>117</v>
      </c>
      <c r="AR24" s="72" t="s">
        <v>77</v>
      </c>
    </row>
    <row r="25" spans="1:48" x14ac:dyDescent="0.15">
      <c r="A25" s="84" t="s">
        <v>48</v>
      </c>
      <c r="B25" s="84" t="s">
        <v>196</v>
      </c>
      <c r="C25" s="84">
        <v>2020</v>
      </c>
      <c r="D25" s="123" t="s">
        <v>337</v>
      </c>
      <c r="E25" s="84" t="s">
        <v>340</v>
      </c>
      <c r="F25" s="84" t="s">
        <v>341</v>
      </c>
      <c r="G25" s="84" t="s">
        <v>31</v>
      </c>
      <c r="H25" s="84" t="s">
        <v>113</v>
      </c>
      <c r="I25" s="69" t="s">
        <v>111</v>
      </c>
      <c r="J25" s="69" t="s">
        <v>27</v>
      </c>
      <c r="K25" s="69" t="s">
        <v>112</v>
      </c>
      <c r="L25" s="69">
        <v>3</v>
      </c>
      <c r="N25" s="69">
        <v>1</v>
      </c>
      <c r="O25" s="34">
        <v>0.5</v>
      </c>
      <c r="P25" s="69">
        <v>0.55000000000000004</v>
      </c>
      <c r="Q25" s="43">
        <f t="shared" si="0"/>
        <v>0.52500000000000002</v>
      </c>
      <c r="R25" s="69">
        <v>15.2</v>
      </c>
      <c r="S25" s="69">
        <v>127.5</v>
      </c>
      <c r="T25" s="16">
        <f t="shared" si="1"/>
        <v>27</v>
      </c>
      <c r="U25" s="69">
        <v>146</v>
      </c>
      <c r="V25" s="124">
        <f t="shared" si="2"/>
        <v>3942</v>
      </c>
      <c r="W25" s="69">
        <v>3</v>
      </c>
      <c r="X25" s="69" t="s">
        <v>28</v>
      </c>
      <c r="Y25" s="69" t="s">
        <v>76</v>
      </c>
      <c r="Z25" s="69" t="s">
        <v>70</v>
      </c>
      <c r="AA25" s="69" t="s">
        <v>55</v>
      </c>
      <c r="AB25" s="84" t="s">
        <v>335</v>
      </c>
      <c r="AC25" s="34"/>
      <c r="AE25" s="35"/>
      <c r="AP25" s="27" t="s">
        <v>99</v>
      </c>
      <c r="AR25" s="27" t="s">
        <v>78</v>
      </c>
    </row>
    <row r="26" spans="1:48" x14ac:dyDescent="0.15">
      <c r="A26" s="84" t="s">
        <v>48</v>
      </c>
      <c r="B26" s="84" t="s">
        <v>196</v>
      </c>
      <c r="C26" s="84">
        <v>2020</v>
      </c>
      <c r="D26" s="123" t="s">
        <v>337</v>
      </c>
      <c r="E26" s="84" t="s">
        <v>340</v>
      </c>
      <c r="F26" s="84" t="s">
        <v>341</v>
      </c>
      <c r="G26" s="84" t="s">
        <v>31</v>
      </c>
      <c r="H26" s="84" t="s">
        <v>113</v>
      </c>
      <c r="I26" s="69" t="s">
        <v>111</v>
      </c>
      <c r="J26" s="69" t="s">
        <v>27</v>
      </c>
      <c r="K26" s="69" t="s">
        <v>112</v>
      </c>
      <c r="L26" s="69">
        <v>1</v>
      </c>
      <c r="N26" s="69">
        <v>4</v>
      </c>
      <c r="O26" s="69">
        <v>0.6</v>
      </c>
      <c r="P26" s="34">
        <v>0.55000000000000004</v>
      </c>
      <c r="Q26" s="43">
        <f t="shared" si="0"/>
        <v>0.57499999999999996</v>
      </c>
      <c r="R26" s="69">
        <v>14.1</v>
      </c>
      <c r="S26" s="69">
        <v>95</v>
      </c>
      <c r="T26" s="16">
        <f t="shared" si="1"/>
        <v>36</v>
      </c>
      <c r="U26" s="69">
        <v>424</v>
      </c>
      <c r="V26" s="124">
        <f t="shared" si="2"/>
        <v>3816</v>
      </c>
      <c r="W26" s="69">
        <v>3</v>
      </c>
      <c r="X26" s="69" t="s">
        <v>28</v>
      </c>
      <c r="Y26" s="69" t="s">
        <v>76</v>
      </c>
      <c r="Z26" s="69" t="s">
        <v>70</v>
      </c>
      <c r="AA26" s="69" t="s">
        <v>55</v>
      </c>
      <c r="AB26" s="84" t="s">
        <v>335</v>
      </c>
      <c r="AC26" s="34"/>
      <c r="AD26" s="34"/>
      <c r="AE26" s="35"/>
      <c r="AP26" s="27" t="s">
        <v>100</v>
      </c>
      <c r="AR26" s="72" t="s">
        <v>138</v>
      </c>
    </row>
    <row r="27" spans="1:48" x14ac:dyDescent="0.15">
      <c r="A27" s="84" t="s">
        <v>48</v>
      </c>
      <c r="B27" s="84" t="s">
        <v>196</v>
      </c>
      <c r="C27" s="84">
        <v>2020</v>
      </c>
      <c r="D27" s="123" t="s">
        <v>337</v>
      </c>
      <c r="E27" s="84" t="s">
        <v>340</v>
      </c>
      <c r="F27" s="84" t="s">
        <v>341</v>
      </c>
      <c r="G27" s="84" t="s">
        <v>31</v>
      </c>
      <c r="H27" s="84" t="s">
        <v>113</v>
      </c>
      <c r="I27" s="69" t="s">
        <v>111</v>
      </c>
      <c r="J27" s="69" t="s">
        <v>27</v>
      </c>
      <c r="K27" s="69" t="s">
        <v>112</v>
      </c>
      <c r="L27" s="69">
        <v>2</v>
      </c>
      <c r="N27" s="69">
        <v>4</v>
      </c>
      <c r="O27" s="69">
        <v>0.55000000000000004</v>
      </c>
      <c r="P27" s="34">
        <v>0.6</v>
      </c>
      <c r="Q27" s="43">
        <f t="shared" si="0"/>
        <v>0.57499999999999996</v>
      </c>
      <c r="R27" s="69">
        <v>14.8</v>
      </c>
      <c r="S27" s="69">
        <v>106.5</v>
      </c>
      <c r="T27" s="16">
        <f t="shared" si="1"/>
        <v>33</v>
      </c>
      <c r="U27" s="69">
        <v>424</v>
      </c>
      <c r="V27" s="124">
        <f t="shared" si="2"/>
        <v>3498</v>
      </c>
      <c r="W27" s="69">
        <v>3</v>
      </c>
      <c r="X27" s="69" t="s">
        <v>28</v>
      </c>
      <c r="Y27" s="69" t="s">
        <v>76</v>
      </c>
      <c r="Z27" s="69" t="s">
        <v>70</v>
      </c>
      <c r="AA27" s="69" t="s">
        <v>55</v>
      </c>
      <c r="AB27" s="84" t="s">
        <v>335</v>
      </c>
      <c r="AC27" s="34"/>
      <c r="AD27" s="34"/>
      <c r="AE27" s="28"/>
      <c r="AP27" s="27" t="s">
        <v>101</v>
      </c>
      <c r="AR27" s="72" t="s">
        <v>159</v>
      </c>
    </row>
    <row r="28" spans="1:48" x14ac:dyDescent="0.15">
      <c r="A28" s="84" t="s">
        <v>48</v>
      </c>
      <c r="B28" s="84" t="s">
        <v>196</v>
      </c>
      <c r="C28" s="84">
        <v>2020</v>
      </c>
      <c r="D28" s="123" t="s">
        <v>337</v>
      </c>
      <c r="E28" s="84" t="s">
        <v>340</v>
      </c>
      <c r="F28" s="84" t="s">
        <v>341</v>
      </c>
      <c r="G28" s="84" t="s">
        <v>31</v>
      </c>
      <c r="H28" s="84" t="s">
        <v>113</v>
      </c>
      <c r="I28" s="69" t="s">
        <v>111</v>
      </c>
      <c r="J28" s="69" t="s">
        <v>27</v>
      </c>
      <c r="K28" s="69" t="s">
        <v>112</v>
      </c>
      <c r="L28" s="69">
        <v>3</v>
      </c>
      <c r="N28" s="69">
        <v>4</v>
      </c>
      <c r="O28" s="69">
        <v>0.5</v>
      </c>
      <c r="P28" s="34">
        <v>0.6</v>
      </c>
      <c r="Q28" s="43">
        <f t="shared" si="0"/>
        <v>0.55000000000000004</v>
      </c>
      <c r="R28" s="69">
        <v>14.5</v>
      </c>
      <c r="S28" s="69">
        <v>93.5</v>
      </c>
      <c r="T28" s="16">
        <f t="shared" si="1"/>
        <v>36</v>
      </c>
      <c r="U28" s="69">
        <v>424</v>
      </c>
      <c r="V28" s="124">
        <f t="shared" si="2"/>
        <v>3816</v>
      </c>
      <c r="W28" s="69">
        <v>3</v>
      </c>
      <c r="X28" s="69" t="s">
        <v>28</v>
      </c>
      <c r="Y28" s="69" t="s">
        <v>76</v>
      </c>
      <c r="Z28" s="69" t="s">
        <v>70</v>
      </c>
      <c r="AA28" s="69" t="s">
        <v>55</v>
      </c>
      <c r="AB28" s="84" t="s">
        <v>335</v>
      </c>
      <c r="AC28" s="34"/>
      <c r="AD28" s="34"/>
      <c r="AP28" s="27" t="s">
        <v>156</v>
      </c>
      <c r="AR28" s="72" t="s">
        <v>158</v>
      </c>
    </row>
    <row r="29" spans="1:48" x14ac:dyDescent="0.15">
      <c r="A29" s="84" t="s">
        <v>48</v>
      </c>
      <c r="B29" s="84" t="s">
        <v>196</v>
      </c>
      <c r="C29" s="84">
        <v>2020</v>
      </c>
      <c r="D29" s="123" t="s">
        <v>337</v>
      </c>
      <c r="E29" s="84" t="s">
        <v>365</v>
      </c>
      <c r="F29" s="84" t="s">
        <v>344</v>
      </c>
      <c r="G29" s="84" t="s">
        <v>25</v>
      </c>
      <c r="H29" s="84" t="s">
        <v>113</v>
      </c>
      <c r="I29" s="69" t="s">
        <v>111</v>
      </c>
      <c r="J29" s="69" t="s">
        <v>27</v>
      </c>
      <c r="K29" s="69" t="s">
        <v>112</v>
      </c>
      <c r="L29" s="69">
        <v>1</v>
      </c>
      <c r="N29" s="69">
        <v>1</v>
      </c>
      <c r="O29" s="69">
        <v>0.2</v>
      </c>
      <c r="P29" s="69">
        <v>0.2</v>
      </c>
      <c r="Q29" s="43">
        <f t="shared" si="0"/>
        <v>0.2</v>
      </c>
      <c r="R29" s="69">
        <v>15.7</v>
      </c>
      <c r="S29" s="69">
        <v>113</v>
      </c>
      <c r="T29" s="16">
        <f t="shared" si="1"/>
        <v>30</v>
      </c>
      <c r="U29" s="69">
        <v>98</v>
      </c>
      <c r="V29" s="124">
        <f t="shared" si="2"/>
        <v>2940</v>
      </c>
      <c r="W29" s="69">
        <v>12</v>
      </c>
      <c r="X29" s="69" t="s">
        <v>35</v>
      </c>
      <c r="Y29" s="69" t="s">
        <v>70</v>
      </c>
      <c r="Z29" s="69" t="s">
        <v>76</v>
      </c>
      <c r="AA29" s="69" t="s">
        <v>55</v>
      </c>
      <c r="AB29" s="84" t="s">
        <v>335</v>
      </c>
      <c r="AC29" s="34"/>
      <c r="AP29" s="27" t="s">
        <v>157</v>
      </c>
      <c r="AR29" s="28" t="s">
        <v>366</v>
      </c>
    </row>
    <row r="30" spans="1:48" x14ac:dyDescent="0.15">
      <c r="A30" s="84" t="s">
        <v>48</v>
      </c>
      <c r="B30" s="84" t="s">
        <v>196</v>
      </c>
      <c r="C30" s="84">
        <v>2020</v>
      </c>
      <c r="D30" s="123" t="s">
        <v>337</v>
      </c>
      <c r="E30" s="84" t="s">
        <v>365</v>
      </c>
      <c r="F30" s="84" t="s">
        <v>344</v>
      </c>
      <c r="G30" s="84" t="s">
        <v>25</v>
      </c>
      <c r="H30" s="84" t="s">
        <v>113</v>
      </c>
      <c r="I30" s="69" t="s">
        <v>111</v>
      </c>
      <c r="J30" s="69" t="s">
        <v>27</v>
      </c>
      <c r="K30" s="69" t="s">
        <v>112</v>
      </c>
      <c r="L30" s="69">
        <v>2</v>
      </c>
      <c r="N30" s="69">
        <v>1</v>
      </c>
      <c r="O30" s="69">
        <v>0.55000000000000004</v>
      </c>
      <c r="P30" s="34">
        <v>0.7</v>
      </c>
      <c r="Q30" s="43">
        <f t="shared" si="0"/>
        <v>0.625</v>
      </c>
      <c r="R30" s="69">
        <v>14.5</v>
      </c>
      <c r="S30" s="69">
        <v>108</v>
      </c>
      <c r="T30" s="16">
        <f t="shared" si="1"/>
        <v>33</v>
      </c>
      <c r="U30" s="69">
        <v>98</v>
      </c>
      <c r="V30" s="124">
        <f t="shared" si="2"/>
        <v>3234</v>
      </c>
      <c r="W30" s="69">
        <v>12</v>
      </c>
      <c r="X30" s="69" t="s">
        <v>35</v>
      </c>
      <c r="Y30" s="69" t="s">
        <v>70</v>
      </c>
      <c r="Z30" s="69" t="s">
        <v>76</v>
      </c>
      <c r="AA30" s="69" t="s">
        <v>55</v>
      </c>
      <c r="AB30" s="84" t="s">
        <v>335</v>
      </c>
      <c r="AC30" s="34"/>
    </row>
    <row r="31" spans="1:48" x14ac:dyDescent="0.15">
      <c r="A31" s="84" t="s">
        <v>48</v>
      </c>
      <c r="B31" s="84" t="s">
        <v>196</v>
      </c>
      <c r="C31" s="84">
        <v>2020</v>
      </c>
      <c r="D31" s="123" t="s">
        <v>337</v>
      </c>
      <c r="E31" s="84" t="s">
        <v>365</v>
      </c>
      <c r="F31" s="84" t="s">
        <v>344</v>
      </c>
      <c r="G31" s="84" t="s">
        <v>25</v>
      </c>
      <c r="H31" s="84" t="s">
        <v>113</v>
      </c>
      <c r="I31" s="69" t="s">
        <v>111</v>
      </c>
      <c r="J31" s="69" t="s">
        <v>27</v>
      </c>
      <c r="K31" s="69" t="s">
        <v>112</v>
      </c>
      <c r="L31" s="69">
        <v>3</v>
      </c>
      <c r="N31" s="69">
        <v>1</v>
      </c>
      <c r="O31" s="69">
        <v>0.6</v>
      </c>
      <c r="P31" s="69">
        <v>0.65</v>
      </c>
      <c r="Q31" s="43">
        <f t="shared" si="0"/>
        <v>0.625</v>
      </c>
      <c r="R31" s="69">
        <v>14.9</v>
      </c>
      <c r="S31" s="69">
        <v>115.5</v>
      </c>
      <c r="T31" s="16">
        <f t="shared" si="1"/>
        <v>30</v>
      </c>
      <c r="U31" s="69">
        <v>98</v>
      </c>
      <c r="V31" s="124">
        <f t="shared" si="2"/>
        <v>2940</v>
      </c>
      <c r="W31" s="69">
        <v>12</v>
      </c>
      <c r="X31" s="69" t="s">
        <v>35</v>
      </c>
      <c r="Y31" s="69" t="s">
        <v>70</v>
      </c>
      <c r="Z31" s="69" t="s">
        <v>76</v>
      </c>
      <c r="AA31" s="69" t="s">
        <v>55</v>
      </c>
      <c r="AB31" s="84" t="s">
        <v>335</v>
      </c>
      <c r="AC31" s="34"/>
    </row>
    <row r="32" spans="1:48" x14ac:dyDescent="0.15">
      <c r="A32" s="84" t="s">
        <v>48</v>
      </c>
      <c r="B32" s="84" t="s">
        <v>196</v>
      </c>
      <c r="C32" s="84">
        <v>2020</v>
      </c>
      <c r="D32" s="123" t="s">
        <v>337</v>
      </c>
      <c r="E32" s="84" t="s">
        <v>365</v>
      </c>
      <c r="F32" s="84" t="s">
        <v>344</v>
      </c>
      <c r="G32" s="84" t="s">
        <v>25</v>
      </c>
      <c r="H32" s="84" t="s">
        <v>113</v>
      </c>
      <c r="I32" s="69" t="s">
        <v>111</v>
      </c>
      <c r="J32" s="69" t="s">
        <v>27</v>
      </c>
      <c r="K32" s="69" t="s">
        <v>112</v>
      </c>
      <c r="L32" s="69">
        <v>1</v>
      </c>
      <c r="N32" s="69">
        <v>4</v>
      </c>
      <c r="O32" s="69">
        <v>0.6</v>
      </c>
      <c r="P32" s="69">
        <v>0.55000000000000004</v>
      </c>
      <c r="Q32" s="43">
        <f t="shared" si="0"/>
        <v>0.57499999999999996</v>
      </c>
      <c r="R32" s="69">
        <v>14.8</v>
      </c>
      <c r="S32" s="69">
        <v>90</v>
      </c>
      <c r="T32" s="16">
        <f t="shared" si="1"/>
        <v>36</v>
      </c>
      <c r="U32" s="69">
        <v>298</v>
      </c>
      <c r="V32" s="124">
        <f t="shared" si="2"/>
        <v>2682</v>
      </c>
      <c r="W32" s="69">
        <v>12</v>
      </c>
      <c r="X32" s="69" t="s">
        <v>35</v>
      </c>
      <c r="Y32" s="69" t="s">
        <v>70</v>
      </c>
      <c r="Z32" s="69" t="s">
        <v>76</v>
      </c>
      <c r="AA32" s="69" t="s">
        <v>55</v>
      </c>
      <c r="AB32" s="84" t="s">
        <v>335</v>
      </c>
      <c r="AC32" s="34"/>
    </row>
    <row r="33" spans="1:29" x14ac:dyDescent="0.15">
      <c r="A33" s="84" t="s">
        <v>48</v>
      </c>
      <c r="B33" s="84" t="s">
        <v>196</v>
      </c>
      <c r="C33" s="84">
        <v>2020</v>
      </c>
      <c r="D33" s="123" t="s">
        <v>337</v>
      </c>
      <c r="E33" s="84" t="s">
        <v>365</v>
      </c>
      <c r="F33" s="84" t="s">
        <v>344</v>
      </c>
      <c r="G33" s="84" t="s">
        <v>25</v>
      </c>
      <c r="H33" s="84" t="s">
        <v>113</v>
      </c>
      <c r="I33" s="69" t="s">
        <v>111</v>
      </c>
      <c r="J33" s="69" t="s">
        <v>27</v>
      </c>
      <c r="K33" s="69" t="s">
        <v>112</v>
      </c>
      <c r="L33" s="69">
        <v>2</v>
      </c>
      <c r="N33" s="69">
        <v>4</v>
      </c>
      <c r="O33" s="69">
        <v>0.7</v>
      </c>
      <c r="P33" s="69">
        <v>0.6</v>
      </c>
      <c r="Q33" s="43">
        <f t="shared" si="0"/>
        <v>0.64999999999999991</v>
      </c>
      <c r="R33" s="69">
        <v>15</v>
      </c>
      <c r="S33" s="69">
        <v>87.5</v>
      </c>
      <c r="T33" s="16">
        <f t="shared" si="1"/>
        <v>36</v>
      </c>
      <c r="U33" s="69">
        <v>298</v>
      </c>
      <c r="V33" s="124">
        <f t="shared" si="2"/>
        <v>2682</v>
      </c>
      <c r="W33" s="69">
        <v>12</v>
      </c>
      <c r="X33" s="69" t="s">
        <v>35</v>
      </c>
      <c r="Y33" s="69" t="s">
        <v>70</v>
      </c>
      <c r="Z33" s="69" t="s">
        <v>76</v>
      </c>
      <c r="AA33" s="69" t="s">
        <v>55</v>
      </c>
      <c r="AB33" s="84" t="s">
        <v>335</v>
      </c>
      <c r="AC33" s="34"/>
    </row>
    <row r="34" spans="1:29" x14ac:dyDescent="0.15">
      <c r="A34" s="84" t="s">
        <v>48</v>
      </c>
      <c r="B34" s="84" t="s">
        <v>196</v>
      </c>
      <c r="C34" s="84">
        <v>2020</v>
      </c>
      <c r="D34" s="123" t="s">
        <v>337</v>
      </c>
      <c r="E34" s="84" t="s">
        <v>365</v>
      </c>
      <c r="F34" s="84" t="s">
        <v>344</v>
      </c>
      <c r="G34" s="84" t="s">
        <v>25</v>
      </c>
      <c r="H34" s="84" t="s">
        <v>113</v>
      </c>
      <c r="I34" s="69" t="s">
        <v>111</v>
      </c>
      <c r="J34" s="69" t="s">
        <v>27</v>
      </c>
      <c r="K34" s="69" t="s">
        <v>112</v>
      </c>
      <c r="L34" s="69">
        <v>3</v>
      </c>
      <c r="N34" s="69">
        <v>4</v>
      </c>
      <c r="O34" s="69">
        <v>0.65</v>
      </c>
      <c r="P34" s="69">
        <v>0.6</v>
      </c>
      <c r="Q34" s="43">
        <f t="shared" si="0"/>
        <v>0.625</v>
      </c>
      <c r="R34" s="69">
        <v>15.1</v>
      </c>
      <c r="S34" s="69">
        <v>87</v>
      </c>
      <c r="T34" s="16">
        <f t="shared" si="1"/>
        <v>36</v>
      </c>
      <c r="U34" s="69">
        <v>298</v>
      </c>
      <c r="V34" s="124">
        <f t="shared" si="2"/>
        <v>2682</v>
      </c>
      <c r="W34" s="69">
        <v>12</v>
      </c>
      <c r="X34" s="69" t="s">
        <v>35</v>
      </c>
      <c r="Y34" s="69" t="s">
        <v>70</v>
      </c>
      <c r="Z34" s="69" t="s">
        <v>76</v>
      </c>
      <c r="AA34" s="69" t="s">
        <v>55</v>
      </c>
      <c r="AB34" s="84" t="s">
        <v>335</v>
      </c>
      <c r="AC34" s="34"/>
    </row>
    <row r="35" spans="1:29" x14ac:dyDescent="0.15">
      <c r="A35" s="84" t="s">
        <v>48</v>
      </c>
      <c r="B35" s="84" t="s">
        <v>196</v>
      </c>
      <c r="C35" s="84">
        <v>2020</v>
      </c>
      <c r="D35" s="123" t="s">
        <v>337</v>
      </c>
      <c r="E35" s="84" t="s">
        <v>365</v>
      </c>
      <c r="F35" s="84" t="s">
        <v>344</v>
      </c>
      <c r="G35" s="84" t="s">
        <v>25</v>
      </c>
      <c r="H35" s="84" t="s">
        <v>108</v>
      </c>
      <c r="I35" s="69" t="s">
        <v>111</v>
      </c>
      <c r="J35" s="69" t="s">
        <v>66</v>
      </c>
      <c r="K35" s="69" t="s">
        <v>34</v>
      </c>
      <c r="L35" s="69">
        <v>1</v>
      </c>
      <c r="N35" s="69">
        <v>1</v>
      </c>
      <c r="O35" s="69">
        <v>0.5</v>
      </c>
      <c r="P35" s="69">
        <v>0.5</v>
      </c>
      <c r="Q35" s="43">
        <f t="shared" si="0"/>
        <v>0.5</v>
      </c>
      <c r="R35" s="69">
        <v>14.5</v>
      </c>
      <c r="S35" s="69">
        <v>114</v>
      </c>
      <c r="T35" s="16">
        <f t="shared" si="1"/>
        <v>30</v>
      </c>
      <c r="U35" s="69">
        <v>128</v>
      </c>
      <c r="V35" s="124">
        <f t="shared" si="2"/>
        <v>3840</v>
      </c>
      <c r="W35" s="69">
        <v>12</v>
      </c>
      <c r="X35" s="69" t="s">
        <v>35</v>
      </c>
      <c r="Y35" s="69" t="s">
        <v>70</v>
      </c>
      <c r="Z35" s="69" t="s">
        <v>76</v>
      </c>
      <c r="AA35" s="69" t="s">
        <v>55</v>
      </c>
      <c r="AB35" s="84" t="s">
        <v>335</v>
      </c>
      <c r="AC35" s="34"/>
    </row>
    <row r="36" spans="1:29" x14ac:dyDescent="0.15">
      <c r="A36" s="84" t="s">
        <v>48</v>
      </c>
      <c r="B36" s="84" t="s">
        <v>196</v>
      </c>
      <c r="C36" s="84">
        <v>2020</v>
      </c>
      <c r="D36" s="123" t="s">
        <v>337</v>
      </c>
      <c r="E36" s="84" t="s">
        <v>365</v>
      </c>
      <c r="F36" s="84" t="s">
        <v>344</v>
      </c>
      <c r="G36" s="84" t="s">
        <v>25</v>
      </c>
      <c r="H36" s="84" t="s">
        <v>108</v>
      </c>
      <c r="I36" s="69" t="s">
        <v>111</v>
      </c>
      <c r="J36" s="69" t="s">
        <v>66</v>
      </c>
      <c r="K36" s="69" t="s">
        <v>34</v>
      </c>
      <c r="L36" s="69">
        <v>2</v>
      </c>
      <c r="N36" s="69">
        <v>1</v>
      </c>
      <c r="O36" s="69">
        <v>0.6</v>
      </c>
      <c r="P36" s="69">
        <v>0.65</v>
      </c>
      <c r="Q36" s="43">
        <f t="shared" si="0"/>
        <v>0.625</v>
      </c>
      <c r="R36" s="69">
        <v>15.6</v>
      </c>
      <c r="S36" s="69">
        <v>104</v>
      </c>
      <c r="T36" s="16">
        <f t="shared" si="1"/>
        <v>33</v>
      </c>
      <c r="U36" s="69">
        <v>128</v>
      </c>
      <c r="V36" s="124">
        <f t="shared" si="2"/>
        <v>4224</v>
      </c>
      <c r="W36" s="69">
        <v>12</v>
      </c>
      <c r="X36" s="69" t="s">
        <v>35</v>
      </c>
      <c r="Y36" s="69" t="s">
        <v>70</v>
      </c>
      <c r="Z36" s="69" t="s">
        <v>76</v>
      </c>
      <c r="AA36" s="69" t="s">
        <v>55</v>
      </c>
      <c r="AB36" s="84" t="s">
        <v>335</v>
      </c>
      <c r="AC36" s="34"/>
    </row>
    <row r="37" spans="1:29" x14ac:dyDescent="0.15">
      <c r="A37" s="84" t="s">
        <v>48</v>
      </c>
      <c r="B37" s="84" t="s">
        <v>196</v>
      </c>
      <c r="C37" s="84">
        <v>2020</v>
      </c>
      <c r="D37" s="123" t="s">
        <v>337</v>
      </c>
      <c r="E37" s="84" t="s">
        <v>365</v>
      </c>
      <c r="F37" s="84" t="s">
        <v>344</v>
      </c>
      <c r="G37" s="84" t="s">
        <v>25</v>
      </c>
      <c r="H37" s="84" t="s">
        <v>108</v>
      </c>
      <c r="I37" s="69" t="s">
        <v>111</v>
      </c>
      <c r="J37" s="69" t="s">
        <v>66</v>
      </c>
      <c r="K37" s="69" t="s">
        <v>34</v>
      </c>
      <c r="L37" s="69">
        <v>3</v>
      </c>
      <c r="N37" s="69">
        <v>1</v>
      </c>
      <c r="O37" s="69">
        <v>0.6</v>
      </c>
      <c r="P37" s="69">
        <v>0.6</v>
      </c>
      <c r="Q37" s="43">
        <f t="shared" si="0"/>
        <v>0.6</v>
      </c>
      <c r="R37" s="69">
        <v>15.1</v>
      </c>
      <c r="S37" s="69">
        <v>112.5</v>
      </c>
      <c r="T37" s="16">
        <f t="shared" si="1"/>
        <v>33</v>
      </c>
      <c r="U37" s="69">
        <v>128</v>
      </c>
      <c r="V37" s="124">
        <f t="shared" si="2"/>
        <v>4224</v>
      </c>
      <c r="W37" s="69">
        <v>12</v>
      </c>
      <c r="X37" s="69" t="s">
        <v>35</v>
      </c>
      <c r="Y37" s="69" t="s">
        <v>70</v>
      </c>
      <c r="Z37" s="69" t="s">
        <v>76</v>
      </c>
      <c r="AA37" s="69" t="s">
        <v>55</v>
      </c>
      <c r="AB37" s="84" t="s">
        <v>335</v>
      </c>
      <c r="AC37" s="34"/>
    </row>
    <row r="38" spans="1:29" x14ac:dyDescent="0.15">
      <c r="A38" s="84" t="s">
        <v>48</v>
      </c>
      <c r="B38" s="84" t="s">
        <v>196</v>
      </c>
      <c r="C38" s="84">
        <v>2020</v>
      </c>
      <c r="D38" s="123" t="s">
        <v>337</v>
      </c>
      <c r="E38" s="84" t="s">
        <v>345</v>
      </c>
      <c r="F38" s="84" t="s">
        <v>346</v>
      </c>
      <c r="G38" s="84" t="s">
        <v>25</v>
      </c>
      <c r="H38" s="84" t="s">
        <v>169</v>
      </c>
      <c r="I38" s="69" t="s">
        <v>111</v>
      </c>
      <c r="J38" s="69" t="s">
        <v>27</v>
      </c>
      <c r="K38" s="69" t="s">
        <v>112</v>
      </c>
      <c r="L38" s="69">
        <v>1</v>
      </c>
      <c r="N38" s="69">
        <v>1</v>
      </c>
      <c r="O38" s="69">
        <v>0.6</v>
      </c>
      <c r="P38" s="69">
        <v>0.65</v>
      </c>
      <c r="Q38" s="43">
        <f t="shared" si="0"/>
        <v>0.625</v>
      </c>
      <c r="R38" s="69">
        <v>14.8</v>
      </c>
      <c r="S38" s="69">
        <v>127</v>
      </c>
      <c r="T38" s="16">
        <f t="shared" si="1"/>
        <v>27</v>
      </c>
      <c r="U38" s="69">
        <v>128</v>
      </c>
      <c r="V38" s="124">
        <f t="shared" si="2"/>
        <v>3456</v>
      </c>
      <c r="W38" s="69">
        <v>10</v>
      </c>
      <c r="X38" s="69" t="s">
        <v>28</v>
      </c>
      <c r="Y38" s="69" t="s">
        <v>76</v>
      </c>
      <c r="Z38" s="69" t="s">
        <v>55</v>
      </c>
      <c r="AA38" s="69" t="s">
        <v>70</v>
      </c>
      <c r="AB38" s="84" t="s">
        <v>335</v>
      </c>
      <c r="AC38" s="34"/>
    </row>
    <row r="39" spans="1:29" x14ac:dyDescent="0.15">
      <c r="A39" s="84" t="s">
        <v>48</v>
      </c>
      <c r="B39" s="84" t="s">
        <v>196</v>
      </c>
      <c r="C39" s="84">
        <v>2020</v>
      </c>
      <c r="D39" s="123" t="s">
        <v>337</v>
      </c>
      <c r="E39" s="84" t="s">
        <v>345</v>
      </c>
      <c r="F39" s="84" t="s">
        <v>346</v>
      </c>
      <c r="G39" s="84" t="s">
        <v>25</v>
      </c>
      <c r="H39" s="84" t="s">
        <v>169</v>
      </c>
      <c r="I39" s="69" t="s">
        <v>111</v>
      </c>
      <c r="J39" s="69" t="s">
        <v>27</v>
      </c>
      <c r="K39" s="69" t="s">
        <v>112</v>
      </c>
      <c r="L39" s="69">
        <v>2</v>
      </c>
      <c r="N39" s="69">
        <v>1</v>
      </c>
      <c r="O39" s="69">
        <v>0.5</v>
      </c>
      <c r="P39" s="69">
        <v>0.5</v>
      </c>
      <c r="Q39" s="43">
        <f t="shared" si="0"/>
        <v>0.5</v>
      </c>
      <c r="R39" s="69">
        <v>16.3</v>
      </c>
      <c r="S39" s="69">
        <v>131</v>
      </c>
      <c r="T39" s="16">
        <f t="shared" si="1"/>
        <v>25</v>
      </c>
      <c r="U39" s="69">
        <v>128</v>
      </c>
      <c r="V39" s="124">
        <f t="shared" si="2"/>
        <v>3200</v>
      </c>
      <c r="W39" s="69">
        <v>10</v>
      </c>
      <c r="X39" s="69" t="s">
        <v>28</v>
      </c>
      <c r="Y39" s="69" t="s">
        <v>76</v>
      </c>
      <c r="Z39" s="69" t="s">
        <v>55</v>
      </c>
      <c r="AA39" s="69" t="s">
        <v>70</v>
      </c>
      <c r="AB39" s="84" t="s">
        <v>335</v>
      </c>
      <c r="AC39" s="34"/>
    </row>
    <row r="40" spans="1:29" x14ac:dyDescent="0.15">
      <c r="A40" s="69" t="s">
        <v>48</v>
      </c>
      <c r="B40" s="69" t="s">
        <v>196</v>
      </c>
      <c r="C40" s="69">
        <v>2020</v>
      </c>
      <c r="D40" s="69" t="s">
        <v>337</v>
      </c>
      <c r="E40" s="84" t="s">
        <v>345</v>
      </c>
      <c r="F40" s="84" t="s">
        <v>346</v>
      </c>
      <c r="G40" s="84" t="s">
        <v>25</v>
      </c>
      <c r="H40" s="84" t="s">
        <v>169</v>
      </c>
      <c r="I40" s="69" t="s">
        <v>111</v>
      </c>
      <c r="J40" s="69" t="s">
        <v>27</v>
      </c>
      <c r="K40" s="69" t="s">
        <v>112</v>
      </c>
      <c r="L40" s="69">
        <v>3</v>
      </c>
      <c r="N40" s="69">
        <v>1</v>
      </c>
      <c r="O40" s="69">
        <v>0.55000000000000004</v>
      </c>
      <c r="P40" s="69">
        <v>0.6</v>
      </c>
      <c r="Q40" s="43">
        <f t="shared" si="0"/>
        <v>0.57499999999999996</v>
      </c>
      <c r="R40" s="69">
        <v>15.8</v>
      </c>
      <c r="S40" s="69">
        <v>126.5</v>
      </c>
      <c r="T40" s="16">
        <f t="shared" si="1"/>
        <v>27</v>
      </c>
      <c r="U40" s="69">
        <v>128</v>
      </c>
      <c r="V40" s="124">
        <f t="shared" si="2"/>
        <v>3456</v>
      </c>
      <c r="W40" s="69">
        <v>10</v>
      </c>
      <c r="X40" s="69" t="s">
        <v>28</v>
      </c>
      <c r="Y40" s="69" t="s">
        <v>76</v>
      </c>
      <c r="Z40" s="69" t="s">
        <v>55</v>
      </c>
      <c r="AA40" s="69" t="s">
        <v>70</v>
      </c>
      <c r="AB40" s="84" t="s">
        <v>335</v>
      </c>
      <c r="AC40" s="34"/>
    </row>
    <row r="41" spans="1:29" x14ac:dyDescent="0.15">
      <c r="A41" s="84" t="s">
        <v>48</v>
      </c>
      <c r="B41" s="84" t="s">
        <v>196</v>
      </c>
      <c r="C41" s="84">
        <v>2020</v>
      </c>
      <c r="D41" s="123" t="s">
        <v>337</v>
      </c>
      <c r="E41" s="84" t="s">
        <v>345</v>
      </c>
      <c r="F41" s="84" t="s">
        <v>346</v>
      </c>
      <c r="G41" s="84" t="s">
        <v>25</v>
      </c>
      <c r="H41" s="84" t="s">
        <v>169</v>
      </c>
      <c r="I41" s="69" t="s">
        <v>111</v>
      </c>
      <c r="J41" s="69" t="s">
        <v>27</v>
      </c>
      <c r="K41" s="69" t="s">
        <v>112</v>
      </c>
      <c r="L41" s="69">
        <v>1</v>
      </c>
      <c r="N41" s="69">
        <v>4</v>
      </c>
      <c r="O41" s="69">
        <v>0.2</v>
      </c>
      <c r="P41" s="69">
        <v>0.2</v>
      </c>
      <c r="Q41" s="43">
        <f t="shared" si="0"/>
        <v>0.2</v>
      </c>
      <c r="R41" s="69">
        <v>15.3</v>
      </c>
      <c r="S41" s="69">
        <v>96.5</v>
      </c>
      <c r="T41" s="16">
        <f t="shared" si="1"/>
        <v>36</v>
      </c>
      <c r="U41" s="69">
        <v>498</v>
      </c>
      <c r="V41" s="124">
        <f t="shared" si="2"/>
        <v>4482</v>
      </c>
      <c r="W41" s="69">
        <v>10</v>
      </c>
      <c r="X41" s="69" t="s">
        <v>28</v>
      </c>
      <c r="Y41" s="69" t="s">
        <v>76</v>
      </c>
      <c r="Z41" s="69" t="s">
        <v>55</v>
      </c>
      <c r="AA41" s="69" t="s">
        <v>70</v>
      </c>
      <c r="AB41" s="84" t="s">
        <v>335</v>
      </c>
      <c r="AC41" s="34"/>
    </row>
    <row r="42" spans="1:29" x14ac:dyDescent="0.15">
      <c r="A42" s="84" t="s">
        <v>48</v>
      </c>
      <c r="B42" s="84" t="s">
        <v>196</v>
      </c>
      <c r="C42" s="84">
        <v>2020</v>
      </c>
      <c r="D42" s="123" t="s">
        <v>337</v>
      </c>
      <c r="E42" s="84" t="s">
        <v>345</v>
      </c>
      <c r="F42" s="84" t="s">
        <v>346</v>
      </c>
      <c r="G42" s="84" t="s">
        <v>25</v>
      </c>
      <c r="H42" s="84" t="s">
        <v>169</v>
      </c>
      <c r="I42" s="69" t="s">
        <v>111</v>
      </c>
      <c r="J42" s="69" t="s">
        <v>27</v>
      </c>
      <c r="K42" s="69" t="s">
        <v>112</v>
      </c>
      <c r="L42" s="69">
        <v>2</v>
      </c>
      <c r="N42" s="69">
        <v>4</v>
      </c>
      <c r="O42" s="69">
        <v>0.2</v>
      </c>
      <c r="P42" s="69">
        <v>0.2</v>
      </c>
      <c r="Q42" s="43">
        <f t="shared" si="0"/>
        <v>0.2</v>
      </c>
      <c r="R42" s="69">
        <v>15.3</v>
      </c>
      <c r="S42" s="69">
        <v>95</v>
      </c>
      <c r="T42" s="16">
        <f t="shared" si="1"/>
        <v>36</v>
      </c>
      <c r="U42" s="69">
        <v>498</v>
      </c>
      <c r="V42" s="124">
        <f t="shared" si="2"/>
        <v>4482</v>
      </c>
      <c r="W42" s="69">
        <v>10</v>
      </c>
      <c r="X42" s="69" t="s">
        <v>28</v>
      </c>
      <c r="Y42" s="69" t="s">
        <v>76</v>
      </c>
      <c r="Z42" s="69" t="s">
        <v>55</v>
      </c>
      <c r="AA42" s="69" t="s">
        <v>70</v>
      </c>
      <c r="AB42" s="84" t="s">
        <v>335</v>
      </c>
      <c r="AC42" s="34"/>
    </row>
    <row r="43" spans="1:29" x14ac:dyDescent="0.15">
      <c r="A43" s="84" t="s">
        <v>48</v>
      </c>
      <c r="B43" s="84" t="s">
        <v>196</v>
      </c>
      <c r="C43" s="84">
        <v>2020</v>
      </c>
      <c r="D43" s="123" t="s">
        <v>337</v>
      </c>
      <c r="E43" s="84" t="s">
        <v>345</v>
      </c>
      <c r="F43" s="84" t="s">
        <v>346</v>
      </c>
      <c r="G43" s="84" t="s">
        <v>25</v>
      </c>
      <c r="H43" s="84" t="s">
        <v>169</v>
      </c>
      <c r="I43" s="69" t="s">
        <v>111</v>
      </c>
      <c r="J43" s="69" t="s">
        <v>27</v>
      </c>
      <c r="K43" s="69" t="s">
        <v>112</v>
      </c>
      <c r="L43" s="69">
        <v>3</v>
      </c>
      <c r="N43" s="69">
        <v>4</v>
      </c>
      <c r="O43" s="69">
        <v>0.2</v>
      </c>
      <c r="P43" s="69">
        <v>0.2</v>
      </c>
      <c r="Q43" s="43">
        <f t="shared" si="0"/>
        <v>0.2</v>
      </c>
      <c r="R43" s="69">
        <v>15.2</v>
      </c>
      <c r="S43" s="69">
        <v>104.5</v>
      </c>
      <c r="T43" s="16">
        <f t="shared" si="1"/>
        <v>33</v>
      </c>
      <c r="U43" s="69">
        <v>498</v>
      </c>
      <c r="V43" s="124">
        <f t="shared" si="2"/>
        <v>4108.5</v>
      </c>
      <c r="W43" s="69">
        <v>10</v>
      </c>
      <c r="X43" s="69" t="s">
        <v>28</v>
      </c>
      <c r="Y43" s="69" t="s">
        <v>76</v>
      </c>
      <c r="Z43" s="69" t="s">
        <v>55</v>
      </c>
      <c r="AA43" s="69" t="s">
        <v>70</v>
      </c>
      <c r="AB43" s="84" t="s">
        <v>335</v>
      </c>
      <c r="AC43" s="34"/>
    </row>
    <row r="44" spans="1:29" x14ac:dyDescent="0.15">
      <c r="A44" s="84" t="s">
        <v>48</v>
      </c>
      <c r="B44" s="84" t="s">
        <v>196</v>
      </c>
      <c r="C44" s="84">
        <v>2020</v>
      </c>
      <c r="D44" s="123" t="s">
        <v>337</v>
      </c>
      <c r="E44" s="84" t="s">
        <v>345</v>
      </c>
      <c r="F44" s="84" t="s">
        <v>346</v>
      </c>
      <c r="G44" s="84" t="s">
        <v>25</v>
      </c>
      <c r="H44" s="84" t="s">
        <v>113</v>
      </c>
      <c r="I44" s="69" t="s">
        <v>111</v>
      </c>
      <c r="J44" s="69" t="s">
        <v>27</v>
      </c>
      <c r="K44" s="69" t="s">
        <v>112</v>
      </c>
      <c r="L44" s="69">
        <v>1</v>
      </c>
      <c r="N44" s="69">
        <v>5</v>
      </c>
      <c r="O44" s="69">
        <v>0.5</v>
      </c>
      <c r="P44" s="69">
        <v>0.5</v>
      </c>
      <c r="Q44" s="43">
        <f t="shared" si="0"/>
        <v>0.5</v>
      </c>
      <c r="R44" s="69">
        <v>15.2</v>
      </c>
      <c r="S44" s="69">
        <v>95</v>
      </c>
      <c r="T44" s="16">
        <f t="shared" si="1"/>
        <v>36</v>
      </c>
      <c r="U44" s="69">
        <v>398</v>
      </c>
      <c r="V44" s="124">
        <f t="shared" si="2"/>
        <v>2865.6</v>
      </c>
      <c r="W44" s="69">
        <v>10</v>
      </c>
      <c r="X44" s="69" t="s">
        <v>28</v>
      </c>
      <c r="Y44" s="69" t="s">
        <v>76</v>
      </c>
      <c r="Z44" s="69" t="s">
        <v>55</v>
      </c>
      <c r="AA44" s="69" t="s">
        <v>70</v>
      </c>
      <c r="AB44" s="84" t="s">
        <v>335</v>
      </c>
    </row>
    <row r="45" spans="1:29" x14ac:dyDescent="0.15">
      <c r="A45" s="84" t="s">
        <v>48</v>
      </c>
      <c r="B45" s="84" t="s">
        <v>196</v>
      </c>
      <c r="C45" s="84">
        <v>2020</v>
      </c>
      <c r="D45" s="123" t="s">
        <v>337</v>
      </c>
      <c r="E45" s="84" t="s">
        <v>345</v>
      </c>
      <c r="F45" s="84" t="s">
        <v>346</v>
      </c>
      <c r="G45" s="84" t="s">
        <v>25</v>
      </c>
      <c r="H45" s="84" t="s">
        <v>113</v>
      </c>
      <c r="I45" s="69" t="s">
        <v>111</v>
      </c>
      <c r="J45" s="69" t="s">
        <v>27</v>
      </c>
      <c r="K45" s="69" t="s">
        <v>112</v>
      </c>
      <c r="L45" s="69">
        <v>2</v>
      </c>
      <c r="N45" s="69">
        <v>5</v>
      </c>
      <c r="O45" s="69">
        <v>0.2</v>
      </c>
      <c r="P45" s="69">
        <v>0.2</v>
      </c>
      <c r="Q45" s="43">
        <f t="shared" si="0"/>
        <v>0.2</v>
      </c>
      <c r="R45" s="69">
        <v>14.3</v>
      </c>
      <c r="S45" s="69">
        <v>84</v>
      </c>
      <c r="T45" s="16">
        <f t="shared" si="1"/>
        <v>36</v>
      </c>
      <c r="U45" s="69">
        <v>398</v>
      </c>
      <c r="V45" s="124">
        <f t="shared" si="2"/>
        <v>2865.6</v>
      </c>
      <c r="W45" s="69">
        <v>10</v>
      </c>
      <c r="X45" s="69" t="s">
        <v>28</v>
      </c>
      <c r="Y45" s="69" t="s">
        <v>76</v>
      </c>
      <c r="Z45" s="69" t="s">
        <v>55</v>
      </c>
      <c r="AA45" s="69" t="s">
        <v>70</v>
      </c>
      <c r="AB45" s="84" t="s">
        <v>335</v>
      </c>
    </row>
    <row r="46" spans="1:29" x14ac:dyDescent="0.15">
      <c r="A46" s="84" t="s">
        <v>48</v>
      </c>
      <c r="B46" s="84" t="s">
        <v>196</v>
      </c>
      <c r="C46" s="84">
        <v>2020</v>
      </c>
      <c r="D46" s="123" t="s">
        <v>337</v>
      </c>
      <c r="E46" s="84" t="s">
        <v>345</v>
      </c>
      <c r="F46" s="84" t="s">
        <v>346</v>
      </c>
      <c r="G46" s="84" t="s">
        <v>25</v>
      </c>
      <c r="H46" s="84" t="s">
        <v>113</v>
      </c>
      <c r="I46" s="69" t="s">
        <v>111</v>
      </c>
      <c r="J46" s="69" t="s">
        <v>27</v>
      </c>
      <c r="K46" s="69" t="s">
        <v>112</v>
      </c>
      <c r="L46" s="69">
        <v>3</v>
      </c>
      <c r="N46" s="69">
        <v>5</v>
      </c>
      <c r="O46" s="69">
        <v>0.2</v>
      </c>
      <c r="P46" s="69">
        <v>0.2</v>
      </c>
      <c r="Q46" s="43">
        <f t="shared" si="0"/>
        <v>0.2</v>
      </c>
      <c r="R46" s="69">
        <v>14.8</v>
      </c>
      <c r="S46" s="69">
        <v>86</v>
      </c>
      <c r="T46" s="16">
        <f t="shared" si="1"/>
        <v>36</v>
      </c>
      <c r="U46" s="69">
        <v>398</v>
      </c>
      <c r="V46" s="124">
        <f t="shared" si="2"/>
        <v>2865.6</v>
      </c>
      <c r="W46" s="69">
        <v>10</v>
      </c>
      <c r="X46" s="69" t="s">
        <v>28</v>
      </c>
      <c r="Y46" s="69" t="s">
        <v>76</v>
      </c>
      <c r="Z46" s="69" t="s">
        <v>55</v>
      </c>
      <c r="AA46" s="69" t="s">
        <v>70</v>
      </c>
      <c r="AB46" s="84" t="s">
        <v>335</v>
      </c>
    </row>
    <row r="47" spans="1:29" x14ac:dyDescent="0.15">
      <c r="A47" s="84" t="s">
        <v>48</v>
      </c>
      <c r="B47" s="84" t="s">
        <v>196</v>
      </c>
      <c r="C47" s="84">
        <v>2020</v>
      </c>
      <c r="D47" s="123" t="s">
        <v>337</v>
      </c>
      <c r="E47" s="84" t="s">
        <v>345</v>
      </c>
      <c r="F47" s="84" t="s">
        <v>346</v>
      </c>
      <c r="G47" s="84" t="s">
        <v>25</v>
      </c>
      <c r="H47" s="84" t="s">
        <v>113</v>
      </c>
      <c r="I47" s="69" t="s">
        <v>170</v>
      </c>
      <c r="J47" s="69" t="s">
        <v>27</v>
      </c>
      <c r="K47" s="69" t="s">
        <v>112</v>
      </c>
      <c r="L47" s="69">
        <v>1</v>
      </c>
      <c r="N47" s="69">
        <v>1</v>
      </c>
      <c r="O47" s="69">
        <v>0.7</v>
      </c>
      <c r="P47" s="69">
        <v>0.75</v>
      </c>
      <c r="Q47" s="43">
        <f t="shared" si="0"/>
        <v>0.72499999999999998</v>
      </c>
      <c r="R47" s="69">
        <v>14.1</v>
      </c>
      <c r="S47" s="69">
        <v>117</v>
      </c>
      <c r="T47" s="16">
        <f t="shared" si="1"/>
        <v>30</v>
      </c>
      <c r="U47" s="69">
        <v>78</v>
      </c>
      <c r="V47" s="124">
        <f t="shared" si="2"/>
        <v>2340</v>
      </c>
      <c r="W47" s="69">
        <v>10</v>
      </c>
      <c r="X47" s="69" t="s">
        <v>28</v>
      </c>
      <c r="Y47" s="69" t="s">
        <v>76</v>
      </c>
      <c r="Z47" s="69" t="s">
        <v>55</v>
      </c>
      <c r="AA47" s="69" t="s">
        <v>70</v>
      </c>
      <c r="AB47" s="84" t="s">
        <v>335</v>
      </c>
      <c r="AC47" s="34"/>
    </row>
    <row r="48" spans="1:29" x14ac:dyDescent="0.15">
      <c r="A48" s="84" t="s">
        <v>48</v>
      </c>
      <c r="B48" s="84" t="s">
        <v>196</v>
      </c>
      <c r="C48" s="84">
        <v>2020</v>
      </c>
      <c r="D48" s="123" t="s">
        <v>337</v>
      </c>
      <c r="E48" s="84" t="s">
        <v>345</v>
      </c>
      <c r="F48" s="84" t="s">
        <v>346</v>
      </c>
      <c r="G48" s="84" t="s">
        <v>25</v>
      </c>
      <c r="H48" s="84" t="s">
        <v>113</v>
      </c>
      <c r="I48" s="69" t="s">
        <v>170</v>
      </c>
      <c r="J48" s="69" t="s">
        <v>27</v>
      </c>
      <c r="K48" s="69" t="s">
        <v>112</v>
      </c>
      <c r="L48" s="69">
        <v>2</v>
      </c>
      <c r="N48" s="69">
        <v>1</v>
      </c>
      <c r="O48" s="69">
        <v>0.5</v>
      </c>
      <c r="P48" s="69">
        <v>0.5</v>
      </c>
      <c r="Q48" s="43">
        <f t="shared" si="0"/>
        <v>0.5</v>
      </c>
      <c r="R48" s="69">
        <v>14.1</v>
      </c>
      <c r="S48" s="69">
        <v>110.5</v>
      </c>
      <c r="T48" s="16">
        <f t="shared" si="1"/>
        <v>33</v>
      </c>
      <c r="U48" s="69">
        <v>78</v>
      </c>
      <c r="V48" s="124">
        <f t="shared" si="2"/>
        <v>2574</v>
      </c>
      <c r="W48" s="69">
        <v>10</v>
      </c>
      <c r="X48" s="69" t="s">
        <v>28</v>
      </c>
      <c r="Y48" s="69" t="s">
        <v>76</v>
      </c>
      <c r="Z48" s="69" t="s">
        <v>55</v>
      </c>
      <c r="AA48" s="69" t="s">
        <v>70</v>
      </c>
      <c r="AB48" s="84" t="s">
        <v>335</v>
      </c>
      <c r="AC48" s="34"/>
    </row>
    <row r="49" spans="1:29" x14ac:dyDescent="0.15">
      <c r="A49" s="84" t="s">
        <v>48</v>
      </c>
      <c r="B49" s="84" t="s">
        <v>196</v>
      </c>
      <c r="C49" s="84">
        <v>2020</v>
      </c>
      <c r="D49" s="123" t="s">
        <v>337</v>
      </c>
      <c r="E49" s="84" t="s">
        <v>345</v>
      </c>
      <c r="F49" s="84" t="s">
        <v>346</v>
      </c>
      <c r="G49" s="84" t="s">
        <v>25</v>
      </c>
      <c r="H49" s="84" t="s">
        <v>113</v>
      </c>
      <c r="I49" s="69" t="s">
        <v>170</v>
      </c>
      <c r="J49" s="69" t="s">
        <v>27</v>
      </c>
      <c r="K49" s="69" t="s">
        <v>112</v>
      </c>
      <c r="L49" s="69">
        <v>3</v>
      </c>
      <c r="N49" s="69">
        <v>1</v>
      </c>
      <c r="O49" s="69">
        <v>0.5</v>
      </c>
      <c r="P49" s="69">
        <v>0.55000000000000004</v>
      </c>
      <c r="Q49" s="43">
        <f t="shared" si="0"/>
        <v>0.52500000000000002</v>
      </c>
      <c r="R49" s="69">
        <v>14.3</v>
      </c>
      <c r="S49" s="69">
        <v>112.5</v>
      </c>
      <c r="T49" s="16">
        <f t="shared" si="1"/>
        <v>33</v>
      </c>
      <c r="U49" s="69">
        <v>78</v>
      </c>
      <c r="V49" s="124">
        <f t="shared" si="2"/>
        <v>2574</v>
      </c>
      <c r="W49" s="69">
        <v>10</v>
      </c>
      <c r="X49" s="69" t="s">
        <v>28</v>
      </c>
      <c r="Y49" s="69" t="s">
        <v>76</v>
      </c>
      <c r="Z49" s="69" t="s">
        <v>55</v>
      </c>
      <c r="AA49" s="69" t="s">
        <v>70</v>
      </c>
      <c r="AB49" s="84" t="s">
        <v>335</v>
      </c>
      <c r="AC49" s="34"/>
    </row>
    <row r="50" spans="1:29" x14ac:dyDescent="0.15">
      <c r="A50" s="84" t="s">
        <v>48</v>
      </c>
      <c r="B50" s="84" t="s">
        <v>196</v>
      </c>
      <c r="C50" s="84">
        <v>2020</v>
      </c>
      <c r="D50" s="123" t="s">
        <v>337</v>
      </c>
      <c r="E50" s="84" t="s">
        <v>345</v>
      </c>
      <c r="F50" s="84" t="s">
        <v>346</v>
      </c>
      <c r="G50" s="84" t="s">
        <v>25</v>
      </c>
      <c r="H50" s="84" t="s">
        <v>107</v>
      </c>
      <c r="I50" s="69" t="s">
        <v>111</v>
      </c>
      <c r="J50" s="69" t="s">
        <v>66</v>
      </c>
      <c r="K50" s="69" t="s">
        <v>46</v>
      </c>
      <c r="L50" s="69">
        <v>1</v>
      </c>
      <c r="N50" s="69">
        <v>1</v>
      </c>
      <c r="O50" s="69">
        <v>0.55000000000000004</v>
      </c>
      <c r="P50" s="69">
        <v>0.55000000000000004</v>
      </c>
      <c r="Q50" s="43">
        <f t="shared" si="0"/>
        <v>0.55000000000000004</v>
      </c>
      <c r="R50" s="69">
        <v>13.6</v>
      </c>
      <c r="S50" s="69">
        <v>122</v>
      </c>
      <c r="T50" s="16">
        <f t="shared" si="1"/>
        <v>27</v>
      </c>
      <c r="U50" s="69">
        <v>100</v>
      </c>
      <c r="V50" s="124">
        <f t="shared" si="2"/>
        <v>2700</v>
      </c>
      <c r="W50" s="69">
        <v>10</v>
      </c>
      <c r="X50" s="69" t="s">
        <v>28</v>
      </c>
      <c r="Y50" s="69" t="s">
        <v>76</v>
      </c>
      <c r="Z50" s="69" t="s">
        <v>55</v>
      </c>
      <c r="AA50" s="69" t="s">
        <v>70</v>
      </c>
      <c r="AB50" s="84" t="s">
        <v>335</v>
      </c>
      <c r="AC50" s="34"/>
    </row>
    <row r="51" spans="1:29" x14ac:dyDescent="0.15">
      <c r="A51" s="84" t="s">
        <v>48</v>
      </c>
      <c r="B51" s="84" t="s">
        <v>196</v>
      </c>
      <c r="C51" s="84">
        <v>2020</v>
      </c>
      <c r="D51" s="123" t="s">
        <v>337</v>
      </c>
      <c r="E51" s="84" t="s">
        <v>345</v>
      </c>
      <c r="F51" s="84" t="s">
        <v>346</v>
      </c>
      <c r="G51" s="84" t="s">
        <v>25</v>
      </c>
      <c r="H51" s="84" t="s">
        <v>107</v>
      </c>
      <c r="I51" s="69" t="s">
        <v>111</v>
      </c>
      <c r="J51" s="69" t="s">
        <v>66</v>
      </c>
      <c r="K51" s="69" t="s">
        <v>46</v>
      </c>
      <c r="L51" s="69">
        <v>2</v>
      </c>
      <c r="N51" s="69">
        <v>1</v>
      </c>
      <c r="O51" s="69">
        <v>0.75</v>
      </c>
      <c r="P51" s="69">
        <v>0.6</v>
      </c>
      <c r="Q51" s="43">
        <f t="shared" si="0"/>
        <v>0.67500000000000004</v>
      </c>
      <c r="R51" s="69">
        <v>13.7</v>
      </c>
      <c r="S51" s="69">
        <v>121</v>
      </c>
      <c r="T51" s="16">
        <f t="shared" si="1"/>
        <v>27</v>
      </c>
      <c r="U51" s="69">
        <v>100</v>
      </c>
      <c r="V51" s="124">
        <f t="shared" si="2"/>
        <v>2700</v>
      </c>
      <c r="W51" s="69">
        <v>10</v>
      </c>
      <c r="X51" s="69" t="s">
        <v>28</v>
      </c>
      <c r="Y51" s="69" t="s">
        <v>76</v>
      </c>
      <c r="Z51" s="69" t="s">
        <v>55</v>
      </c>
      <c r="AA51" s="69" t="s">
        <v>70</v>
      </c>
      <c r="AB51" s="84" t="s">
        <v>335</v>
      </c>
      <c r="AC51" s="34"/>
    </row>
    <row r="52" spans="1:29" x14ac:dyDescent="0.15">
      <c r="A52" s="84" t="s">
        <v>48</v>
      </c>
      <c r="B52" s="84" t="s">
        <v>196</v>
      </c>
      <c r="C52" s="84">
        <v>2020</v>
      </c>
      <c r="D52" s="123" t="s">
        <v>337</v>
      </c>
      <c r="E52" s="84" t="s">
        <v>345</v>
      </c>
      <c r="F52" s="84" t="s">
        <v>346</v>
      </c>
      <c r="G52" s="84" t="s">
        <v>25</v>
      </c>
      <c r="H52" s="84" t="s">
        <v>107</v>
      </c>
      <c r="I52" s="69" t="s">
        <v>111</v>
      </c>
      <c r="J52" s="69" t="s">
        <v>66</v>
      </c>
      <c r="K52" s="69" t="s">
        <v>46</v>
      </c>
      <c r="L52" s="69">
        <v>3</v>
      </c>
      <c r="N52" s="69">
        <v>1</v>
      </c>
      <c r="O52" s="69">
        <v>0.6</v>
      </c>
      <c r="P52" s="69">
        <v>0.65</v>
      </c>
      <c r="Q52" s="43">
        <f t="shared" si="0"/>
        <v>0.625</v>
      </c>
      <c r="R52" s="69">
        <v>13.5</v>
      </c>
      <c r="S52" s="69">
        <v>115</v>
      </c>
      <c r="T52" s="16">
        <f t="shared" si="1"/>
        <v>30</v>
      </c>
      <c r="U52" s="69">
        <v>100</v>
      </c>
      <c r="V52" s="124">
        <f t="shared" si="2"/>
        <v>3000</v>
      </c>
      <c r="W52" s="69">
        <v>10</v>
      </c>
      <c r="X52" s="69" t="s">
        <v>28</v>
      </c>
      <c r="Y52" s="69" t="s">
        <v>76</v>
      </c>
      <c r="Z52" s="69" t="s">
        <v>55</v>
      </c>
      <c r="AA52" s="69" t="s">
        <v>70</v>
      </c>
      <c r="AB52" s="84" t="s">
        <v>335</v>
      </c>
      <c r="AC52" s="34"/>
    </row>
    <row r="53" spans="1:29" x14ac:dyDescent="0.15">
      <c r="A53" s="84" t="s">
        <v>48</v>
      </c>
      <c r="B53" s="84" t="s">
        <v>196</v>
      </c>
      <c r="C53" s="84">
        <v>2020</v>
      </c>
      <c r="D53" s="123" t="s">
        <v>337</v>
      </c>
      <c r="E53" s="84" t="s">
        <v>309</v>
      </c>
      <c r="F53" s="84" t="s">
        <v>346</v>
      </c>
      <c r="G53" s="84" t="s">
        <v>25</v>
      </c>
      <c r="H53" s="84" t="s">
        <v>169</v>
      </c>
      <c r="I53" s="69" t="s">
        <v>111</v>
      </c>
      <c r="J53" s="69" t="s">
        <v>27</v>
      </c>
      <c r="K53" s="69" t="s">
        <v>112</v>
      </c>
      <c r="L53" s="69">
        <v>1</v>
      </c>
      <c r="N53" s="69">
        <v>1</v>
      </c>
      <c r="O53" s="69">
        <v>0.2</v>
      </c>
      <c r="P53" s="69">
        <v>0.5</v>
      </c>
      <c r="Q53" s="43">
        <f t="shared" si="0"/>
        <v>0.35</v>
      </c>
      <c r="R53" s="69">
        <v>15.8</v>
      </c>
      <c r="S53" s="69">
        <v>115</v>
      </c>
      <c r="T53" s="16">
        <f t="shared" si="1"/>
        <v>30</v>
      </c>
      <c r="U53" s="69">
        <v>128</v>
      </c>
      <c r="V53" s="124">
        <f t="shared" si="2"/>
        <v>3840</v>
      </c>
      <c r="W53" s="69">
        <v>3</v>
      </c>
      <c r="X53" s="69" t="s">
        <v>35</v>
      </c>
      <c r="Y53" s="69" t="s">
        <v>76</v>
      </c>
      <c r="Z53" s="69" t="s">
        <v>55</v>
      </c>
      <c r="AA53" s="69" t="s">
        <v>70</v>
      </c>
      <c r="AB53" s="84" t="s">
        <v>335</v>
      </c>
      <c r="AC53" s="34"/>
    </row>
    <row r="54" spans="1:29" x14ac:dyDescent="0.15">
      <c r="A54" s="84" t="s">
        <v>48</v>
      </c>
      <c r="B54" s="84" t="s">
        <v>196</v>
      </c>
      <c r="C54" s="84">
        <v>2020</v>
      </c>
      <c r="D54" s="123" t="s">
        <v>337</v>
      </c>
      <c r="E54" s="84" t="s">
        <v>309</v>
      </c>
      <c r="F54" s="84" t="s">
        <v>346</v>
      </c>
      <c r="G54" s="84" t="s">
        <v>25</v>
      </c>
      <c r="H54" s="84" t="s">
        <v>169</v>
      </c>
      <c r="I54" s="69" t="s">
        <v>111</v>
      </c>
      <c r="J54" s="69" t="s">
        <v>27</v>
      </c>
      <c r="K54" s="69" t="s">
        <v>112</v>
      </c>
      <c r="L54" s="69">
        <v>2</v>
      </c>
      <c r="N54" s="69">
        <v>1</v>
      </c>
      <c r="O54" s="69">
        <v>0.2</v>
      </c>
      <c r="P54" s="69">
        <v>0.2</v>
      </c>
      <c r="Q54" s="43">
        <f t="shared" si="0"/>
        <v>0.2</v>
      </c>
      <c r="R54" s="69">
        <v>15.9</v>
      </c>
      <c r="S54" s="69">
        <v>117</v>
      </c>
      <c r="T54" s="16">
        <f t="shared" si="1"/>
        <v>30</v>
      </c>
      <c r="U54" s="69">
        <v>128</v>
      </c>
      <c r="V54" s="124">
        <f t="shared" si="2"/>
        <v>3840</v>
      </c>
      <c r="W54" s="69">
        <v>3</v>
      </c>
      <c r="X54" s="69" t="s">
        <v>35</v>
      </c>
      <c r="Y54" s="69" t="s">
        <v>76</v>
      </c>
      <c r="Z54" s="69" t="s">
        <v>55</v>
      </c>
      <c r="AA54" s="69" t="s">
        <v>70</v>
      </c>
      <c r="AB54" s="84" t="s">
        <v>335</v>
      </c>
      <c r="AC54" s="34"/>
    </row>
    <row r="55" spans="1:29" x14ac:dyDescent="0.15">
      <c r="A55" s="84" t="s">
        <v>48</v>
      </c>
      <c r="B55" s="84" t="s">
        <v>196</v>
      </c>
      <c r="C55" s="84">
        <v>2020</v>
      </c>
      <c r="D55" s="123" t="s">
        <v>337</v>
      </c>
      <c r="E55" s="84" t="s">
        <v>309</v>
      </c>
      <c r="F55" s="84" t="s">
        <v>346</v>
      </c>
      <c r="G55" s="84" t="s">
        <v>25</v>
      </c>
      <c r="H55" s="84" t="s">
        <v>169</v>
      </c>
      <c r="I55" s="69" t="s">
        <v>111</v>
      </c>
      <c r="J55" s="69" t="s">
        <v>27</v>
      </c>
      <c r="K55" s="69" t="s">
        <v>112</v>
      </c>
      <c r="L55" s="69">
        <v>3</v>
      </c>
      <c r="N55" s="69">
        <v>1</v>
      </c>
      <c r="O55" s="69">
        <v>0.2</v>
      </c>
      <c r="P55" s="69">
        <v>0.2</v>
      </c>
      <c r="Q55" s="43">
        <f t="shared" si="0"/>
        <v>0.2</v>
      </c>
      <c r="R55" s="69">
        <v>15.6</v>
      </c>
      <c r="S55" s="69">
        <v>120.5</v>
      </c>
      <c r="T55" s="16">
        <f t="shared" si="1"/>
        <v>30</v>
      </c>
      <c r="U55" s="69">
        <v>128</v>
      </c>
      <c r="V55" s="124">
        <f t="shared" si="2"/>
        <v>3840</v>
      </c>
      <c r="W55" s="69">
        <v>3</v>
      </c>
      <c r="X55" s="69" t="s">
        <v>35</v>
      </c>
      <c r="Y55" s="69" t="s">
        <v>76</v>
      </c>
      <c r="Z55" s="69" t="s">
        <v>55</v>
      </c>
      <c r="AA55" s="69" t="s">
        <v>70</v>
      </c>
      <c r="AB55" s="84" t="s">
        <v>335</v>
      </c>
      <c r="AC55" s="34"/>
    </row>
    <row r="56" spans="1:29" x14ac:dyDescent="0.15">
      <c r="A56" s="84" t="s">
        <v>48</v>
      </c>
      <c r="B56" s="84" t="s">
        <v>196</v>
      </c>
      <c r="C56" s="84">
        <v>2020</v>
      </c>
      <c r="D56" s="123" t="s">
        <v>337</v>
      </c>
      <c r="E56" s="84" t="s">
        <v>309</v>
      </c>
      <c r="F56" s="84" t="s">
        <v>346</v>
      </c>
      <c r="G56" s="84" t="s">
        <v>25</v>
      </c>
      <c r="H56" s="84" t="s">
        <v>113</v>
      </c>
      <c r="I56" s="69" t="s">
        <v>111</v>
      </c>
      <c r="J56" s="69" t="s">
        <v>27</v>
      </c>
      <c r="K56" s="69" t="s">
        <v>112</v>
      </c>
      <c r="L56" s="69">
        <v>1</v>
      </c>
      <c r="N56" s="69">
        <v>1</v>
      </c>
      <c r="O56" s="69">
        <v>0.75</v>
      </c>
      <c r="P56" s="69">
        <v>0.75</v>
      </c>
      <c r="Q56" s="43">
        <f t="shared" si="0"/>
        <v>0.75</v>
      </c>
      <c r="R56" s="69">
        <v>16.2</v>
      </c>
      <c r="S56" s="69">
        <v>121</v>
      </c>
      <c r="T56" s="16">
        <f t="shared" si="1"/>
        <v>27</v>
      </c>
      <c r="U56" s="69">
        <v>98</v>
      </c>
      <c r="V56" s="124">
        <f t="shared" si="2"/>
        <v>2646</v>
      </c>
      <c r="W56" s="69">
        <v>3</v>
      </c>
      <c r="X56" s="69" t="s">
        <v>35</v>
      </c>
      <c r="Y56" s="69" t="s">
        <v>76</v>
      </c>
      <c r="Z56" s="69" t="s">
        <v>55</v>
      </c>
      <c r="AA56" s="69" t="s">
        <v>70</v>
      </c>
      <c r="AB56" s="84" t="s">
        <v>335</v>
      </c>
      <c r="AC56" s="34"/>
    </row>
    <row r="57" spans="1:29" x14ac:dyDescent="0.15">
      <c r="A57" s="84" t="s">
        <v>48</v>
      </c>
      <c r="B57" s="84" t="s">
        <v>196</v>
      </c>
      <c r="C57" s="84">
        <v>2020</v>
      </c>
      <c r="D57" s="123" t="s">
        <v>337</v>
      </c>
      <c r="E57" s="84" t="s">
        <v>309</v>
      </c>
      <c r="F57" s="84" t="s">
        <v>346</v>
      </c>
      <c r="G57" s="84" t="s">
        <v>25</v>
      </c>
      <c r="H57" s="84" t="s">
        <v>113</v>
      </c>
      <c r="I57" s="69" t="s">
        <v>111</v>
      </c>
      <c r="J57" s="69" t="s">
        <v>27</v>
      </c>
      <c r="K57" s="69" t="s">
        <v>112</v>
      </c>
      <c r="L57" s="69">
        <v>2</v>
      </c>
      <c r="N57" s="69">
        <v>1</v>
      </c>
      <c r="O57" s="69">
        <v>0.55000000000000004</v>
      </c>
      <c r="P57" s="69">
        <v>0.5</v>
      </c>
      <c r="Q57" s="43">
        <f t="shared" si="0"/>
        <v>0.52500000000000002</v>
      </c>
      <c r="R57" s="69">
        <v>15.1</v>
      </c>
      <c r="S57" s="69">
        <v>123.5</v>
      </c>
      <c r="T57" s="16">
        <f t="shared" si="1"/>
        <v>27</v>
      </c>
      <c r="U57" s="69">
        <v>98</v>
      </c>
      <c r="V57" s="124">
        <f t="shared" si="2"/>
        <v>2646</v>
      </c>
      <c r="W57" s="69">
        <v>3</v>
      </c>
      <c r="X57" s="69" t="s">
        <v>35</v>
      </c>
      <c r="Y57" s="69" t="s">
        <v>76</v>
      </c>
      <c r="Z57" s="69" t="s">
        <v>55</v>
      </c>
      <c r="AA57" s="69" t="s">
        <v>70</v>
      </c>
      <c r="AB57" s="84" t="s">
        <v>335</v>
      </c>
      <c r="AC57" s="34"/>
    </row>
    <row r="58" spans="1:29" x14ac:dyDescent="0.15">
      <c r="A58" s="84" t="s">
        <v>48</v>
      </c>
      <c r="B58" s="84" t="s">
        <v>196</v>
      </c>
      <c r="C58" s="84">
        <v>2020</v>
      </c>
      <c r="D58" s="123" t="s">
        <v>337</v>
      </c>
      <c r="E58" s="84" t="s">
        <v>309</v>
      </c>
      <c r="F58" s="84" t="s">
        <v>346</v>
      </c>
      <c r="G58" s="84" t="s">
        <v>25</v>
      </c>
      <c r="H58" s="84" t="s">
        <v>113</v>
      </c>
      <c r="I58" s="69" t="s">
        <v>111</v>
      </c>
      <c r="J58" s="69" t="s">
        <v>27</v>
      </c>
      <c r="K58" s="69" t="s">
        <v>112</v>
      </c>
      <c r="L58" s="69">
        <v>3</v>
      </c>
      <c r="N58" s="69">
        <v>1</v>
      </c>
      <c r="O58" s="69">
        <v>0.6</v>
      </c>
      <c r="P58" s="69">
        <v>0.55000000000000004</v>
      </c>
      <c r="Q58" s="43">
        <f t="shared" si="0"/>
        <v>0.57499999999999996</v>
      </c>
      <c r="R58" s="69">
        <v>15.8</v>
      </c>
      <c r="S58" s="69">
        <v>123</v>
      </c>
      <c r="T58" s="16">
        <f t="shared" si="1"/>
        <v>27</v>
      </c>
      <c r="U58" s="69">
        <v>98</v>
      </c>
      <c r="V58" s="124">
        <f t="shared" si="2"/>
        <v>2646</v>
      </c>
      <c r="W58" s="69">
        <v>3</v>
      </c>
      <c r="X58" s="69" t="s">
        <v>35</v>
      </c>
      <c r="Y58" s="69" t="s">
        <v>76</v>
      </c>
      <c r="Z58" s="69" t="s">
        <v>55</v>
      </c>
      <c r="AA58" s="69" t="s">
        <v>70</v>
      </c>
      <c r="AB58" s="84" t="s">
        <v>335</v>
      </c>
      <c r="AC58" s="34"/>
    </row>
    <row r="59" spans="1:29" x14ac:dyDescent="0.15">
      <c r="A59" s="84" t="s">
        <v>48</v>
      </c>
      <c r="B59" s="84" t="s">
        <v>196</v>
      </c>
      <c r="C59" s="84">
        <v>2020</v>
      </c>
      <c r="D59" s="123" t="s">
        <v>337</v>
      </c>
      <c r="E59" s="84" t="s">
        <v>367</v>
      </c>
      <c r="F59" s="84" t="s">
        <v>349</v>
      </c>
      <c r="G59" s="84" t="s">
        <v>25</v>
      </c>
      <c r="H59" s="84" t="s">
        <v>169</v>
      </c>
      <c r="I59" s="69" t="s">
        <v>111</v>
      </c>
      <c r="J59" s="69" t="s">
        <v>27</v>
      </c>
      <c r="K59" s="69" t="s">
        <v>112</v>
      </c>
      <c r="L59" s="69">
        <v>1</v>
      </c>
      <c r="N59" s="69">
        <v>4</v>
      </c>
      <c r="O59" s="69">
        <v>0.5</v>
      </c>
      <c r="P59" s="69">
        <v>0.6</v>
      </c>
      <c r="Q59" s="43">
        <f t="shared" si="0"/>
        <v>0.55000000000000004</v>
      </c>
      <c r="R59" s="69">
        <v>14.5</v>
      </c>
      <c r="S59" s="69">
        <v>105.5</v>
      </c>
      <c r="T59" s="16">
        <f t="shared" si="1"/>
        <v>33</v>
      </c>
      <c r="U59" s="69">
        <v>498</v>
      </c>
      <c r="V59" s="124">
        <f t="shared" si="2"/>
        <v>4108.5</v>
      </c>
      <c r="W59" s="69">
        <v>15</v>
      </c>
      <c r="X59" s="69" t="s">
        <v>35</v>
      </c>
      <c r="Y59" s="69" t="s">
        <v>70</v>
      </c>
      <c r="Z59" s="69" t="s">
        <v>76</v>
      </c>
      <c r="AA59" s="69" t="s">
        <v>55</v>
      </c>
      <c r="AB59" s="84" t="s">
        <v>335</v>
      </c>
    </row>
    <row r="60" spans="1:29" x14ac:dyDescent="0.15">
      <c r="A60" s="84" t="s">
        <v>48</v>
      </c>
      <c r="B60" s="84" t="s">
        <v>196</v>
      </c>
      <c r="C60" s="84">
        <v>2020</v>
      </c>
      <c r="D60" s="123" t="s">
        <v>337</v>
      </c>
      <c r="E60" s="84" t="s">
        <v>367</v>
      </c>
      <c r="F60" s="84" t="s">
        <v>349</v>
      </c>
      <c r="G60" s="84" t="s">
        <v>25</v>
      </c>
      <c r="H60" s="84" t="s">
        <v>169</v>
      </c>
      <c r="I60" s="69" t="s">
        <v>111</v>
      </c>
      <c r="J60" s="69" t="s">
        <v>27</v>
      </c>
      <c r="K60" s="69" t="s">
        <v>112</v>
      </c>
      <c r="L60" s="69">
        <v>2</v>
      </c>
      <c r="N60" s="69">
        <v>4</v>
      </c>
      <c r="O60" s="69">
        <v>0.6</v>
      </c>
      <c r="P60" s="69">
        <v>0.5</v>
      </c>
      <c r="Q60" s="43">
        <f t="shared" si="0"/>
        <v>0.55000000000000004</v>
      </c>
      <c r="R60" s="69">
        <v>14.3</v>
      </c>
      <c r="S60" s="69">
        <v>95</v>
      </c>
      <c r="T60" s="16">
        <f t="shared" si="1"/>
        <v>36</v>
      </c>
      <c r="U60" s="69">
        <v>498</v>
      </c>
      <c r="V60" s="124">
        <f t="shared" si="2"/>
        <v>4482</v>
      </c>
      <c r="W60" s="69">
        <v>15</v>
      </c>
      <c r="X60" s="69" t="s">
        <v>35</v>
      </c>
      <c r="Y60" s="69" t="s">
        <v>70</v>
      </c>
      <c r="Z60" s="69" t="s">
        <v>76</v>
      </c>
      <c r="AA60" s="69" t="s">
        <v>55</v>
      </c>
      <c r="AB60" s="84" t="s">
        <v>335</v>
      </c>
    </row>
    <row r="61" spans="1:29" x14ac:dyDescent="0.15">
      <c r="A61" s="84" t="s">
        <v>48</v>
      </c>
      <c r="B61" s="84" t="s">
        <v>196</v>
      </c>
      <c r="C61" s="84">
        <v>2020</v>
      </c>
      <c r="D61" s="123" t="s">
        <v>337</v>
      </c>
      <c r="E61" s="84" t="s">
        <v>367</v>
      </c>
      <c r="F61" s="84" t="s">
        <v>349</v>
      </c>
      <c r="G61" s="84" t="s">
        <v>25</v>
      </c>
      <c r="H61" s="84" t="s">
        <v>169</v>
      </c>
      <c r="I61" s="69" t="s">
        <v>111</v>
      </c>
      <c r="J61" s="69" t="s">
        <v>27</v>
      </c>
      <c r="K61" s="69" t="s">
        <v>112</v>
      </c>
      <c r="L61" s="69">
        <v>3</v>
      </c>
      <c r="N61" s="69">
        <v>4</v>
      </c>
      <c r="O61" s="69">
        <v>0.6</v>
      </c>
      <c r="P61" s="69">
        <v>0.6</v>
      </c>
      <c r="Q61" s="43">
        <f t="shared" si="0"/>
        <v>0.6</v>
      </c>
      <c r="R61" s="69">
        <v>14.4</v>
      </c>
      <c r="S61" s="69">
        <v>100.5</v>
      </c>
      <c r="T61" s="16">
        <f t="shared" si="1"/>
        <v>33</v>
      </c>
      <c r="U61" s="69">
        <v>498</v>
      </c>
      <c r="V61" s="124">
        <f t="shared" si="2"/>
        <v>4108.5</v>
      </c>
      <c r="W61" s="69">
        <v>15</v>
      </c>
      <c r="X61" s="69" t="s">
        <v>35</v>
      </c>
      <c r="Y61" s="69" t="s">
        <v>70</v>
      </c>
      <c r="Z61" s="69" t="s">
        <v>76</v>
      </c>
      <c r="AA61" s="69" t="s">
        <v>55</v>
      </c>
      <c r="AB61" s="84" t="s">
        <v>335</v>
      </c>
    </row>
    <row r="62" spans="1:29" x14ac:dyDescent="0.15">
      <c r="A62" s="84" t="s">
        <v>48</v>
      </c>
      <c r="B62" s="84" t="s">
        <v>196</v>
      </c>
      <c r="C62" s="84">
        <v>2020</v>
      </c>
      <c r="D62" s="123" t="s">
        <v>337</v>
      </c>
      <c r="E62" s="84" t="s">
        <v>367</v>
      </c>
      <c r="F62" s="84" t="s">
        <v>349</v>
      </c>
      <c r="G62" s="84" t="s">
        <v>25</v>
      </c>
      <c r="H62" s="84" t="s">
        <v>113</v>
      </c>
      <c r="I62" s="69" t="s">
        <v>111</v>
      </c>
      <c r="J62" s="69" t="s">
        <v>27</v>
      </c>
      <c r="K62" s="69" t="s">
        <v>112</v>
      </c>
      <c r="L62" s="69">
        <v>1</v>
      </c>
      <c r="N62" s="69">
        <v>1</v>
      </c>
      <c r="O62" s="69">
        <v>0.5</v>
      </c>
      <c r="P62" s="69">
        <v>0.5</v>
      </c>
      <c r="Q62" s="43">
        <f>IF(OR(O62="",P62=""),"",AVERAGE(O62,P62))</f>
        <v>0.5</v>
      </c>
      <c r="R62" s="69">
        <v>14.2</v>
      </c>
      <c r="S62" s="69">
        <v>109.5</v>
      </c>
      <c r="T62" s="16">
        <f t="shared" si="1"/>
        <v>33</v>
      </c>
      <c r="U62" s="69">
        <v>88</v>
      </c>
      <c r="V62" s="124">
        <f t="shared" si="2"/>
        <v>2904</v>
      </c>
      <c r="W62" s="69">
        <v>15</v>
      </c>
      <c r="X62" s="69" t="s">
        <v>35</v>
      </c>
      <c r="Y62" s="69" t="s">
        <v>70</v>
      </c>
      <c r="Z62" s="69" t="s">
        <v>76</v>
      </c>
      <c r="AA62" s="69" t="s">
        <v>55</v>
      </c>
      <c r="AB62" s="84" t="s">
        <v>335</v>
      </c>
    </row>
    <row r="63" spans="1:29" x14ac:dyDescent="0.15">
      <c r="A63" s="84" t="s">
        <v>48</v>
      </c>
      <c r="B63" s="84" t="s">
        <v>196</v>
      </c>
      <c r="C63" s="84">
        <v>2020</v>
      </c>
      <c r="D63" s="123" t="s">
        <v>337</v>
      </c>
      <c r="E63" s="84" t="s">
        <v>367</v>
      </c>
      <c r="F63" s="84" t="s">
        <v>349</v>
      </c>
      <c r="G63" s="84" t="s">
        <v>25</v>
      </c>
      <c r="H63" s="84" t="s">
        <v>113</v>
      </c>
      <c r="I63" s="69" t="s">
        <v>111</v>
      </c>
      <c r="J63" s="69" t="s">
        <v>27</v>
      </c>
      <c r="K63" s="69" t="s">
        <v>112</v>
      </c>
      <c r="L63" s="69">
        <v>2</v>
      </c>
      <c r="N63" s="69">
        <v>1</v>
      </c>
      <c r="O63" s="69">
        <v>0.5</v>
      </c>
      <c r="P63" s="69">
        <v>0.55000000000000004</v>
      </c>
      <c r="Q63" s="43">
        <f t="shared" si="0"/>
        <v>0.52500000000000002</v>
      </c>
      <c r="R63" s="69">
        <v>13.9</v>
      </c>
      <c r="S63" s="69">
        <v>111</v>
      </c>
      <c r="T63" s="16">
        <f t="shared" si="1"/>
        <v>33</v>
      </c>
      <c r="U63" s="69">
        <v>88</v>
      </c>
      <c r="V63" s="124">
        <f t="shared" si="2"/>
        <v>2904</v>
      </c>
      <c r="W63" s="69">
        <v>15</v>
      </c>
      <c r="X63" s="69" t="s">
        <v>35</v>
      </c>
      <c r="Y63" s="69" t="s">
        <v>70</v>
      </c>
      <c r="Z63" s="69" t="s">
        <v>76</v>
      </c>
      <c r="AA63" s="69" t="s">
        <v>55</v>
      </c>
      <c r="AB63" s="84" t="s">
        <v>335</v>
      </c>
    </row>
    <row r="64" spans="1:29" x14ac:dyDescent="0.15">
      <c r="A64" s="84" t="s">
        <v>48</v>
      </c>
      <c r="B64" s="84" t="s">
        <v>196</v>
      </c>
      <c r="C64" s="84">
        <v>2020</v>
      </c>
      <c r="D64" s="123" t="s">
        <v>337</v>
      </c>
      <c r="E64" s="84" t="s">
        <v>367</v>
      </c>
      <c r="F64" s="84" t="s">
        <v>349</v>
      </c>
      <c r="G64" s="84" t="s">
        <v>25</v>
      </c>
      <c r="H64" s="84" t="s">
        <v>113</v>
      </c>
      <c r="I64" s="69" t="s">
        <v>111</v>
      </c>
      <c r="J64" s="69" t="s">
        <v>27</v>
      </c>
      <c r="K64" s="69" t="s">
        <v>112</v>
      </c>
      <c r="L64" s="69">
        <v>3</v>
      </c>
      <c r="N64" s="69">
        <v>1</v>
      </c>
      <c r="O64" s="69">
        <v>0.5</v>
      </c>
      <c r="P64" s="69">
        <v>0.6</v>
      </c>
      <c r="Q64" s="43">
        <f t="shared" si="0"/>
        <v>0.55000000000000004</v>
      </c>
      <c r="R64" s="69">
        <v>14.1</v>
      </c>
      <c r="S64" s="69">
        <v>107</v>
      </c>
      <c r="T64" s="16">
        <f t="shared" si="1"/>
        <v>33</v>
      </c>
      <c r="U64" s="69">
        <v>88</v>
      </c>
      <c r="V64" s="124">
        <f t="shared" si="2"/>
        <v>2904</v>
      </c>
      <c r="W64" s="69">
        <v>15</v>
      </c>
      <c r="X64" s="69" t="s">
        <v>35</v>
      </c>
      <c r="Y64" s="69" t="s">
        <v>70</v>
      </c>
      <c r="Z64" s="69" t="s">
        <v>76</v>
      </c>
      <c r="AA64" s="69" t="s">
        <v>55</v>
      </c>
      <c r="AB64" s="84" t="s">
        <v>335</v>
      </c>
    </row>
    <row r="65" spans="1:29" x14ac:dyDescent="0.15">
      <c r="A65" s="84" t="s">
        <v>48</v>
      </c>
      <c r="B65" s="84" t="s">
        <v>196</v>
      </c>
      <c r="C65" s="84">
        <v>2020</v>
      </c>
      <c r="D65" s="123" t="s">
        <v>337</v>
      </c>
      <c r="E65" s="84" t="s">
        <v>367</v>
      </c>
      <c r="F65" s="84" t="s">
        <v>349</v>
      </c>
      <c r="G65" s="84" t="s">
        <v>25</v>
      </c>
      <c r="H65" s="84" t="s">
        <v>113</v>
      </c>
      <c r="I65" s="69" t="s">
        <v>111</v>
      </c>
      <c r="J65" s="69" t="s">
        <v>27</v>
      </c>
      <c r="K65" s="69" t="s">
        <v>112</v>
      </c>
      <c r="L65" s="69">
        <v>1</v>
      </c>
      <c r="N65" s="69">
        <v>10</v>
      </c>
      <c r="O65" s="69">
        <v>0.2</v>
      </c>
      <c r="P65" s="69">
        <v>0.2</v>
      </c>
      <c r="Q65" s="43">
        <f t="shared" si="0"/>
        <v>0.2</v>
      </c>
      <c r="R65" s="69">
        <v>14.9</v>
      </c>
      <c r="S65" s="69">
        <v>74.5</v>
      </c>
      <c r="T65" s="16">
        <f t="shared" si="1"/>
        <v>42</v>
      </c>
      <c r="U65" s="69">
        <v>598</v>
      </c>
      <c r="V65" s="124">
        <f t="shared" si="2"/>
        <v>2511.6</v>
      </c>
      <c r="W65" s="69">
        <v>15</v>
      </c>
      <c r="X65" s="69" t="s">
        <v>35</v>
      </c>
      <c r="Y65" s="69" t="s">
        <v>70</v>
      </c>
      <c r="Z65" s="69" t="s">
        <v>76</v>
      </c>
      <c r="AA65" s="69" t="s">
        <v>55</v>
      </c>
      <c r="AB65" s="84" t="s">
        <v>335</v>
      </c>
      <c r="AC65" s="34"/>
    </row>
    <row r="66" spans="1:29" x14ac:dyDescent="0.15">
      <c r="A66" s="84" t="s">
        <v>48</v>
      </c>
      <c r="B66" s="84" t="s">
        <v>196</v>
      </c>
      <c r="C66" s="84">
        <v>2020</v>
      </c>
      <c r="D66" s="123" t="s">
        <v>337</v>
      </c>
      <c r="E66" s="84" t="s">
        <v>367</v>
      </c>
      <c r="F66" s="84" t="s">
        <v>349</v>
      </c>
      <c r="G66" s="84" t="s">
        <v>25</v>
      </c>
      <c r="H66" s="84" t="s">
        <v>113</v>
      </c>
      <c r="I66" s="69" t="s">
        <v>111</v>
      </c>
      <c r="J66" s="69" t="s">
        <v>27</v>
      </c>
      <c r="K66" s="69" t="s">
        <v>112</v>
      </c>
      <c r="L66" s="69">
        <v>2</v>
      </c>
      <c r="N66" s="69">
        <v>10</v>
      </c>
      <c r="O66" s="69">
        <v>0.2</v>
      </c>
      <c r="P66" s="69">
        <v>0.2</v>
      </c>
      <c r="Q66" s="43">
        <f t="shared" ref="Q66:Q109" si="3">IF(OR(O66="",P66=""),"",AVERAGE(O66,P66))</f>
        <v>0.2</v>
      </c>
      <c r="R66" s="69">
        <v>14.7</v>
      </c>
      <c r="S66" s="69">
        <v>77.5</v>
      </c>
      <c r="T66" s="16">
        <f t="shared" ref="T66:T109" si="4">IF(H66="","",IF(OR(H66="GREEN",H66="GK"),IF(S66&gt;=$AX$2,VLOOKUP(S66,$AX$2:$AY$15,2,1),""),IF(S66&gt;=$AZ$2,VLOOKUP(S66,$AZ$2:$BA$15,2,1),"")))</f>
        <v>39</v>
      </c>
      <c r="U66" s="69">
        <v>598</v>
      </c>
      <c r="V66" s="124">
        <f t="shared" si="2"/>
        <v>2332.1999999999998</v>
      </c>
      <c r="W66" s="69">
        <v>15</v>
      </c>
      <c r="X66" s="69" t="s">
        <v>35</v>
      </c>
      <c r="Y66" s="69" t="s">
        <v>70</v>
      </c>
      <c r="Z66" s="69" t="s">
        <v>76</v>
      </c>
      <c r="AA66" s="69" t="s">
        <v>55</v>
      </c>
      <c r="AB66" s="84" t="s">
        <v>335</v>
      </c>
      <c r="AC66" s="34"/>
    </row>
    <row r="67" spans="1:29" x14ac:dyDescent="0.15">
      <c r="A67" s="84" t="s">
        <v>48</v>
      </c>
      <c r="B67" s="84" t="s">
        <v>196</v>
      </c>
      <c r="C67" s="84">
        <v>2020</v>
      </c>
      <c r="D67" s="123" t="s">
        <v>337</v>
      </c>
      <c r="E67" s="84" t="s">
        <v>367</v>
      </c>
      <c r="F67" s="84" t="s">
        <v>349</v>
      </c>
      <c r="G67" s="84" t="s">
        <v>25</v>
      </c>
      <c r="H67" s="84" t="s">
        <v>113</v>
      </c>
      <c r="I67" s="69" t="s">
        <v>111</v>
      </c>
      <c r="J67" s="69" t="s">
        <v>27</v>
      </c>
      <c r="K67" s="69" t="s">
        <v>112</v>
      </c>
      <c r="L67" s="69">
        <v>3</v>
      </c>
      <c r="N67" s="69">
        <v>10</v>
      </c>
      <c r="O67" s="69">
        <v>0.2</v>
      </c>
      <c r="P67" s="69">
        <v>0.5</v>
      </c>
      <c r="Q67" s="43">
        <f t="shared" si="3"/>
        <v>0.35</v>
      </c>
      <c r="R67" s="34">
        <v>15.1</v>
      </c>
      <c r="S67" s="69">
        <v>74.5</v>
      </c>
      <c r="T67" s="16">
        <f t="shared" si="4"/>
        <v>42</v>
      </c>
      <c r="U67" s="69">
        <v>598</v>
      </c>
      <c r="V67" s="124">
        <f t="shared" ref="V67:V109" si="5">IF(OR(N67="",U67="",T67=""),"",U67/N67*T67)</f>
        <v>2511.6</v>
      </c>
      <c r="W67" s="69">
        <v>15</v>
      </c>
      <c r="X67" s="69" t="s">
        <v>35</v>
      </c>
      <c r="Y67" s="69" t="s">
        <v>70</v>
      </c>
      <c r="Z67" s="69" t="s">
        <v>76</v>
      </c>
      <c r="AA67" s="69" t="s">
        <v>55</v>
      </c>
      <c r="AB67" s="84" t="s">
        <v>335</v>
      </c>
      <c r="AC67" s="34"/>
    </row>
    <row r="68" spans="1:29" x14ac:dyDescent="0.15">
      <c r="A68" s="84" t="s">
        <v>48</v>
      </c>
      <c r="B68" s="84" t="s">
        <v>196</v>
      </c>
      <c r="C68" s="84">
        <v>2020</v>
      </c>
      <c r="D68" s="123" t="s">
        <v>337</v>
      </c>
      <c r="E68" s="84" t="s">
        <v>367</v>
      </c>
      <c r="F68" s="84" t="s">
        <v>349</v>
      </c>
      <c r="G68" s="84" t="s">
        <v>25</v>
      </c>
      <c r="H68" s="84" t="s">
        <v>113</v>
      </c>
      <c r="I68" s="69" t="s">
        <v>111</v>
      </c>
      <c r="J68" s="69" t="s">
        <v>27</v>
      </c>
      <c r="K68" s="69" t="s">
        <v>112</v>
      </c>
      <c r="L68" s="69">
        <v>1</v>
      </c>
      <c r="N68" s="69">
        <v>15</v>
      </c>
      <c r="O68" s="69">
        <v>0.7</v>
      </c>
      <c r="P68" s="69">
        <v>0.9</v>
      </c>
      <c r="Q68" s="43">
        <f t="shared" si="3"/>
        <v>0.8</v>
      </c>
      <c r="R68" s="69">
        <v>15.1</v>
      </c>
      <c r="S68" s="69">
        <v>82.5</v>
      </c>
      <c r="T68" s="16">
        <f t="shared" si="4"/>
        <v>39</v>
      </c>
      <c r="U68" s="69">
        <v>1280</v>
      </c>
      <c r="V68" s="124">
        <f t="shared" si="5"/>
        <v>3328</v>
      </c>
      <c r="W68" s="69">
        <v>15</v>
      </c>
      <c r="X68" s="69" t="s">
        <v>35</v>
      </c>
      <c r="Y68" s="69" t="s">
        <v>70</v>
      </c>
      <c r="Z68" s="69" t="s">
        <v>76</v>
      </c>
      <c r="AA68" s="69" t="s">
        <v>55</v>
      </c>
      <c r="AB68" s="84" t="s">
        <v>335</v>
      </c>
      <c r="AC68" s="34"/>
    </row>
    <row r="69" spans="1:29" x14ac:dyDescent="0.15">
      <c r="A69" s="84" t="s">
        <v>48</v>
      </c>
      <c r="B69" s="84" t="s">
        <v>196</v>
      </c>
      <c r="C69" s="84">
        <v>2020</v>
      </c>
      <c r="D69" s="123" t="s">
        <v>337</v>
      </c>
      <c r="E69" s="84" t="s">
        <v>367</v>
      </c>
      <c r="F69" s="84" t="s">
        <v>349</v>
      </c>
      <c r="G69" s="84" t="s">
        <v>25</v>
      </c>
      <c r="H69" s="84" t="s">
        <v>113</v>
      </c>
      <c r="I69" s="69" t="s">
        <v>111</v>
      </c>
      <c r="J69" s="69" t="s">
        <v>27</v>
      </c>
      <c r="K69" s="69" t="s">
        <v>112</v>
      </c>
      <c r="L69" s="69">
        <v>2</v>
      </c>
      <c r="N69" s="69">
        <v>15</v>
      </c>
      <c r="O69" s="69">
        <v>0.5</v>
      </c>
      <c r="P69" s="69">
        <v>0.7</v>
      </c>
      <c r="Q69" s="43">
        <f t="shared" si="3"/>
        <v>0.6</v>
      </c>
      <c r="R69" s="34">
        <v>14.8</v>
      </c>
      <c r="S69" s="69">
        <v>77.5</v>
      </c>
      <c r="T69" s="16">
        <f t="shared" si="4"/>
        <v>39</v>
      </c>
      <c r="U69" s="69">
        <v>1280</v>
      </c>
      <c r="V69" s="124">
        <f t="shared" si="5"/>
        <v>3328</v>
      </c>
      <c r="W69" s="69">
        <v>15</v>
      </c>
      <c r="X69" s="69" t="s">
        <v>35</v>
      </c>
      <c r="Y69" s="69" t="s">
        <v>70</v>
      </c>
      <c r="Z69" s="69" t="s">
        <v>76</v>
      </c>
      <c r="AA69" s="69" t="s">
        <v>55</v>
      </c>
      <c r="AB69" s="84" t="s">
        <v>335</v>
      </c>
      <c r="AC69" s="34"/>
    </row>
    <row r="70" spans="1:29" x14ac:dyDescent="0.15">
      <c r="A70" s="84" t="s">
        <v>48</v>
      </c>
      <c r="B70" s="84" t="s">
        <v>196</v>
      </c>
      <c r="C70" s="84">
        <v>2020</v>
      </c>
      <c r="D70" s="123" t="s">
        <v>337</v>
      </c>
      <c r="E70" s="84" t="s">
        <v>367</v>
      </c>
      <c r="F70" s="84" t="s">
        <v>349</v>
      </c>
      <c r="G70" s="84" t="s">
        <v>25</v>
      </c>
      <c r="H70" s="84" t="s">
        <v>113</v>
      </c>
      <c r="I70" s="69" t="s">
        <v>111</v>
      </c>
      <c r="J70" s="69" t="s">
        <v>27</v>
      </c>
      <c r="K70" s="69" t="s">
        <v>112</v>
      </c>
      <c r="L70" s="69">
        <v>3</v>
      </c>
      <c r="N70" s="69">
        <v>15</v>
      </c>
      <c r="O70" s="69">
        <v>0.55000000000000004</v>
      </c>
      <c r="P70" s="69">
        <v>0.65</v>
      </c>
      <c r="Q70" s="43">
        <f t="shared" si="3"/>
        <v>0.60000000000000009</v>
      </c>
      <c r="R70" s="34">
        <v>14.6</v>
      </c>
      <c r="S70" s="69">
        <v>80.5</v>
      </c>
      <c r="T70" s="16">
        <f t="shared" si="4"/>
        <v>39</v>
      </c>
      <c r="U70" s="69">
        <v>1280</v>
      </c>
      <c r="V70" s="124">
        <f t="shared" si="5"/>
        <v>3328</v>
      </c>
      <c r="W70" s="69">
        <v>15</v>
      </c>
      <c r="X70" s="69" t="s">
        <v>35</v>
      </c>
      <c r="Y70" s="69" t="s">
        <v>70</v>
      </c>
      <c r="Z70" s="69" t="s">
        <v>76</v>
      </c>
      <c r="AA70" s="69" t="s">
        <v>55</v>
      </c>
      <c r="AB70" s="84" t="s">
        <v>335</v>
      </c>
      <c r="AC70" s="34"/>
    </row>
    <row r="71" spans="1:29" x14ac:dyDescent="0.15">
      <c r="A71" s="84" t="s">
        <v>48</v>
      </c>
      <c r="B71" s="84" t="s">
        <v>196</v>
      </c>
      <c r="C71" s="84">
        <v>2020</v>
      </c>
      <c r="D71" s="123" t="s">
        <v>337</v>
      </c>
      <c r="E71" s="84" t="s">
        <v>368</v>
      </c>
      <c r="F71" s="84" t="s">
        <v>351</v>
      </c>
      <c r="G71" s="84" t="s">
        <v>25</v>
      </c>
      <c r="H71" s="84" t="s">
        <v>169</v>
      </c>
      <c r="I71" s="69" t="s">
        <v>111</v>
      </c>
      <c r="J71" s="69" t="s">
        <v>27</v>
      </c>
      <c r="K71" s="69" t="s">
        <v>112</v>
      </c>
      <c r="L71" s="69">
        <v>1</v>
      </c>
      <c r="N71" s="69">
        <v>1</v>
      </c>
      <c r="O71" s="69">
        <v>0.5</v>
      </c>
      <c r="P71" s="69">
        <v>0.5</v>
      </c>
      <c r="Q71" s="43">
        <f t="shared" si="3"/>
        <v>0.5</v>
      </c>
      <c r="R71" s="69">
        <v>14.7</v>
      </c>
      <c r="S71" s="69">
        <v>125.5</v>
      </c>
      <c r="T71" s="16">
        <f t="shared" si="4"/>
        <v>27</v>
      </c>
      <c r="U71" s="69">
        <v>138</v>
      </c>
      <c r="V71" s="124">
        <f t="shared" si="5"/>
        <v>3726</v>
      </c>
      <c r="W71" s="69">
        <v>9</v>
      </c>
      <c r="X71" s="69" t="s">
        <v>28</v>
      </c>
      <c r="Y71" s="69" t="s">
        <v>70</v>
      </c>
      <c r="Z71" s="69" t="s">
        <v>64</v>
      </c>
      <c r="AA71" s="69" t="s">
        <v>55</v>
      </c>
      <c r="AB71" s="84" t="s">
        <v>335</v>
      </c>
      <c r="AC71" s="34"/>
    </row>
    <row r="72" spans="1:29" x14ac:dyDescent="0.15">
      <c r="A72" s="84" t="s">
        <v>48</v>
      </c>
      <c r="B72" s="84" t="s">
        <v>196</v>
      </c>
      <c r="C72" s="84">
        <v>2020</v>
      </c>
      <c r="D72" s="123" t="s">
        <v>337</v>
      </c>
      <c r="E72" s="84" t="s">
        <v>368</v>
      </c>
      <c r="F72" s="84" t="s">
        <v>351</v>
      </c>
      <c r="G72" s="84" t="s">
        <v>25</v>
      </c>
      <c r="H72" s="84" t="s">
        <v>169</v>
      </c>
      <c r="I72" s="69" t="s">
        <v>111</v>
      </c>
      <c r="J72" s="69" t="s">
        <v>27</v>
      </c>
      <c r="K72" s="69" t="s">
        <v>112</v>
      </c>
      <c r="L72" s="69">
        <v>2</v>
      </c>
      <c r="N72" s="69">
        <v>1</v>
      </c>
      <c r="O72" s="69">
        <v>0.5</v>
      </c>
      <c r="P72" s="69">
        <v>0.55000000000000004</v>
      </c>
      <c r="Q72" s="43">
        <f t="shared" si="3"/>
        <v>0.52500000000000002</v>
      </c>
      <c r="R72" s="69">
        <v>14.3</v>
      </c>
      <c r="S72" s="69">
        <v>133</v>
      </c>
      <c r="T72" s="16">
        <f t="shared" si="4"/>
        <v>25</v>
      </c>
      <c r="U72" s="69">
        <v>138</v>
      </c>
      <c r="V72" s="124">
        <f t="shared" si="5"/>
        <v>3450</v>
      </c>
      <c r="W72" s="69">
        <v>9</v>
      </c>
      <c r="X72" s="69" t="s">
        <v>28</v>
      </c>
      <c r="Y72" s="69" t="s">
        <v>70</v>
      </c>
      <c r="Z72" s="69" t="s">
        <v>64</v>
      </c>
      <c r="AA72" s="69" t="s">
        <v>55</v>
      </c>
      <c r="AB72" s="84" t="s">
        <v>335</v>
      </c>
      <c r="AC72" s="34"/>
    </row>
    <row r="73" spans="1:29" x14ac:dyDescent="0.15">
      <c r="A73" s="84" t="s">
        <v>48</v>
      </c>
      <c r="B73" s="84" t="s">
        <v>196</v>
      </c>
      <c r="C73" s="84">
        <v>2020</v>
      </c>
      <c r="D73" s="123" t="s">
        <v>337</v>
      </c>
      <c r="E73" s="84" t="s">
        <v>368</v>
      </c>
      <c r="F73" s="84" t="s">
        <v>351</v>
      </c>
      <c r="G73" s="84" t="s">
        <v>25</v>
      </c>
      <c r="H73" s="84" t="s">
        <v>169</v>
      </c>
      <c r="I73" s="69" t="s">
        <v>111</v>
      </c>
      <c r="J73" s="69" t="s">
        <v>27</v>
      </c>
      <c r="K73" s="69" t="s">
        <v>112</v>
      </c>
      <c r="L73" s="69">
        <v>3</v>
      </c>
      <c r="N73" s="69">
        <v>1</v>
      </c>
      <c r="O73" s="69">
        <v>0.5</v>
      </c>
      <c r="P73" s="69">
        <v>0.5</v>
      </c>
      <c r="Q73" s="43">
        <f t="shared" si="3"/>
        <v>0.5</v>
      </c>
      <c r="R73" s="69">
        <v>14.6</v>
      </c>
      <c r="S73" s="69">
        <v>133.5</v>
      </c>
      <c r="T73" s="16">
        <f t="shared" si="4"/>
        <v>25</v>
      </c>
      <c r="U73" s="69">
        <v>138</v>
      </c>
      <c r="V73" s="124">
        <f t="shared" si="5"/>
        <v>3450</v>
      </c>
      <c r="W73" s="69">
        <v>9</v>
      </c>
      <c r="X73" s="69" t="s">
        <v>28</v>
      </c>
      <c r="Y73" s="69" t="s">
        <v>70</v>
      </c>
      <c r="Z73" s="69" t="s">
        <v>64</v>
      </c>
      <c r="AA73" s="69" t="s">
        <v>55</v>
      </c>
      <c r="AB73" s="84" t="s">
        <v>335</v>
      </c>
      <c r="AC73" s="34"/>
    </row>
    <row r="74" spans="1:29" x14ac:dyDescent="0.15">
      <c r="A74" s="84" t="s">
        <v>48</v>
      </c>
      <c r="B74" s="84" t="s">
        <v>196</v>
      </c>
      <c r="C74" s="84">
        <v>2020</v>
      </c>
      <c r="D74" s="123" t="s">
        <v>337</v>
      </c>
      <c r="E74" s="84" t="s">
        <v>368</v>
      </c>
      <c r="F74" s="84" t="s">
        <v>351</v>
      </c>
      <c r="G74" s="84" t="s">
        <v>25</v>
      </c>
      <c r="H74" s="84" t="s">
        <v>169</v>
      </c>
      <c r="I74" s="69" t="s">
        <v>111</v>
      </c>
      <c r="J74" s="69" t="s">
        <v>27</v>
      </c>
      <c r="K74" s="69" t="s">
        <v>112</v>
      </c>
      <c r="L74" s="69">
        <v>1</v>
      </c>
      <c r="N74" s="69">
        <v>4</v>
      </c>
      <c r="O74" s="69">
        <v>0.2</v>
      </c>
      <c r="P74" s="69">
        <v>0.2</v>
      </c>
      <c r="Q74" s="43">
        <f t="shared" si="3"/>
        <v>0.2</v>
      </c>
      <c r="R74" s="69">
        <v>15</v>
      </c>
      <c r="S74" s="69">
        <v>87.5</v>
      </c>
      <c r="T74" s="16">
        <f t="shared" si="4"/>
        <v>36</v>
      </c>
      <c r="U74" s="69">
        <v>450</v>
      </c>
      <c r="V74" s="124">
        <f t="shared" si="5"/>
        <v>4050</v>
      </c>
      <c r="W74" s="69">
        <v>9</v>
      </c>
      <c r="X74" s="69" t="s">
        <v>28</v>
      </c>
      <c r="Y74" s="69" t="s">
        <v>70</v>
      </c>
      <c r="Z74" s="69" t="s">
        <v>64</v>
      </c>
      <c r="AA74" s="69" t="s">
        <v>55</v>
      </c>
      <c r="AB74" s="84" t="s">
        <v>335</v>
      </c>
    </row>
    <row r="75" spans="1:29" x14ac:dyDescent="0.15">
      <c r="A75" s="84" t="s">
        <v>48</v>
      </c>
      <c r="B75" s="84" t="s">
        <v>196</v>
      </c>
      <c r="C75" s="84">
        <v>2020</v>
      </c>
      <c r="D75" s="123" t="s">
        <v>337</v>
      </c>
      <c r="E75" s="84" t="s">
        <v>368</v>
      </c>
      <c r="F75" s="84" t="s">
        <v>351</v>
      </c>
      <c r="G75" s="84" t="s">
        <v>25</v>
      </c>
      <c r="H75" s="84" t="s">
        <v>169</v>
      </c>
      <c r="I75" s="69" t="s">
        <v>111</v>
      </c>
      <c r="J75" s="69" t="s">
        <v>27</v>
      </c>
      <c r="K75" s="69" t="s">
        <v>112</v>
      </c>
      <c r="L75" s="69">
        <v>2</v>
      </c>
      <c r="N75" s="69">
        <v>4</v>
      </c>
      <c r="O75" s="69">
        <v>0.2</v>
      </c>
      <c r="P75" s="69">
        <v>0.2</v>
      </c>
      <c r="Q75" s="43">
        <f t="shared" si="3"/>
        <v>0.2</v>
      </c>
      <c r="R75" s="69">
        <v>14.8</v>
      </c>
      <c r="S75" s="69">
        <v>90.5</v>
      </c>
      <c r="T75" s="16">
        <f t="shared" si="4"/>
        <v>36</v>
      </c>
      <c r="U75" s="69">
        <v>450</v>
      </c>
      <c r="V75" s="124">
        <f t="shared" si="5"/>
        <v>4050</v>
      </c>
      <c r="W75" s="69">
        <v>9</v>
      </c>
      <c r="X75" s="69" t="s">
        <v>28</v>
      </c>
      <c r="Y75" s="69" t="s">
        <v>70</v>
      </c>
      <c r="Z75" s="69" t="s">
        <v>64</v>
      </c>
      <c r="AA75" s="69" t="s">
        <v>55</v>
      </c>
      <c r="AB75" s="84" t="s">
        <v>335</v>
      </c>
    </row>
    <row r="76" spans="1:29" x14ac:dyDescent="0.15">
      <c r="A76" s="84" t="s">
        <v>48</v>
      </c>
      <c r="B76" s="84" t="s">
        <v>196</v>
      </c>
      <c r="C76" s="84">
        <v>2020</v>
      </c>
      <c r="D76" s="123" t="s">
        <v>337</v>
      </c>
      <c r="E76" s="84" t="s">
        <v>368</v>
      </c>
      <c r="F76" s="84" t="s">
        <v>351</v>
      </c>
      <c r="G76" s="84" t="s">
        <v>25</v>
      </c>
      <c r="H76" s="84" t="s">
        <v>169</v>
      </c>
      <c r="I76" s="69" t="s">
        <v>111</v>
      </c>
      <c r="J76" s="69" t="s">
        <v>27</v>
      </c>
      <c r="K76" s="69" t="s">
        <v>112</v>
      </c>
      <c r="L76" s="69">
        <v>3</v>
      </c>
      <c r="N76" s="69">
        <v>4</v>
      </c>
      <c r="O76" s="69">
        <v>0.2</v>
      </c>
      <c r="P76" s="69">
        <v>0.2</v>
      </c>
      <c r="Q76" s="43">
        <f t="shared" si="3"/>
        <v>0.2</v>
      </c>
      <c r="R76" s="69">
        <v>15.2</v>
      </c>
      <c r="S76" s="69">
        <v>90.5</v>
      </c>
      <c r="T76" s="16">
        <f t="shared" si="4"/>
        <v>36</v>
      </c>
      <c r="U76" s="69">
        <v>450</v>
      </c>
      <c r="V76" s="124">
        <f t="shared" si="5"/>
        <v>4050</v>
      </c>
      <c r="W76" s="69">
        <v>9</v>
      </c>
      <c r="X76" s="69" t="s">
        <v>28</v>
      </c>
      <c r="Y76" s="69" t="s">
        <v>70</v>
      </c>
      <c r="Z76" s="69" t="s">
        <v>64</v>
      </c>
      <c r="AA76" s="69" t="s">
        <v>55</v>
      </c>
      <c r="AB76" s="84" t="s">
        <v>335</v>
      </c>
    </row>
    <row r="77" spans="1:29" x14ac:dyDescent="0.15">
      <c r="A77" s="84" t="s">
        <v>48</v>
      </c>
      <c r="B77" s="84" t="s">
        <v>196</v>
      </c>
      <c r="C77" s="84">
        <v>2020</v>
      </c>
      <c r="D77" s="123" t="s">
        <v>337</v>
      </c>
      <c r="E77" s="84" t="s">
        <v>368</v>
      </c>
      <c r="F77" s="84" t="s">
        <v>351</v>
      </c>
      <c r="G77" s="84" t="s">
        <v>25</v>
      </c>
      <c r="H77" s="84" t="s">
        <v>113</v>
      </c>
      <c r="I77" s="69" t="s">
        <v>111</v>
      </c>
      <c r="J77" s="69" t="s">
        <v>27</v>
      </c>
      <c r="K77" s="69" t="s">
        <v>112</v>
      </c>
      <c r="L77" s="69">
        <v>1</v>
      </c>
      <c r="N77" s="69">
        <v>1</v>
      </c>
      <c r="O77" s="69">
        <v>0.55000000000000004</v>
      </c>
      <c r="P77" s="69">
        <v>0.55000000000000004</v>
      </c>
      <c r="Q77" s="43">
        <f t="shared" si="3"/>
        <v>0.55000000000000004</v>
      </c>
      <c r="R77" s="69">
        <v>14.1</v>
      </c>
      <c r="S77" s="69">
        <v>110.5</v>
      </c>
      <c r="T77" s="16">
        <f t="shared" si="4"/>
        <v>33</v>
      </c>
      <c r="U77" s="69">
        <v>98</v>
      </c>
      <c r="V77" s="124">
        <f t="shared" si="5"/>
        <v>3234</v>
      </c>
      <c r="W77" s="69">
        <v>9</v>
      </c>
      <c r="X77" s="69" t="s">
        <v>28</v>
      </c>
      <c r="Y77" s="69" t="s">
        <v>70</v>
      </c>
      <c r="Z77" s="69" t="s">
        <v>64</v>
      </c>
      <c r="AA77" s="69" t="s">
        <v>55</v>
      </c>
      <c r="AB77" s="84" t="s">
        <v>335</v>
      </c>
    </row>
    <row r="78" spans="1:29" x14ac:dyDescent="0.15">
      <c r="A78" s="84" t="s">
        <v>48</v>
      </c>
      <c r="B78" s="84" t="s">
        <v>196</v>
      </c>
      <c r="C78" s="84">
        <v>2020</v>
      </c>
      <c r="D78" s="123" t="s">
        <v>337</v>
      </c>
      <c r="E78" s="84" t="s">
        <v>368</v>
      </c>
      <c r="F78" s="84" t="s">
        <v>351</v>
      </c>
      <c r="G78" s="84" t="s">
        <v>25</v>
      </c>
      <c r="H78" s="84" t="s">
        <v>113</v>
      </c>
      <c r="I78" s="69" t="s">
        <v>111</v>
      </c>
      <c r="J78" s="69" t="s">
        <v>27</v>
      </c>
      <c r="K78" s="69" t="s">
        <v>112</v>
      </c>
      <c r="L78" s="69">
        <v>2</v>
      </c>
      <c r="N78" s="69">
        <v>1</v>
      </c>
      <c r="O78" s="69">
        <v>0.6</v>
      </c>
      <c r="P78" s="69">
        <v>0.55000000000000004</v>
      </c>
      <c r="Q78" s="43">
        <f t="shared" si="3"/>
        <v>0.57499999999999996</v>
      </c>
      <c r="R78" s="69">
        <v>13.9</v>
      </c>
      <c r="S78" s="69">
        <v>114</v>
      </c>
      <c r="T78" s="16">
        <f t="shared" si="4"/>
        <v>30</v>
      </c>
      <c r="U78" s="69">
        <v>98</v>
      </c>
      <c r="V78" s="124">
        <f t="shared" si="5"/>
        <v>2940</v>
      </c>
      <c r="W78" s="69">
        <v>9</v>
      </c>
      <c r="X78" s="69" t="s">
        <v>28</v>
      </c>
      <c r="Y78" s="69" t="s">
        <v>70</v>
      </c>
      <c r="Z78" s="69" t="s">
        <v>64</v>
      </c>
      <c r="AA78" s="69" t="s">
        <v>55</v>
      </c>
      <c r="AB78" s="84" t="s">
        <v>335</v>
      </c>
    </row>
    <row r="79" spans="1:29" x14ac:dyDescent="0.15">
      <c r="A79" s="84" t="s">
        <v>48</v>
      </c>
      <c r="B79" s="84" t="s">
        <v>196</v>
      </c>
      <c r="C79" s="84">
        <v>2020</v>
      </c>
      <c r="D79" s="123" t="s">
        <v>337</v>
      </c>
      <c r="E79" s="84" t="s">
        <v>368</v>
      </c>
      <c r="F79" s="84" t="s">
        <v>351</v>
      </c>
      <c r="G79" s="84" t="s">
        <v>25</v>
      </c>
      <c r="H79" s="84" t="s">
        <v>113</v>
      </c>
      <c r="I79" s="69" t="s">
        <v>111</v>
      </c>
      <c r="J79" s="69" t="s">
        <v>27</v>
      </c>
      <c r="K79" s="69" t="s">
        <v>112</v>
      </c>
      <c r="L79" s="69">
        <v>3</v>
      </c>
      <c r="N79" s="69">
        <v>1</v>
      </c>
      <c r="O79" s="69">
        <v>0.5</v>
      </c>
      <c r="P79" s="69">
        <v>0.55000000000000004</v>
      </c>
      <c r="Q79" s="43">
        <f t="shared" si="3"/>
        <v>0.52500000000000002</v>
      </c>
      <c r="R79" s="69">
        <v>14.5</v>
      </c>
      <c r="S79" s="69">
        <v>112.5</v>
      </c>
      <c r="T79" s="16">
        <f t="shared" si="4"/>
        <v>33</v>
      </c>
      <c r="U79" s="69">
        <v>98</v>
      </c>
      <c r="V79" s="124">
        <f t="shared" si="5"/>
        <v>3234</v>
      </c>
      <c r="W79" s="69">
        <v>9</v>
      </c>
      <c r="X79" s="69" t="s">
        <v>28</v>
      </c>
      <c r="Y79" s="69" t="s">
        <v>70</v>
      </c>
      <c r="Z79" s="69" t="s">
        <v>64</v>
      </c>
      <c r="AA79" s="69" t="s">
        <v>55</v>
      </c>
      <c r="AB79" s="84" t="s">
        <v>335</v>
      </c>
    </row>
    <row r="80" spans="1:29" x14ac:dyDescent="0.15">
      <c r="A80" s="84" t="s">
        <v>48</v>
      </c>
      <c r="B80" s="84" t="s">
        <v>196</v>
      </c>
      <c r="C80" s="84">
        <v>2020</v>
      </c>
      <c r="D80" s="123" t="s">
        <v>337</v>
      </c>
      <c r="E80" s="84" t="s">
        <v>368</v>
      </c>
      <c r="F80" s="84" t="s">
        <v>351</v>
      </c>
      <c r="G80" s="84" t="s">
        <v>25</v>
      </c>
      <c r="H80" s="84" t="s">
        <v>113</v>
      </c>
      <c r="I80" s="69" t="s">
        <v>111</v>
      </c>
      <c r="J80" s="69" t="s">
        <v>27</v>
      </c>
      <c r="K80" s="69" t="s">
        <v>112</v>
      </c>
      <c r="L80" s="69">
        <v>1</v>
      </c>
      <c r="N80" s="69">
        <v>5</v>
      </c>
      <c r="O80" s="69">
        <v>0.6</v>
      </c>
      <c r="P80" s="69">
        <v>0.55000000000000004</v>
      </c>
      <c r="Q80" s="43">
        <f t="shared" si="3"/>
        <v>0.57499999999999996</v>
      </c>
      <c r="R80" s="69">
        <v>15.8</v>
      </c>
      <c r="S80" s="69">
        <v>92</v>
      </c>
      <c r="T80" s="16">
        <f t="shared" si="4"/>
        <v>36</v>
      </c>
      <c r="U80" s="69">
        <v>398</v>
      </c>
      <c r="V80" s="124">
        <f t="shared" si="5"/>
        <v>2865.6</v>
      </c>
      <c r="W80" s="69">
        <v>9</v>
      </c>
      <c r="X80" s="69" t="s">
        <v>28</v>
      </c>
      <c r="Y80" s="69" t="s">
        <v>70</v>
      </c>
      <c r="Z80" s="69" t="s">
        <v>64</v>
      </c>
      <c r="AA80" s="69" t="s">
        <v>55</v>
      </c>
      <c r="AB80" s="84" t="s">
        <v>335</v>
      </c>
    </row>
    <row r="81" spans="1:28" x14ac:dyDescent="0.15">
      <c r="A81" s="84" t="s">
        <v>48</v>
      </c>
      <c r="B81" s="84" t="s">
        <v>196</v>
      </c>
      <c r="C81" s="84">
        <v>2020</v>
      </c>
      <c r="D81" s="123" t="s">
        <v>337</v>
      </c>
      <c r="E81" s="84" t="s">
        <v>368</v>
      </c>
      <c r="F81" s="84" t="s">
        <v>351</v>
      </c>
      <c r="G81" s="84" t="s">
        <v>25</v>
      </c>
      <c r="H81" s="84" t="s">
        <v>113</v>
      </c>
      <c r="I81" s="69" t="s">
        <v>111</v>
      </c>
      <c r="J81" s="69" t="s">
        <v>27</v>
      </c>
      <c r="K81" s="69" t="s">
        <v>112</v>
      </c>
      <c r="L81" s="69">
        <v>2</v>
      </c>
      <c r="N81" s="69">
        <v>5</v>
      </c>
      <c r="O81" s="69">
        <v>0.65</v>
      </c>
      <c r="P81" s="69">
        <v>0.6</v>
      </c>
      <c r="Q81" s="43">
        <f t="shared" si="3"/>
        <v>0.625</v>
      </c>
      <c r="R81" s="69">
        <v>15.5</v>
      </c>
      <c r="S81" s="69">
        <v>87</v>
      </c>
      <c r="T81" s="16">
        <f t="shared" si="4"/>
        <v>36</v>
      </c>
      <c r="U81" s="69">
        <v>398</v>
      </c>
      <c r="V81" s="124">
        <f t="shared" si="5"/>
        <v>2865.6</v>
      </c>
      <c r="W81" s="69">
        <v>9</v>
      </c>
      <c r="X81" s="69" t="s">
        <v>28</v>
      </c>
      <c r="Y81" s="69" t="s">
        <v>70</v>
      </c>
      <c r="Z81" s="69" t="s">
        <v>64</v>
      </c>
      <c r="AA81" s="69" t="s">
        <v>55</v>
      </c>
      <c r="AB81" s="84" t="s">
        <v>335</v>
      </c>
    </row>
    <row r="82" spans="1:28" x14ac:dyDescent="0.15">
      <c r="A82" s="84" t="s">
        <v>48</v>
      </c>
      <c r="B82" s="84" t="s">
        <v>196</v>
      </c>
      <c r="C82" s="84">
        <v>2020</v>
      </c>
      <c r="D82" s="123" t="s">
        <v>337</v>
      </c>
      <c r="E82" s="84" t="s">
        <v>368</v>
      </c>
      <c r="F82" s="84" t="s">
        <v>351</v>
      </c>
      <c r="G82" s="84" t="s">
        <v>25</v>
      </c>
      <c r="H82" s="84" t="s">
        <v>113</v>
      </c>
      <c r="I82" s="69" t="s">
        <v>111</v>
      </c>
      <c r="J82" s="69" t="s">
        <v>27</v>
      </c>
      <c r="K82" s="69" t="s">
        <v>112</v>
      </c>
      <c r="L82" s="69">
        <v>3</v>
      </c>
      <c r="N82" s="69">
        <v>5</v>
      </c>
      <c r="O82" s="69">
        <v>0.5</v>
      </c>
      <c r="P82" s="69">
        <v>0.65</v>
      </c>
      <c r="Q82" s="43">
        <f t="shared" si="3"/>
        <v>0.57499999999999996</v>
      </c>
      <c r="R82" s="69">
        <v>16.100000000000001</v>
      </c>
      <c r="S82" s="69">
        <v>93.5</v>
      </c>
      <c r="T82" s="16">
        <f t="shared" si="4"/>
        <v>36</v>
      </c>
      <c r="U82" s="69">
        <v>398</v>
      </c>
      <c r="V82" s="124">
        <f t="shared" si="5"/>
        <v>2865.6</v>
      </c>
      <c r="W82" s="69">
        <v>9</v>
      </c>
      <c r="X82" s="69" t="s">
        <v>28</v>
      </c>
      <c r="Y82" s="69" t="s">
        <v>70</v>
      </c>
      <c r="Z82" s="69" t="s">
        <v>64</v>
      </c>
      <c r="AA82" s="69" t="s">
        <v>55</v>
      </c>
      <c r="AB82" s="84" t="s">
        <v>335</v>
      </c>
    </row>
    <row r="83" spans="1:28" x14ac:dyDescent="0.15">
      <c r="A83" s="84" t="s">
        <v>48</v>
      </c>
      <c r="B83" s="84" t="s">
        <v>196</v>
      </c>
      <c r="C83" s="84">
        <v>2020</v>
      </c>
      <c r="D83" s="123" t="s">
        <v>337</v>
      </c>
      <c r="E83" s="84" t="s">
        <v>368</v>
      </c>
      <c r="F83" s="84" t="s">
        <v>351</v>
      </c>
      <c r="G83" s="84" t="s">
        <v>25</v>
      </c>
      <c r="H83" s="84" t="s">
        <v>113</v>
      </c>
      <c r="I83" s="69" t="s">
        <v>111</v>
      </c>
      <c r="J83" s="69" t="s">
        <v>27</v>
      </c>
      <c r="K83" s="69" t="s">
        <v>112</v>
      </c>
      <c r="L83" s="69">
        <v>1</v>
      </c>
      <c r="N83" s="69">
        <v>8</v>
      </c>
      <c r="O83" s="69">
        <v>0.5</v>
      </c>
      <c r="P83" s="69">
        <v>0.2</v>
      </c>
      <c r="Q83" s="43">
        <f t="shared" si="3"/>
        <v>0.35</v>
      </c>
      <c r="R83" s="69">
        <v>14.6</v>
      </c>
      <c r="S83" s="69">
        <v>82.5</v>
      </c>
      <c r="T83" s="16">
        <f t="shared" si="4"/>
        <v>39</v>
      </c>
      <c r="U83" s="69">
        <v>598</v>
      </c>
      <c r="V83" s="124">
        <f t="shared" si="5"/>
        <v>2915.25</v>
      </c>
      <c r="W83" s="69">
        <v>9</v>
      </c>
      <c r="X83" s="69" t="s">
        <v>28</v>
      </c>
      <c r="Y83" s="69" t="s">
        <v>70</v>
      </c>
      <c r="Z83" s="69" t="s">
        <v>64</v>
      </c>
      <c r="AA83" s="69" t="s">
        <v>55</v>
      </c>
      <c r="AB83" s="84" t="s">
        <v>335</v>
      </c>
    </row>
    <row r="84" spans="1:28" x14ac:dyDescent="0.15">
      <c r="A84" s="84" t="s">
        <v>48</v>
      </c>
      <c r="B84" s="84" t="s">
        <v>196</v>
      </c>
      <c r="C84" s="84">
        <v>2020</v>
      </c>
      <c r="D84" s="123" t="s">
        <v>337</v>
      </c>
      <c r="E84" s="84" t="s">
        <v>368</v>
      </c>
      <c r="F84" s="84" t="s">
        <v>351</v>
      </c>
      <c r="G84" s="84" t="s">
        <v>25</v>
      </c>
      <c r="H84" s="84" t="s">
        <v>113</v>
      </c>
      <c r="I84" s="69" t="s">
        <v>111</v>
      </c>
      <c r="J84" s="69" t="s">
        <v>27</v>
      </c>
      <c r="K84" s="69" t="s">
        <v>112</v>
      </c>
      <c r="L84" s="69">
        <v>2</v>
      </c>
      <c r="N84" s="69">
        <v>8</v>
      </c>
      <c r="O84" s="69">
        <v>0.2</v>
      </c>
      <c r="P84" s="69">
        <v>0.2</v>
      </c>
      <c r="Q84" s="43">
        <f t="shared" si="3"/>
        <v>0.2</v>
      </c>
      <c r="R84" s="69">
        <v>14.3</v>
      </c>
      <c r="S84" s="69">
        <v>84.5</v>
      </c>
      <c r="T84" s="16">
        <f t="shared" si="4"/>
        <v>36</v>
      </c>
      <c r="U84" s="69">
        <v>598</v>
      </c>
      <c r="V84" s="124">
        <f t="shared" si="5"/>
        <v>2691</v>
      </c>
      <c r="W84" s="69">
        <v>9</v>
      </c>
      <c r="X84" s="69" t="s">
        <v>28</v>
      </c>
      <c r="Y84" s="69" t="s">
        <v>70</v>
      </c>
      <c r="Z84" s="69" t="s">
        <v>64</v>
      </c>
      <c r="AA84" s="69" t="s">
        <v>55</v>
      </c>
      <c r="AB84" s="84" t="s">
        <v>335</v>
      </c>
    </row>
    <row r="85" spans="1:28" x14ac:dyDescent="0.15">
      <c r="A85" s="84" t="s">
        <v>48</v>
      </c>
      <c r="B85" s="84" t="s">
        <v>196</v>
      </c>
      <c r="C85" s="84">
        <v>2020</v>
      </c>
      <c r="D85" s="123" t="s">
        <v>337</v>
      </c>
      <c r="E85" s="84" t="s">
        <v>368</v>
      </c>
      <c r="F85" s="84" t="s">
        <v>351</v>
      </c>
      <c r="G85" s="84" t="s">
        <v>25</v>
      </c>
      <c r="H85" s="84" t="s">
        <v>113</v>
      </c>
      <c r="I85" s="69" t="s">
        <v>111</v>
      </c>
      <c r="J85" s="69" t="s">
        <v>27</v>
      </c>
      <c r="K85" s="69" t="s">
        <v>112</v>
      </c>
      <c r="L85" s="69">
        <v>3</v>
      </c>
      <c r="N85" s="69">
        <v>8</v>
      </c>
      <c r="O85" s="69">
        <v>0.2</v>
      </c>
      <c r="P85" s="69">
        <v>0.5</v>
      </c>
      <c r="Q85" s="43">
        <f t="shared" si="3"/>
        <v>0.35</v>
      </c>
      <c r="R85" s="69">
        <v>14.9</v>
      </c>
      <c r="S85" s="69">
        <v>86.5</v>
      </c>
      <c r="T85" s="16">
        <f t="shared" si="4"/>
        <v>36</v>
      </c>
      <c r="U85" s="69">
        <v>598</v>
      </c>
      <c r="V85" s="124">
        <f t="shared" si="5"/>
        <v>2691</v>
      </c>
      <c r="W85" s="69">
        <v>9</v>
      </c>
      <c r="X85" s="69" t="s">
        <v>28</v>
      </c>
      <c r="Y85" s="69" t="s">
        <v>70</v>
      </c>
      <c r="Z85" s="69" t="s">
        <v>64</v>
      </c>
      <c r="AA85" s="69" t="s">
        <v>55</v>
      </c>
      <c r="AB85" s="84" t="s">
        <v>335</v>
      </c>
    </row>
    <row r="86" spans="1:28" x14ac:dyDescent="0.15">
      <c r="A86" s="84" t="s">
        <v>48</v>
      </c>
      <c r="B86" s="84" t="s">
        <v>196</v>
      </c>
      <c r="C86" s="84">
        <v>2020</v>
      </c>
      <c r="D86" s="123" t="s">
        <v>337</v>
      </c>
      <c r="E86" s="84" t="s">
        <v>369</v>
      </c>
      <c r="F86" s="84" t="s">
        <v>353</v>
      </c>
      <c r="G86" s="84" t="s">
        <v>25</v>
      </c>
      <c r="H86" s="84" t="s">
        <v>169</v>
      </c>
      <c r="I86" s="69" t="s">
        <v>111</v>
      </c>
      <c r="J86" s="69" t="s">
        <v>27</v>
      </c>
      <c r="K86" s="69" t="s">
        <v>112</v>
      </c>
      <c r="L86" s="69">
        <v>1</v>
      </c>
      <c r="N86" s="69">
        <v>1</v>
      </c>
      <c r="O86" s="69">
        <v>0.6</v>
      </c>
      <c r="P86" s="69">
        <v>0.55000000000000004</v>
      </c>
      <c r="Q86" s="43">
        <f t="shared" si="3"/>
        <v>0.57499999999999996</v>
      </c>
      <c r="R86" s="69">
        <v>15.2</v>
      </c>
      <c r="S86" s="69">
        <v>114.5</v>
      </c>
      <c r="T86" s="16">
        <f t="shared" si="4"/>
        <v>30</v>
      </c>
      <c r="U86" s="69">
        <v>98</v>
      </c>
      <c r="V86" s="124">
        <f t="shared" si="5"/>
        <v>2940</v>
      </c>
      <c r="W86" s="69">
        <v>5</v>
      </c>
      <c r="X86" s="69" t="s">
        <v>35</v>
      </c>
      <c r="Y86" s="69" t="s">
        <v>70</v>
      </c>
      <c r="Z86" s="69" t="s">
        <v>76</v>
      </c>
      <c r="AA86" s="69" t="s">
        <v>55</v>
      </c>
      <c r="AB86" s="84" t="s">
        <v>335</v>
      </c>
    </row>
    <row r="87" spans="1:28" x14ac:dyDescent="0.15">
      <c r="A87" s="84" t="s">
        <v>48</v>
      </c>
      <c r="B87" s="84" t="s">
        <v>196</v>
      </c>
      <c r="C87" s="84">
        <v>2020</v>
      </c>
      <c r="D87" s="123" t="s">
        <v>337</v>
      </c>
      <c r="E87" s="84" t="s">
        <v>369</v>
      </c>
      <c r="F87" s="84" t="s">
        <v>353</v>
      </c>
      <c r="G87" s="84" t="s">
        <v>25</v>
      </c>
      <c r="H87" s="84" t="s">
        <v>169</v>
      </c>
      <c r="I87" s="69" t="s">
        <v>111</v>
      </c>
      <c r="J87" s="69" t="s">
        <v>27</v>
      </c>
      <c r="K87" s="69" t="s">
        <v>112</v>
      </c>
      <c r="L87" s="69">
        <v>2</v>
      </c>
      <c r="N87" s="69">
        <v>1</v>
      </c>
      <c r="O87" s="69">
        <v>0.65</v>
      </c>
      <c r="P87" s="69">
        <v>0.6</v>
      </c>
      <c r="Q87" s="43">
        <f t="shared" si="3"/>
        <v>0.625</v>
      </c>
      <c r="R87" s="69">
        <v>15.3</v>
      </c>
      <c r="S87" s="69">
        <v>115.5</v>
      </c>
      <c r="T87" s="16">
        <f t="shared" si="4"/>
        <v>30</v>
      </c>
      <c r="U87" s="69">
        <v>98</v>
      </c>
      <c r="V87" s="124">
        <f t="shared" si="5"/>
        <v>2940</v>
      </c>
      <c r="W87" s="69">
        <v>5</v>
      </c>
      <c r="X87" s="69" t="s">
        <v>35</v>
      </c>
      <c r="Y87" s="69" t="s">
        <v>70</v>
      </c>
      <c r="Z87" s="69" t="s">
        <v>76</v>
      </c>
      <c r="AA87" s="69" t="s">
        <v>55</v>
      </c>
      <c r="AB87" s="84" t="s">
        <v>335</v>
      </c>
    </row>
    <row r="88" spans="1:28" x14ac:dyDescent="0.15">
      <c r="A88" s="84" t="s">
        <v>48</v>
      </c>
      <c r="B88" s="84" t="s">
        <v>196</v>
      </c>
      <c r="C88" s="84">
        <v>2020</v>
      </c>
      <c r="D88" s="123" t="s">
        <v>337</v>
      </c>
      <c r="E88" s="84" t="s">
        <v>369</v>
      </c>
      <c r="F88" s="84" t="s">
        <v>353</v>
      </c>
      <c r="G88" s="84" t="s">
        <v>25</v>
      </c>
      <c r="H88" s="84" t="s">
        <v>169</v>
      </c>
      <c r="I88" s="69" t="s">
        <v>111</v>
      </c>
      <c r="J88" s="69" t="s">
        <v>27</v>
      </c>
      <c r="K88" s="69" t="s">
        <v>112</v>
      </c>
      <c r="L88" s="69">
        <v>3</v>
      </c>
      <c r="N88" s="69">
        <v>1</v>
      </c>
      <c r="O88" s="69">
        <v>0.55000000000000004</v>
      </c>
      <c r="P88" s="69">
        <v>0.6</v>
      </c>
      <c r="Q88" s="43">
        <f t="shared" si="3"/>
        <v>0.57499999999999996</v>
      </c>
      <c r="R88" s="69">
        <v>15</v>
      </c>
      <c r="S88" s="69">
        <v>116</v>
      </c>
      <c r="T88" s="16">
        <f t="shared" si="4"/>
        <v>30</v>
      </c>
      <c r="U88" s="69">
        <v>98</v>
      </c>
      <c r="V88" s="124">
        <f t="shared" si="5"/>
        <v>2940</v>
      </c>
      <c r="W88" s="69">
        <v>5</v>
      </c>
      <c r="X88" s="69" t="s">
        <v>35</v>
      </c>
      <c r="Y88" s="69" t="s">
        <v>70</v>
      </c>
      <c r="Z88" s="69" t="s">
        <v>76</v>
      </c>
      <c r="AA88" s="69" t="s">
        <v>55</v>
      </c>
      <c r="AB88" s="84" t="s">
        <v>335</v>
      </c>
    </row>
    <row r="89" spans="1:28" x14ac:dyDescent="0.15">
      <c r="A89" s="84" t="s">
        <v>48</v>
      </c>
      <c r="B89" s="84" t="s">
        <v>196</v>
      </c>
      <c r="C89" s="84">
        <v>2020</v>
      </c>
      <c r="D89" s="123" t="s">
        <v>337</v>
      </c>
      <c r="E89" s="84" t="s">
        <v>369</v>
      </c>
      <c r="F89" s="84" t="s">
        <v>353</v>
      </c>
      <c r="G89" s="84" t="s">
        <v>25</v>
      </c>
      <c r="H89" s="84" t="s">
        <v>169</v>
      </c>
      <c r="I89" s="69" t="s">
        <v>111</v>
      </c>
      <c r="J89" s="69" t="s">
        <v>27</v>
      </c>
      <c r="K89" s="69" t="s">
        <v>112</v>
      </c>
      <c r="L89" s="69">
        <v>1</v>
      </c>
      <c r="N89" s="69">
        <v>4</v>
      </c>
      <c r="O89" s="69">
        <v>0.2</v>
      </c>
      <c r="P89" s="69">
        <v>0.2</v>
      </c>
      <c r="Q89" s="43">
        <f t="shared" si="3"/>
        <v>0.2</v>
      </c>
      <c r="R89" s="69">
        <v>15</v>
      </c>
      <c r="S89" s="69">
        <v>93</v>
      </c>
      <c r="T89" s="16">
        <f t="shared" si="4"/>
        <v>36</v>
      </c>
      <c r="U89" s="69">
        <v>498</v>
      </c>
      <c r="V89" s="124">
        <f t="shared" si="5"/>
        <v>4482</v>
      </c>
      <c r="W89" s="69">
        <v>5</v>
      </c>
      <c r="X89" s="69" t="s">
        <v>35</v>
      </c>
      <c r="Y89" s="69" t="s">
        <v>70</v>
      </c>
      <c r="Z89" s="69" t="s">
        <v>76</v>
      </c>
      <c r="AA89" s="69" t="s">
        <v>55</v>
      </c>
      <c r="AB89" s="84" t="s">
        <v>335</v>
      </c>
    </row>
    <row r="90" spans="1:28" x14ac:dyDescent="0.15">
      <c r="A90" s="84" t="s">
        <v>48</v>
      </c>
      <c r="B90" s="84" t="s">
        <v>196</v>
      </c>
      <c r="C90" s="84">
        <v>2020</v>
      </c>
      <c r="D90" s="123" t="s">
        <v>337</v>
      </c>
      <c r="E90" s="84" t="s">
        <v>369</v>
      </c>
      <c r="F90" s="84" t="s">
        <v>353</v>
      </c>
      <c r="G90" s="84" t="s">
        <v>25</v>
      </c>
      <c r="H90" s="84" t="s">
        <v>169</v>
      </c>
      <c r="I90" s="69" t="s">
        <v>111</v>
      </c>
      <c r="J90" s="69" t="s">
        <v>27</v>
      </c>
      <c r="K90" s="69" t="s">
        <v>112</v>
      </c>
      <c r="L90" s="69">
        <v>2</v>
      </c>
      <c r="N90" s="69">
        <v>4</v>
      </c>
      <c r="O90" s="69">
        <v>0.2</v>
      </c>
      <c r="P90" s="69">
        <v>0.2</v>
      </c>
      <c r="Q90" s="43">
        <f t="shared" si="3"/>
        <v>0.2</v>
      </c>
      <c r="R90" s="69">
        <v>15.1</v>
      </c>
      <c r="S90" s="69">
        <v>97</v>
      </c>
      <c r="T90" s="16">
        <f t="shared" si="4"/>
        <v>36</v>
      </c>
      <c r="U90" s="69">
        <v>498</v>
      </c>
      <c r="V90" s="124">
        <f t="shared" si="5"/>
        <v>4482</v>
      </c>
      <c r="W90" s="69">
        <v>5</v>
      </c>
      <c r="X90" s="69" t="s">
        <v>35</v>
      </c>
      <c r="Y90" s="69" t="s">
        <v>70</v>
      </c>
      <c r="Z90" s="69" t="s">
        <v>76</v>
      </c>
      <c r="AA90" s="69" t="s">
        <v>55</v>
      </c>
      <c r="AB90" s="84" t="s">
        <v>335</v>
      </c>
    </row>
    <row r="91" spans="1:28" x14ac:dyDescent="0.15">
      <c r="A91" s="84" t="s">
        <v>48</v>
      </c>
      <c r="B91" s="84" t="s">
        <v>196</v>
      </c>
      <c r="C91" s="84">
        <v>2020</v>
      </c>
      <c r="D91" s="123" t="s">
        <v>337</v>
      </c>
      <c r="E91" s="84" t="s">
        <v>369</v>
      </c>
      <c r="F91" s="84" t="s">
        <v>353</v>
      </c>
      <c r="G91" s="84" t="s">
        <v>25</v>
      </c>
      <c r="H91" s="84" t="s">
        <v>169</v>
      </c>
      <c r="I91" s="69" t="s">
        <v>111</v>
      </c>
      <c r="J91" s="69" t="s">
        <v>27</v>
      </c>
      <c r="K91" s="69" t="s">
        <v>112</v>
      </c>
      <c r="L91" s="69">
        <v>3</v>
      </c>
      <c r="N91" s="69">
        <v>4</v>
      </c>
      <c r="O91" s="69">
        <v>0.2</v>
      </c>
      <c r="P91" s="69">
        <v>0.2</v>
      </c>
      <c r="Q91" s="43">
        <f t="shared" si="3"/>
        <v>0.2</v>
      </c>
      <c r="R91" s="69">
        <v>15.2</v>
      </c>
      <c r="S91" s="69">
        <v>100</v>
      </c>
      <c r="T91" s="16">
        <f t="shared" si="4"/>
        <v>33</v>
      </c>
      <c r="U91" s="69">
        <v>498</v>
      </c>
      <c r="V91" s="124">
        <f t="shared" si="5"/>
        <v>4108.5</v>
      </c>
      <c r="W91" s="69">
        <v>5</v>
      </c>
      <c r="X91" s="69" t="s">
        <v>35</v>
      </c>
      <c r="Y91" s="69" t="s">
        <v>70</v>
      </c>
      <c r="Z91" s="69" t="s">
        <v>76</v>
      </c>
      <c r="AA91" s="69" t="s">
        <v>55</v>
      </c>
      <c r="AB91" s="84" t="s">
        <v>335</v>
      </c>
    </row>
    <row r="92" spans="1:28" x14ac:dyDescent="0.15">
      <c r="A92" s="84" t="s">
        <v>48</v>
      </c>
      <c r="B92" s="84" t="s">
        <v>196</v>
      </c>
      <c r="C92" s="84">
        <v>2020</v>
      </c>
      <c r="D92" s="123" t="s">
        <v>337</v>
      </c>
      <c r="E92" s="84" t="s">
        <v>369</v>
      </c>
      <c r="F92" s="84" t="s">
        <v>353</v>
      </c>
      <c r="G92" s="84" t="s">
        <v>25</v>
      </c>
      <c r="H92" s="84" t="s">
        <v>113</v>
      </c>
      <c r="I92" s="69" t="s">
        <v>111</v>
      </c>
      <c r="J92" s="69" t="s">
        <v>27</v>
      </c>
      <c r="K92" s="69" t="s">
        <v>112</v>
      </c>
      <c r="L92" s="69">
        <v>1</v>
      </c>
      <c r="N92" s="69">
        <v>6</v>
      </c>
      <c r="O92" s="69">
        <v>0.5</v>
      </c>
      <c r="P92" s="69">
        <v>0.2</v>
      </c>
      <c r="Q92" s="43">
        <f t="shared" si="3"/>
        <v>0.35</v>
      </c>
      <c r="R92" s="69">
        <v>15</v>
      </c>
      <c r="S92" s="69">
        <v>81</v>
      </c>
      <c r="T92" s="16">
        <f t="shared" si="4"/>
        <v>39</v>
      </c>
      <c r="U92" s="69">
        <v>480</v>
      </c>
      <c r="V92" s="124">
        <f t="shared" si="5"/>
        <v>3120</v>
      </c>
      <c r="W92" s="69">
        <v>5</v>
      </c>
      <c r="X92" s="69" t="s">
        <v>35</v>
      </c>
      <c r="Y92" s="69" t="s">
        <v>70</v>
      </c>
      <c r="Z92" s="69" t="s">
        <v>76</v>
      </c>
      <c r="AA92" s="69" t="s">
        <v>55</v>
      </c>
      <c r="AB92" s="84" t="s">
        <v>335</v>
      </c>
    </row>
    <row r="93" spans="1:28" x14ac:dyDescent="0.15">
      <c r="A93" s="84" t="s">
        <v>48</v>
      </c>
      <c r="B93" s="84" t="s">
        <v>196</v>
      </c>
      <c r="C93" s="84">
        <v>2020</v>
      </c>
      <c r="D93" s="123" t="s">
        <v>337</v>
      </c>
      <c r="E93" s="84" t="s">
        <v>369</v>
      </c>
      <c r="F93" s="84" t="s">
        <v>353</v>
      </c>
      <c r="G93" s="84" t="s">
        <v>25</v>
      </c>
      <c r="H93" s="84" t="s">
        <v>113</v>
      </c>
      <c r="I93" s="69" t="s">
        <v>111</v>
      </c>
      <c r="J93" s="69" t="s">
        <v>27</v>
      </c>
      <c r="K93" s="69" t="s">
        <v>112</v>
      </c>
      <c r="L93" s="69">
        <v>2</v>
      </c>
      <c r="N93" s="69">
        <v>6</v>
      </c>
      <c r="O93" s="69">
        <v>0.2</v>
      </c>
      <c r="P93" s="69">
        <v>0.2</v>
      </c>
      <c r="Q93" s="43">
        <f t="shared" si="3"/>
        <v>0.2</v>
      </c>
      <c r="R93" s="69">
        <v>15.1</v>
      </c>
      <c r="S93" s="69">
        <v>79</v>
      </c>
      <c r="T93" s="16">
        <f t="shared" si="4"/>
        <v>39</v>
      </c>
      <c r="U93" s="69">
        <v>480</v>
      </c>
      <c r="V93" s="124">
        <f t="shared" si="5"/>
        <v>3120</v>
      </c>
      <c r="W93" s="69">
        <v>5</v>
      </c>
      <c r="X93" s="69" t="s">
        <v>35</v>
      </c>
      <c r="Y93" s="69" t="s">
        <v>70</v>
      </c>
      <c r="Z93" s="69" t="s">
        <v>76</v>
      </c>
      <c r="AA93" s="69" t="s">
        <v>55</v>
      </c>
      <c r="AB93" s="84" t="s">
        <v>335</v>
      </c>
    </row>
    <row r="94" spans="1:28" x14ac:dyDescent="0.15">
      <c r="A94" s="84" t="s">
        <v>48</v>
      </c>
      <c r="B94" s="84" t="s">
        <v>196</v>
      </c>
      <c r="C94" s="84">
        <v>2020</v>
      </c>
      <c r="D94" s="123" t="s">
        <v>337</v>
      </c>
      <c r="E94" s="84" t="s">
        <v>369</v>
      </c>
      <c r="F94" s="84" t="s">
        <v>353</v>
      </c>
      <c r="G94" s="84" t="s">
        <v>25</v>
      </c>
      <c r="H94" s="84" t="s">
        <v>113</v>
      </c>
      <c r="I94" s="69" t="s">
        <v>111</v>
      </c>
      <c r="J94" s="69" t="s">
        <v>27</v>
      </c>
      <c r="K94" s="69" t="s">
        <v>112</v>
      </c>
      <c r="L94" s="69">
        <v>3</v>
      </c>
      <c r="N94" s="69">
        <v>6</v>
      </c>
      <c r="O94" s="69">
        <v>0.5</v>
      </c>
      <c r="P94" s="69">
        <v>0.2</v>
      </c>
      <c r="Q94" s="43">
        <f t="shared" si="3"/>
        <v>0.35</v>
      </c>
      <c r="R94" s="69">
        <v>15.2</v>
      </c>
      <c r="S94" s="69">
        <v>75</v>
      </c>
      <c r="T94" s="16">
        <f t="shared" si="4"/>
        <v>42</v>
      </c>
      <c r="U94" s="69">
        <v>480</v>
      </c>
      <c r="V94" s="124">
        <f t="shared" si="5"/>
        <v>3360</v>
      </c>
      <c r="W94" s="69">
        <v>5</v>
      </c>
      <c r="X94" s="69" t="s">
        <v>35</v>
      </c>
      <c r="Y94" s="69" t="s">
        <v>70</v>
      </c>
      <c r="Z94" s="69" t="s">
        <v>76</v>
      </c>
      <c r="AA94" s="69" t="s">
        <v>55</v>
      </c>
      <c r="AB94" s="84" t="s">
        <v>335</v>
      </c>
    </row>
    <row r="95" spans="1:28" x14ac:dyDescent="0.15">
      <c r="A95" s="84" t="s">
        <v>48</v>
      </c>
      <c r="B95" s="84" t="s">
        <v>196</v>
      </c>
      <c r="C95" s="84">
        <v>2020</v>
      </c>
      <c r="D95" s="123" t="s">
        <v>337</v>
      </c>
      <c r="E95" s="84" t="s">
        <v>369</v>
      </c>
      <c r="F95" s="84" t="s">
        <v>353</v>
      </c>
      <c r="G95" s="84" t="s">
        <v>25</v>
      </c>
      <c r="H95" s="84" t="s">
        <v>113</v>
      </c>
      <c r="I95" s="69" t="s">
        <v>111</v>
      </c>
      <c r="J95" s="69" t="s">
        <v>27</v>
      </c>
      <c r="K95" s="69" t="s">
        <v>112</v>
      </c>
      <c r="L95" s="69">
        <v>1</v>
      </c>
      <c r="N95" s="69">
        <v>8</v>
      </c>
      <c r="O95" s="69">
        <v>0.5</v>
      </c>
      <c r="P95" s="69">
        <v>0.55000000000000004</v>
      </c>
      <c r="Q95" s="16">
        <f t="shared" si="3"/>
        <v>0.52500000000000002</v>
      </c>
      <c r="R95" s="69">
        <v>14.7</v>
      </c>
      <c r="S95" s="69">
        <v>76.5</v>
      </c>
      <c r="T95" s="16">
        <f t="shared" si="4"/>
        <v>39</v>
      </c>
      <c r="U95" s="69">
        <v>498</v>
      </c>
      <c r="V95" s="16">
        <f t="shared" si="5"/>
        <v>2427.75</v>
      </c>
      <c r="W95" s="69">
        <v>5</v>
      </c>
      <c r="X95" s="69" t="s">
        <v>35</v>
      </c>
      <c r="Y95" s="69" t="s">
        <v>70</v>
      </c>
      <c r="Z95" s="69" t="s">
        <v>76</v>
      </c>
      <c r="AA95" s="69" t="s">
        <v>55</v>
      </c>
      <c r="AB95" s="84" t="s">
        <v>335</v>
      </c>
    </row>
    <row r="96" spans="1:28" x14ac:dyDescent="0.15">
      <c r="A96" s="84" t="s">
        <v>48</v>
      </c>
      <c r="B96" s="84" t="s">
        <v>196</v>
      </c>
      <c r="C96" s="84">
        <v>2020</v>
      </c>
      <c r="D96" s="123" t="s">
        <v>337</v>
      </c>
      <c r="E96" s="84" t="s">
        <v>369</v>
      </c>
      <c r="F96" s="84" t="s">
        <v>353</v>
      </c>
      <c r="G96" s="84" t="s">
        <v>25</v>
      </c>
      <c r="H96" s="84" t="s">
        <v>113</v>
      </c>
      <c r="I96" s="69" t="s">
        <v>111</v>
      </c>
      <c r="J96" s="69" t="s">
        <v>27</v>
      </c>
      <c r="K96" s="69" t="s">
        <v>112</v>
      </c>
      <c r="L96" s="69">
        <v>2</v>
      </c>
      <c r="N96" s="69">
        <v>8</v>
      </c>
      <c r="O96" s="69">
        <v>0.5</v>
      </c>
      <c r="P96" s="69">
        <v>0.5</v>
      </c>
      <c r="Q96" s="43">
        <f t="shared" si="3"/>
        <v>0.5</v>
      </c>
      <c r="R96" s="69">
        <v>14.9</v>
      </c>
      <c r="S96" s="69">
        <v>81.5</v>
      </c>
      <c r="T96" s="16">
        <f t="shared" si="4"/>
        <v>39</v>
      </c>
      <c r="U96" s="69">
        <v>498</v>
      </c>
      <c r="V96" s="124">
        <f t="shared" si="5"/>
        <v>2427.75</v>
      </c>
      <c r="W96" s="69">
        <v>5</v>
      </c>
      <c r="X96" s="69" t="s">
        <v>35</v>
      </c>
      <c r="Y96" s="69" t="s">
        <v>70</v>
      </c>
      <c r="Z96" s="69" t="s">
        <v>76</v>
      </c>
      <c r="AA96" s="69" t="s">
        <v>55</v>
      </c>
      <c r="AB96" s="84" t="s">
        <v>335</v>
      </c>
    </row>
    <row r="97" spans="1:28" x14ac:dyDescent="0.15">
      <c r="A97" s="84" t="s">
        <v>48</v>
      </c>
      <c r="B97" s="84" t="s">
        <v>196</v>
      </c>
      <c r="C97" s="84">
        <v>2020</v>
      </c>
      <c r="D97" s="123" t="s">
        <v>337</v>
      </c>
      <c r="E97" s="84" t="s">
        <v>369</v>
      </c>
      <c r="F97" s="84" t="s">
        <v>353</v>
      </c>
      <c r="G97" s="84" t="s">
        <v>25</v>
      </c>
      <c r="H97" s="84" t="s">
        <v>113</v>
      </c>
      <c r="I97" s="69" t="s">
        <v>111</v>
      </c>
      <c r="J97" s="69" t="s">
        <v>27</v>
      </c>
      <c r="K97" s="69" t="s">
        <v>112</v>
      </c>
      <c r="L97" s="69">
        <v>3</v>
      </c>
      <c r="N97" s="69">
        <v>8</v>
      </c>
      <c r="O97" s="69">
        <v>0.55000000000000004</v>
      </c>
      <c r="P97" s="69">
        <v>0.55000000000000004</v>
      </c>
      <c r="Q97" s="43">
        <f t="shared" si="3"/>
        <v>0.55000000000000004</v>
      </c>
      <c r="R97" s="69">
        <v>14.6</v>
      </c>
      <c r="S97" s="69">
        <v>78.5</v>
      </c>
      <c r="T97" s="16">
        <f t="shared" si="4"/>
        <v>39</v>
      </c>
      <c r="U97" s="69">
        <v>498</v>
      </c>
      <c r="V97" s="124">
        <f t="shared" si="5"/>
        <v>2427.75</v>
      </c>
      <c r="W97" s="69">
        <v>5</v>
      </c>
      <c r="X97" s="69" t="s">
        <v>35</v>
      </c>
      <c r="Y97" s="69" t="s">
        <v>70</v>
      </c>
      <c r="Z97" s="69" t="s">
        <v>76</v>
      </c>
      <c r="AA97" s="69" t="s">
        <v>55</v>
      </c>
      <c r="AB97" s="84" t="s">
        <v>335</v>
      </c>
    </row>
    <row r="98" spans="1:28" x14ac:dyDescent="0.15">
      <c r="A98" s="84" t="s">
        <v>48</v>
      </c>
      <c r="B98" s="84" t="s">
        <v>196</v>
      </c>
      <c r="C98" s="84">
        <v>2020</v>
      </c>
      <c r="D98" s="123" t="s">
        <v>337</v>
      </c>
      <c r="E98" s="84" t="s">
        <v>370</v>
      </c>
      <c r="F98" s="84" t="s">
        <v>353</v>
      </c>
      <c r="G98" s="84" t="s">
        <v>25</v>
      </c>
      <c r="H98" s="84" t="s">
        <v>169</v>
      </c>
      <c r="I98" s="69" t="s">
        <v>111</v>
      </c>
      <c r="J98" s="69" t="s">
        <v>27</v>
      </c>
      <c r="K98" s="69" t="s">
        <v>112</v>
      </c>
      <c r="L98" s="69">
        <v>1</v>
      </c>
      <c r="N98" s="69">
        <v>1</v>
      </c>
      <c r="O98" s="69">
        <v>0.2</v>
      </c>
      <c r="P98" s="69">
        <v>0.5</v>
      </c>
      <c r="Q98" s="43">
        <f t="shared" si="3"/>
        <v>0.35</v>
      </c>
      <c r="R98" s="69">
        <v>14.9</v>
      </c>
      <c r="S98" s="69">
        <v>125</v>
      </c>
      <c r="T98" s="16">
        <f t="shared" si="4"/>
        <v>27</v>
      </c>
      <c r="U98" s="69">
        <v>158</v>
      </c>
      <c r="V98" s="124">
        <f t="shared" si="5"/>
        <v>4266</v>
      </c>
      <c r="W98" s="69">
        <v>5</v>
      </c>
      <c r="X98" s="69" t="s">
        <v>28</v>
      </c>
      <c r="Y98" s="69" t="s">
        <v>70</v>
      </c>
      <c r="Z98" s="69" t="s">
        <v>55</v>
      </c>
      <c r="AA98" s="69" t="s">
        <v>76</v>
      </c>
      <c r="AB98" s="84" t="s">
        <v>335</v>
      </c>
    </row>
    <row r="99" spans="1:28" x14ac:dyDescent="0.15">
      <c r="A99" s="84" t="s">
        <v>48</v>
      </c>
      <c r="B99" s="84" t="s">
        <v>196</v>
      </c>
      <c r="C99" s="84">
        <v>2020</v>
      </c>
      <c r="D99" s="123" t="s">
        <v>337</v>
      </c>
      <c r="E99" s="84" t="s">
        <v>370</v>
      </c>
      <c r="F99" s="84" t="s">
        <v>353</v>
      </c>
      <c r="G99" s="84" t="s">
        <v>25</v>
      </c>
      <c r="H99" s="84" t="s">
        <v>169</v>
      </c>
      <c r="I99" s="69" t="s">
        <v>111</v>
      </c>
      <c r="J99" s="69" t="s">
        <v>27</v>
      </c>
      <c r="K99" s="69" t="s">
        <v>112</v>
      </c>
      <c r="L99" s="69">
        <v>2</v>
      </c>
      <c r="N99" s="69">
        <v>1</v>
      </c>
      <c r="O99" s="69">
        <v>0.2</v>
      </c>
      <c r="P99" s="69">
        <v>0.2</v>
      </c>
      <c r="Q99" s="43">
        <f t="shared" si="3"/>
        <v>0.2</v>
      </c>
      <c r="R99" s="69">
        <v>14.2</v>
      </c>
      <c r="S99" s="69">
        <v>129.5</v>
      </c>
      <c r="T99" s="16">
        <f t="shared" si="4"/>
        <v>25</v>
      </c>
      <c r="U99" s="69">
        <v>158</v>
      </c>
      <c r="V99" s="124">
        <f t="shared" si="5"/>
        <v>3950</v>
      </c>
      <c r="W99" s="69">
        <v>5</v>
      </c>
      <c r="X99" s="69" t="s">
        <v>28</v>
      </c>
      <c r="Y99" s="69" t="s">
        <v>70</v>
      </c>
      <c r="Z99" s="69" t="s">
        <v>55</v>
      </c>
      <c r="AA99" s="69" t="s">
        <v>76</v>
      </c>
      <c r="AB99" s="84" t="s">
        <v>335</v>
      </c>
    </row>
    <row r="100" spans="1:28" x14ac:dyDescent="0.15">
      <c r="A100" s="84" t="s">
        <v>48</v>
      </c>
      <c r="B100" s="84" t="s">
        <v>196</v>
      </c>
      <c r="C100" s="84">
        <v>2020</v>
      </c>
      <c r="D100" s="123" t="s">
        <v>337</v>
      </c>
      <c r="E100" s="84" t="s">
        <v>370</v>
      </c>
      <c r="F100" s="84" t="s">
        <v>353</v>
      </c>
      <c r="G100" s="84" t="s">
        <v>25</v>
      </c>
      <c r="H100" s="84" t="s">
        <v>169</v>
      </c>
      <c r="I100" s="69" t="s">
        <v>111</v>
      </c>
      <c r="J100" s="69" t="s">
        <v>27</v>
      </c>
      <c r="K100" s="69" t="s">
        <v>112</v>
      </c>
      <c r="L100" s="69">
        <v>3</v>
      </c>
      <c r="N100" s="69">
        <v>1</v>
      </c>
      <c r="O100" s="69">
        <v>0.2</v>
      </c>
      <c r="P100" s="69">
        <v>0.2</v>
      </c>
      <c r="Q100" s="43">
        <f t="shared" si="3"/>
        <v>0.2</v>
      </c>
      <c r="R100" s="69">
        <v>15.3</v>
      </c>
      <c r="S100" s="69">
        <v>127</v>
      </c>
      <c r="T100" s="16">
        <f t="shared" si="4"/>
        <v>27</v>
      </c>
      <c r="U100" s="69">
        <v>158</v>
      </c>
      <c r="V100" s="124">
        <f t="shared" si="5"/>
        <v>4266</v>
      </c>
      <c r="W100" s="69">
        <v>5</v>
      </c>
      <c r="X100" s="69" t="s">
        <v>28</v>
      </c>
      <c r="Y100" s="69" t="s">
        <v>70</v>
      </c>
      <c r="Z100" s="69" t="s">
        <v>55</v>
      </c>
      <c r="AA100" s="69" t="s">
        <v>76</v>
      </c>
      <c r="AB100" s="84" t="s">
        <v>335</v>
      </c>
    </row>
    <row r="101" spans="1:28" x14ac:dyDescent="0.15">
      <c r="A101" s="84" t="s">
        <v>48</v>
      </c>
      <c r="B101" s="84" t="s">
        <v>196</v>
      </c>
      <c r="C101" s="84">
        <v>2020</v>
      </c>
      <c r="D101" s="123" t="s">
        <v>337</v>
      </c>
      <c r="E101" s="84" t="s">
        <v>370</v>
      </c>
      <c r="F101" s="84" t="s">
        <v>353</v>
      </c>
      <c r="G101" s="84" t="s">
        <v>25</v>
      </c>
      <c r="H101" s="84" t="s">
        <v>169</v>
      </c>
      <c r="I101" s="69" t="s">
        <v>111</v>
      </c>
      <c r="J101" s="69" t="s">
        <v>27</v>
      </c>
      <c r="K101" s="69" t="s">
        <v>112</v>
      </c>
      <c r="L101" s="69">
        <v>1</v>
      </c>
      <c r="N101" s="69">
        <v>4</v>
      </c>
      <c r="O101" s="69">
        <v>0.5</v>
      </c>
      <c r="P101" s="69">
        <v>0.5</v>
      </c>
      <c r="Q101" s="43">
        <f t="shared" si="3"/>
        <v>0.5</v>
      </c>
      <c r="R101" s="69">
        <v>14.6</v>
      </c>
      <c r="S101" s="69">
        <v>106</v>
      </c>
      <c r="T101" s="16">
        <f t="shared" si="4"/>
        <v>33</v>
      </c>
      <c r="U101" s="69">
        <v>498</v>
      </c>
      <c r="V101" s="124">
        <f t="shared" si="5"/>
        <v>4108.5</v>
      </c>
      <c r="W101" s="69">
        <v>5</v>
      </c>
      <c r="X101" s="69" t="s">
        <v>28</v>
      </c>
      <c r="Y101" s="69" t="s">
        <v>70</v>
      </c>
      <c r="Z101" s="69" t="s">
        <v>55</v>
      </c>
      <c r="AA101" s="69" t="s">
        <v>76</v>
      </c>
      <c r="AB101" s="84" t="s">
        <v>335</v>
      </c>
    </row>
    <row r="102" spans="1:28" x14ac:dyDescent="0.15">
      <c r="A102" s="84" t="s">
        <v>48</v>
      </c>
      <c r="B102" s="84" t="s">
        <v>196</v>
      </c>
      <c r="C102" s="84">
        <v>2020</v>
      </c>
      <c r="D102" s="123" t="s">
        <v>337</v>
      </c>
      <c r="E102" s="84" t="s">
        <v>370</v>
      </c>
      <c r="F102" s="84" t="s">
        <v>353</v>
      </c>
      <c r="G102" s="84" t="s">
        <v>25</v>
      </c>
      <c r="H102" s="84" t="s">
        <v>169</v>
      </c>
      <c r="I102" s="69" t="s">
        <v>111</v>
      </c>
      <c r="J102" s="69" t="s">
        <v>27</v>
      </c>
      <c r="K102" s="69" t="s">
        <v>112</v>
      </c>
      <c r="L102" s="69">
        <v>2</v>
      </c>
      <c r="N102" s="69">
        <v>4</v>
      </c>
      <c r="O102" s="69">
        <v>0.5</v>
      </c>
      <c r="P102" s="69">
        <v>0.55000000000000004</v>
      </c>
      <c r="Q102" s="43">
        <f t="shared" si="3"/>
        <v>0.52500000000000002</v>
      </c>
      <c r="R102" s="69">
        <v>14.7</v>
      </c>
      <c r="S102" s="69">
        <v>102</v>
      </c>
      <c r="T102" s="16">
        <f t="shared" si="4"/>
        <v>33</v>
      </c>
      <c r="U102" s="69">
        <v>498</v>
      </c>
      <c r="V102" s="124">
        <f t="shared" si="5"/>
        <v>4108.5</v>
      </c>
      <c r="W102" s="69">
        <v>5</v>
      </c>
      <c r="X102" s="69" t="s">
        <v>28</v>
      </c>
      <c r="Y102" s="69" t="s">
        <v>70</v>
      </c>
      <c r="Z102" s="69" t="s">
        <v>55</v>
      </c>
      <c r="AA102" s="69" t="s">
        <v>76</v>
      </c>
      <c r="AB102" s="84" t="s">
        <v>335</v>
      </c>
    </row>
    <row r="103" spans="1:28" x14ac:dyDescent="0.15">
      <c r="A103" s="84" t="s">
        <v>48</v>
      </c>
      <c r="B103" s="84" t="s">
        <v>196</v>
      </c>
      <c r="C103" s="84">
        <v>2020</v>
      </c>
      <c r="D103" s="123" t="s">
        <v>337</v>
      </c>
      <c r="E103" s="84" t="s">
        <v>370</v>
      </c>
      <c r="F103" s="84" t="s">
        <v>353</v>
      </c>
      <c r="G103" s="84" t="s">
        <v>25</v>
      </c>
      <c r="H103" s="84" t="s">
        <v>169</v>
      </c>
      <c r="I103" s="69" t="s">
        <v>111</v>
      </c>
      <c r="J103" s="69" t="s">
        <v>27</v>
      </c>
      <c r="K103" s="69" t="s">
        <v>112</v>
      </c>
      <c r="L103" s="69">
        <v>3</v>
      </c>
      <c r="N103" s="69">
        <v>4</v>
      </c>
      <c r="O103" s="69">
        <v>0.6</v>
      </c>
      <c r="P103" s="69">
        <v>0.6</v>
      </c>
      <c r="Q103" s="43">
        <f t="shared" si="3"/>
        <v>0.6</v>
      </c>
      <c r="R103" s="69">
        <v>14.9</v>
      </c>
      <c r="S103" s="69">
        <v>92</v>
      </c>
      <c r="T103" s="16">
        <f t="shared" si="4"/>
        <v>36</v>
      </c>
      <c r="U103" s="69">
        <v>498</v>
      </c>
      <c r="V103" s="124">
        <f t="shared" si="5"/>
        <v>4482</v>
      </c>
      <c r="W103" s="69">
        <v>5</v>
      </c>
      <c r="X103" s="69" t="s">
        <v>28</v>
      </c>
      <c r="Y103" s="69" t="s">
        <v>70</v>
      </c>
      <c r="Z103" s="69" t="s">
        <v>55</v>
      </c>
      <c r="AA103" s="69" t="s">
        <v>76</v>
      </c>
      <c r="AB103" s="84" t="s">
        <v>335</v>
      </c>
    </row>
    <row r="104" spans="1:28" x14ac:dyDescent="0.15">
      <c r="A104" s="84" t="s">
        <v>48</v>
      </c>
      <c r="B104" s="84" t="s">
        <v>196</v>
      </c>
      <c r="C104" s="84">
        <v>2020</v>
      </c>
      <c r="D104" s="123" t="s">
        <v>337</v>
      </c>
      <c r="E104" s="84" t="s">
        <v>370</v>
      </c>
      <c r="F104" s="84" t="s">
        <v>353</v>
      </c>
      <c r="G104" s="84" t="s">
        <v>25</v>
      </c>
      <c r="H104" s="84" t="s">
        <v>113</v>
      </c>
      <c r="I104" s="69" t="s">
        <v>111</v>
      </c>
      <c r="J104" s="69" t="s">
        <v>27</v>
      </c>
      <c r="K104" s="69" t="s">
        <v>112</v>
      </c>
      <c r="L104" s="69">
        <v>1</v>
      </c>
      <c r="N104" s="69">
        <v>1</v>
      </c>
      <c r="O104" s="69">
        <v>0.5</v>
      </c>
      <c r="P104" s="69">
        <v>0.5</v>
      </c>
      <c r="Q104" s="43">
        <f t="shared" si="3"/>
        <v>0.5</v>
      </c>
      <c r="R104" s="69">
        <v>15.2</v>
      </c>
      <c r="S104" s="69">
        <v>135.5</v>
      </c>
      <c r="T104" s="16">
        <f t="shared" si="4"/>
        <v>25</v>
      </c>
      <c r="U104" s="69">
        <v>158</v>
      </c>
      <c r="V104" s="124">
        <f t="shared" si="5"/>
        <v>3950</v>
      </c>
      <c r="W104" s="69">
        <v>5</v>
      </c>
      <c r="X104" s="69" t="s">
        <v>28</v>
      </c>
      <c r="Y104" s="69" t="s">
        <v>70</v>
      </c>
      <c r="Z104" s="69" t="s">
        <v>55</v>
      </c>
      <c r="AA104" s="69" t="s">
        <v>76</v>
      </c>
      <c r="AB104" s="84" t="s">
        <v>335</v>
      </c>
    </row>
    <row r="105" spans="1:28" x14ac:dyDescent="0.15">
      <c r="A105" s="84" t="s">
        <v>48</v>
      </c>
      <c r="B105" s="84" t="s">
        <v>196</v>
      </c>
      <c r="C105" s="84">
        <v>2020</v>
      </c>
      <c r="D105" s="123" t="s">
        <v>337</v>
      </c>
      <c r="E105" s="84" t="s">
        <v>370</v>
      </c>
      <c r="F105" s="84" t="s">
        <v>353</v>
      </c>
      <c r="G105" s="84" t="s">
        <v>25</v>
      </c>
      <c r="H105" s="84" t="s">
        <v>113</v>
      </c>
      <c r="I105" s="69" t="s">
        <v>111</v>
      </c>
      <c r="J105" s="69" t="s">
        <v>27</v>
      </c>
      <c r="K105" s="69" t="s">
        <v>112</v>
      </c>
      <c r="L105" s="69">
        <v>2</v>
      </c>
      <c r="N105" s="69">
        <v>1</v>
      </c>
      <c r="O105" s="69">
        <v>0.55000000000000004</v>
      </c>
      <c r="P105" s="69">
        <v>0.5</v>
      </c>
      <c r="Q105" s="43">
        <f t="shared" si="3"/>
        <v>0.52500000000000002</v>
      </c>
      <c r="R105" s="69">
        <v>15.3</v>
      </c>
      <c r="S105" s="69">
        <v>134.5</v>
      </c>
      <c r="T105" s="16">
        <f t="shared" si="4"/>
        <v>25</v>
      </c>
      <c r="U105" s="69">
        <v>158</v>
      </c>
      <c r="V105" s="124">
        <f t="shared" si="5"/>
        <v>3950</v>
      </c>
      <c r="W105" s="69">
        <v>5</v>
      </c>
      <c r="X105" s="69" t="s">
        <v>28</v>
      </c>
      <c r="Y105" s="69" t="s">
        <v>70</v>
      </c>
      <c r="Z105" s="69" t="s">
        <v>55</v>
      </c>
      <c r="AA105" s="69" t="s">
        <v>76</v>
      </c>
      <c r="AB105" s="84" t="s">
        <v>335</v>
      </c>
    </row>
    <row r="106" spans="1:28" x14ac:dyDescent="0.15">
      <c r="A106" s="84" t="s">
        <v>48</v>
      </c>
      <c r="B106" s="84" t="s">
        <v>196</v>
      </c>
      <c r="C106" s="84">
        <v>2020</v>
      </c>
      <c r="D106" s="123" t="s">
        <v>337</v>
      </c>
      <c r="E106" s="84" t="s">
        <v>370</v>
      </c>
      <c r="F106" s="84" t="s">
        <v>353</v>
      </c>
      <c r="G106" s="84" t="s">
        <v>25</v>
      </c>
      <c r="H106" s="84" t="s">
        <v>113</v>
      </c>
      <c r="I106" s="69" t="s">
        <v>111</v>
      </c>
      <c r="J106" s="69" t="s">
        <v>27</v>
      </c>
      <c r="K106" s="69" t="s">
        <v>112</v>
      </c>
      <c r="L106" s="69">
        <v>3</v>
      </c>
      <c r="N106" s="69">
        <v>1</v>
      </c>
      <c r="O106" s="69">
        <v>0.5</v>
      </c>
      <c r="P106" s="69">
        <v>0.55000000000000004</v>
      </c>
      <c r="Q106" s="43">
        <f t="shared" si="3"/>
        <v>0.52500000000000002</v>
      </c>
      <c r="R106" s="69">
        <v>15</v>
      </c>
      <c r="S106" s="69">
        <v>144</v>
      </c>
      <c r="T106" s="16">
        <f t="shared" si="4"/>
        <v>22</v>
      </c>
      <c r="U106" s="69">
        <v>158</v>
      </c>
      <c r="V106" s="124">
        <f t="shared" si="5"/>
        <v>3476</v>
      </c>
      <c r="W106" s="69">
        <v>5</v>
      </c>
      <c r="X106" s="69" t="s">
        <v>28</v>
      </c>
      <c r="Y106" s="69" t="s">
        <v>70</v>
      </c>
      <c r="Z106" s="69" t="s">
        <v>55</v>
      </c>
      <c r="AA106" s="69" t="s">
        <v>76</v>
      </c>
      <c r="AB106" s="84" t="s">
        <v>335</v>
      </c>
    </row>
    <row r="107" spans="1:28" x14ac:dyDescent="0.15">
      <c r="A107" s="84" t="s">
        <v>48</v>
      </c>
      <c r="B107" s="84" t="s">
        <v>196</v>
      </c>
      <c r="C107" s="84">
        <v>2020</v>
      </c>
      <c r="D107" s="123" t="s">
        <v>337</v>
      </c>
      <c r="E107" s="84" t="s">
        <v>370</v>
      </c>
      <c r="F107" s="84" t="s">
        <v>353</v>
      </c>
      <c r="G107" s="84" t="s">
        <v>25</v>
      </c>
      <c r="H107" s="84" t="s">
        <v>113</v>
      </c>
      <c r="I107" s="69" t="s">
        <v>111</v>
      </c>
      <c r="J107" s="69" t="s">
        <v>27</v>
      </c>
      <c r="K107" s="69" t="s">
        <v>112</v>
      </c>
      <c r="L107" s="69">
        <v>1</v>
      </c>
      <c r="N107" s="69">
        <v>4</v>
      </c>
      <c r="O107" s="69">
        <v>0.6</v>
      </c>
      <c r="P107" s="69">
        <v>0.75</v>
      </c>
      <c r="Q107" s="43">
        <f t="shared" si="3"/>
        <v>0.67500000000000004</v>
      </c>
      <c r="R107" s="69">
        <v>15</v>
      </c>
      <c r="S107" s="69">
        <v>91</v>
      </c>
      <c r="T107" s="16">
        <f t="shared" si="4"/>
        <v>36</v>
      </c>
      <c r="U107" s="69">
        <v>398</v>
      </c>
      <c r="V107" s="124">
        <f t="shared" si="5"/>
        <v>3582</v>
      </c>
      <c r="W107" s="69">
        <v>5</v>
      </c>
      <c r="X107" s="69" t="s">
        <v>28</v>
      </c>
      <c r="Y107" s="69" t="s">
        <v>70</v>
      </c>
      <c r="Z107" s="69" t="s">
        <v>55</v>
      </c>
      <c r="AA107" s="69" t="s">
        <v>76</v>
      </c>
      <c r="AB107" s="84" t="s">
        <v>335</v>
      </c>
    </row>
    <row r="108" spans="1:28" x14ac:dyDescent="0.15">
      <c r="A108" s="84" t="s">
        <v>48</v>
      </c>
      <c r="B108" s="84" t="s">
        <v>196</v>
      </c>
      <c r="C108" s="84">
        <v>2020</v>
      </c>
      <c r="D108" s="123" t="s">
        <v>337</v>
      </c>
      <c r="E108" s="84" t="s">
        <v>370</v>
      </c>
      <c r="F108" s="84" t="s">
        <v>353</v>
      </c>
      <c r="G108" s="84" t="s">
        <v>25</v>
      </c>
      <c r="H108" s="84" t="s">
        <v>113</v>
      </c>
      <c r="I108" s="69" t="s">
        <v>111</v>
      </c>
      <c r="J108" s="69" t="s">
        <v>27</v>
      </c>
      <c r="K108" s="69" t="s">
        <v>112</v>
      </c>
      <c r="L108" s="69">
        <v>2</v>
      </c>
      <c r="N108" s="69">
        <v>4</v>
      </c>
      <c r="O108" s="69">
        <v>0.6</v>
      </c>
      <c r="P108" s="69">
        <v>0.7</v>
      </c>
      <c r="Q108" s="43">
        <f t="shared" si="3"/>
        <v>0.64999999999999991</v>
      </c>
      <c r="R108" s="69">
        <v>15.1</v>
      </c>
      <c r="S108" s="69">
        <v>92.5</v>
      </c>
      <c r="T108" s="16">
        <f t="shared" si="4"/>
        <v>36</v>
      </c>
      <c r="U108" s="69">
        <v>398</v>
      </c>
      <c r="V108" s="124">
        <f t="shared" si="5"/>
        <v>3582</v>
      </c>
      <c r="W108" s="69">
        <v>5</v>
      </c>
      <c r="X108" s="69" t="s">
        <v>28</v>
      </c>
      <c r="Y108" s="69" t="s">
        <v>70</v>
      </c>
      <c r="Z108" s="69" t="s">
        <v>55</v>
      </c>
      <c r="AA108" s="69" t="s">
        <v>76</v>
      </c>
      <c r="AB108" s="84" t="s">
        <v>335</v>
      </c>
    </row>
    <row r="109" spans="1:28" x14ac:dyDescent="0.15">
      <c r="A109" s="84" t="s">
        <v>48</v>
      </c>
      <c r="B109" s="84" t="s">
        <v>196</v>
      </c>
      <c r="C109" s="84">
        <v>2020</v>
      </c>
      <c r="D109" s="123" t="s">
        <v>337</v>
      </c>
      <c r="E109" s="84" t="s">
        <v>370</v>
      </c>
      <c r="F109" s="84" t="s">
        <v>353</v>
      </c>
      <c r="G109" s="84" t="s">
        <v>25</v>
      </c>
      <c r="H109" s="84" t="s">
        <v>113</v>
      </c>
      <c r="I109" s="69" t="s">
        <v>111</v>
      </c>
      <c r="J109" s="69" t="s">
        <v>27</v>
      </c>
      <c r="K109" s="69" t="s">
        <v>112</v>
      </c>
      <c r="L109" s="69">
        <v>3</v>
      </c>
      <c r="N109" s="69">
        <v>4</v>
      </c>
      <c r="O109" s="69">
        <v>0.7</v>
      </c>
      <c r="P109" s="69">
        <v>0.65</v>
      </c>
      <c r="Q109" s="43">
        <f t="shared" si="3"/>
        <v>0.67500000000000004</v>
      </c>
      <c r="R109" s="69">
        <v>14.7</v>
      </c>
      <c r="S109" s="69">
        <v>88.5</v>
      </c>
      <c r="T109" s="16">
        <f t="shared" si="4"/>
        <v>36</v>
      </c>
      <c r="U109" s="69">
        <v>398</v>
      </c>
      <c r="V109" s="124">
        <f t="shared" si="5"/>
        <v>3582</v>
      </c>
      <c r="W109" s="69">
        <v>5</v>
      </c>
      <c r="X109" s="69" t="s">
        <v>28</v>
      </c>
      <c r="Y109" s="69" t="s">
        <v>70</v>
      </c>
      <c r="Z109" s="69" t="s">
        <v>55</v>
      </c>
      <c r="AA109" s="69" t="s">
        <v>76</v>
      </c>
      <c r="AB109" s="84" t="s">
        <v>335</v>
      </c>
    </row>
    <row r="110" spans="1:28" x14ac:dyDescent="0.15">
      <c r="A110" s="84"/>
      <c r="B110" s="84"/>
      <c r="C110" s="84"/>
      <c r="D110" s="123"/>
      <c r="E110" s="84"/>
      <c r="F110" s="84"/>
      <c r="G110" s="84"/>
      <c r="H110" s="84"/>
      <c r="AB110" s="84"/>
    </row>
    <row r="111" spans="1:28" x14ac:dyDescent="0.15">
      <c r="A111" s="84"/>
      <c r="B111" s="84"/>
      <c r="C111" s="84"/>
      <c r="D111" s="123"/>
      <c r="E111" s="84"/>
      <c r="F111" s="84"/>
      <c r="G111" s="84"/>
      <c r="H111" s="84"/>
      <c r="AB111" s="84"/>
    </row>
    <row r="112" spans="1:28" x14ac:dyDescent="0.15">
      <c r="A112" s="84"/>
      <c r="B112" s="84"/>
      <c r="C112" s="84"/>
      <c r="D112" s="123"/>
      <c r="E112" s="84"/>
      <c r="F112" s="84"/>
      <c r="G112" s="84"/>
      <c r="H112" s="84"/>
      <c r="AB112" s="84"/>
    </row>
    <row r="113" spans="1:28" x14ac:dyDescent="0.15">
      <c r="A113" s="84"/>
      <c r="B113" s="84"/>
      <c r="C113" s="84"/>
      <c r="D113" s="123"/>
      <c r="E113" s="84"/>
      <c r="F113" s="84"/>
      <c r="G113" s="84"/>
      <c r="H113" s="84"/>
      <c r="AB113" s="84"/>
    </row>
    <row r="114" spans="1:28" x14ac:dyDescent="0.15">
      <c r="A114" s="84"/>
      <c r="B114" s="84"/>
      <c r="C114" s="84"/>
      <c r="D114" s="123"/>
      <c r="E114" s="84"/>
      <c r="F114" s="84"/>
      <c r="G114" s="84"/>
      <c r="H114" s="84"/>
      <c r="AB114" s="84"/>
    </row>
    <row r="115" spans="1:28" x14ac:dyDescent="0.15">
      <c r="A115" s="84"/>
      <c r="B115" s="84"/>
      <c r="C115" s="84"/>
      <c r="D115" s="123"/>
      <c r="E115" s="84"/>
      <c r="F115" s="84"/>
      <c r="G115" s="84"/>
      <c r="H115" s="84"/>
      <c r="AB115" s="84"/>
    </row>
    <row r="116" spans="1:28" x14ac:dyDescent="0.15">
      <c r="A116" s="84"/>
      <c r="B116" s="84"/>
      <c r="C116" s="84"/>
      <c r="D116" s="123"/>
      <c r="E116" s="84"/>
      <c r="F116" s="84"/>
      <c r="G116" s="84"/>
      <c r="H116" s="84"/>
      <c r="AB116" s="84"/>
    </row>
    <row r="117" spans="1:28" x14ac:dyDescent="0.15">
      <c r="A117" s="84"/>
      <c r="B117" s="84"/>
      <c r="C117" s="84"/>
      <c r="D117" s="123"/>
      <c r="E117" s="84"/>
      <c r="F117" s="84"/>
      <c r="G117" s="84"/>
      <c r="H117" s="84"/>
      <c r="AB117" s="84"/>
    </row>
    <row r="118" spans="1:28" x14ac:dyDescent="0.15">
      <c r="A118" s="84"/>
      <c r="B118" s="84"/>
      <c r="C118" s="84"/>
      <c r="D118" s="123"/>
      <c r="E118" s="84"/>
      <c r="F118" s="84"/>
      <c r="G118" s="84"/>
      <c r="H118" s="84"/>
      <c r="AB118" s="84"/>
    </row>
    <row r="119" spans="1:28" x14ac:dyDescent="0.15">
      <c r="A119" s="84"/>
      <c r="B119" s="84"/>
      <c r="C119" s="84"/>
      <c r="D119" s="123"/>
      <c r="E119" s="84"/>
      <c r="F119" s="84"/>
      <c r="G119" s="84"/>
      <c r="H119" s="84"/>
      <c r="AB119" s="84"/>
    </row>
    <row r="120" spans="1:28" x14ac:dyDescent="0.15">
      <c r="A120" s="84"/>
      <c r="B120" s="84"/>
      <c r="C120" s="84"/>
      <c r="D120" s="123"/>
      <c r="E120" s="84"/>
      <c r="F120" s="84"/>
      <c r="G120" s="84"/>
      <c r="H120" s="84"/>
      <c r="AB120" s="84"/>
    </row>
    <row r="121" spans="1:28" x14ac:dyDescent="0.15">
      <c r="A121" s="84"/>
      <c r="B121" s="84"/>
      <c r="C121" s="84"/>
      <c r="D121" s="123"/>
      <c r="E121" s="84"/>
      <c r="F121" s="84"/>
      <c r="G121" s="84"/>
      <c r="H121" s="84"/>
      <c r="AB121" s="84"/>
    </row>
    <row r="122" spans="1:28" x14ac:dyDescent="0.15">
      <c r="A122" s="84"/>
      <c r="B122" s="84"/>
      <c r="C122" s="84"/>
      <c r="D122" s="123"/>
      <c r="E122" s="84"/>
      <c r="F122" s="84"/>
      <c r="G122" s="84"/>
      <c r="H122" s="84"/>
      <c r="AB122" s="84"/>
    </row>
    <row r="123" spans="1:28" x14ac:dyDescent="0.15">
      <c r="A123" s="84"/>
      <c r="B123" s="84"/>
      <c r="C123" s="84"/>
      <c r="D123" s="123"/>
      <c r="E123" s="84"/>
      <c r="F123" s="84"/>
      <c r="G123" s="84"/>
      <c r="H123" s="84"/>
      <c r="AB123" s="84"/>
    </row>
    <row r="124" spans="1:28" x14ac:dyDescent="0.15">
      <c r="A124" s="84"/>
      <c r="B124" s="84"/>
      <c r="C124" s="84"/>
      <c r="D124" s="123"/>
      <c r="E124" s="84"/>
      <c r="F124" s="84"/>
      <c r="G124" s="84"/>
      <c r="H124" s="84"/>
      <c r="AB124" s="84"/>
    </row>
    <row r="125" spans="1:28" x14ac:dyDescent="0.15">
      <c r="A125" s="84"/>
      <c r="B125" s="84"/>
      <c r="C125" s="84"/>
      <c r="D125" s="123"/>
      <c r="E125" s="84"/>
      <c r="F125" s="84"/>
      <c r="G125" s="84"/>
      <c r="H125" s="84"/>
      <c r="AB125" s="84"/>
    </row>
    <row r="126" spans="1:28" x14ac:dyDescent="0.15">
      <c r="A126" s="84"/>
      <c r="B126" s="84"/>
      <c r="C126" s="84"/>
      <c r="D126" s="123"/>
      <c r="E126" s="84"/>
      <c r="F126" s="84"/>
      <c r="G126" s="84"/>
      <c r="H126" s="84"/>
      <c r="AB126" s="84"/>
    </row>
    <row r="127" spans="1:28" x14ac:dyDescent="0.15">
      <c r="A127" s="84"/>
      <c r="B127" s="84"/>
      <c r="C127" s="84"/>
      <c r="D127" s="123"/>
      <c r="E127" s="84"/>
      <c r="F127" s="84"/>
      <c r="G127" s="84"/>
      <c r="H127" s="84"/>
      <c r="AB127" s="84"/>
    </row>
    <row r="128" spans="1:28" x14ac:dyDescent="0.15">
      <c r="A128" s="84"/>
      <c r="B128" s="84"/>
      <c r="C128" s="84"/>
      <c r="D128" s="123"/>
      <c r="E128" s="84"/>
      <c r="F128" s="84"/>
      <c r="G128" s="84"/>
      <c r="H128" s="84"/>
      <c r="AB128" s="84"/>
    </row>
    <row r="129" spans="1:28" x14ac:dyDescent="0.15">
      <c r="A129" s="84"/>
      <c r="B129" s="84"/>
      <c r="C129" s="84"/>
      <c r="D129" s="123"/>
      <c r="E129" s="84"/>
      <c r="F129" s="84"/>
      <c r="G129" s="84"/>
      <c r="H129" s="84"/>
      <c r="AB129" s="84"/>
    </row>
    <row r="130" spans="1:28" x14ac:dyDescent="0.15">
      <c r="A130" s="84"/>
      <c r="B130" s="84"/>
      <c r="C130" s="84"/>
      <c r="D130" s="123"/>
      <c r="E130" s="84"/>
      <c r="F130" s="84"/>
      <c r="G130" s="84"/>
      <c r="H130" s="84"/>
      <c r="AB130" s="84"/>
    </row>
    <row r="131" spans="1:28" x14ac:dyDescent="0.15">
      <c r="A131" s="84"/>
      <c r="B131" s="84"/>
      <c r="C131" s="84"/>
      <c r="D131" s="123"/>
      <c r="E131" s="84"/>
      <c r="F131" s="84"/>
      <c r="G131" s="84"/>
      <c r="H131" s="84"/>
      <c r="AB131" s="84"/>
    </row>
    <row r="132" spans="1:28" x14ac:dyDescent="0.15">
      <c r="A132" s="84"/>
      <c r="B132" s="84"/>
      <c r="C132" s="84"/>
      <c r="D132" s="123"/>
      <c r="E132" s="84"/>
      <c r="F132" s="84"/>
      <c r="G132" s="84"/>
      <c r="H132" s="84"/>
      <c r="AB132" s="84"/>
    </row>
    <row r="133" spans="1:28" x14ac:dyDescent="0.15">
      <c r="A133" s="84"/>
      <c r="B133" s="84"/>
      <c r="C133" s="84"/>
      <c r="D133" s="123"/>
      <c r="E133" s="84"/>
      <c r="F133" s="84"/>
      <c r="G133" s="84"/>
      <c r="H133" s="84"/>
      <c r="AB133" s="84"/>
    </row>
    <row r="134" spans="1:28" x14ac:dyDescent="0.15">
      <c r="A134" s="84"/>
      <c r="B134" s="84"/>
      <c r="C134" s="84"/>
      <c r="D134" s="123"/>
      <c r="E134" s="84"/>
      <c r="F134" s="84"/>
      <c r="G134" s="84"/>
      <c r="H134" s="84"/>
      <c r="AB134" s="84"/>
    </row>
    <row r="135" spans="1:28" x14ac:dyDescent="0.15">
      <c r="A135" s="84"/>
      <c r="B135" s="84"/>
      <c r="C135" s="84"/>
      <c r="D135" s="123"/>
      <c r="E135" s="84"/>
      <c r="F135" s="84"/>
      <c r="G135" s="84"/>
      <c r="H135" s="84"/>
      <c r="AB135" s="84"/>
    </row>
    <row r="136" spans="1:28" x14ac:dyDescent="0.15">
      <c r="A136" s="84"/>
      <c r="B136" s="84"/>
      <c r="C136" s="84"/>
      <c r="D136" s="123"/>
      <c r="E136" s="84"/>
      <c r="F136" s="84"/>
      <c r="G136" s="84"/>
      <c r="H136" s="84"/>
      <c r="AB136" s="84"/>
    </row>
    <row r="137" spans="1:28" x14ac:dyDescent="0.15">
      <c r="A137" s="84"/>
      <c r="B137" s="84"/>
      <c r="C137" s="84"/>
      <c r="D137" s="123"/>
      <c r="E137" s="84"/>
      <c r="F137" s="84"/>
      <c r="G137" s="84"/>
      <c r="H137" s="84"/>
      <c r="AB137" s="84"/>
    </row>
    <row r="138" spans="1:28" x14ac:dyDescent="0.15">
      <c r="A138" s="84"/>
      <c r="B138" s="84"/>
      <c r="C138" s="84"/>
      <c r="D138" s="123"/>
      <c r="E138" s="84"/>
      <c r="F138" s="84"/>
      <c r="G138" s="84"/>
      <c r="H138" s="84"/>
      <c r="AB138" s="84"/>
    </row>
    <row r="139" spans="1:28" x14ac:dyDescent="0.15">
      <c r="A139" s="84"/>
      <c r="B139" s="84"/>
      <c r="C139" s="84"/>
      <c r="D139" s="123"/>
      <c r="E139" s="84"/>
      <c r="F139" s="84"/>
      <c r="G139" s="84"/>
      <c r="H139" s="84"/>
      <c r="AB139" s="84"/>
    </row>
    <row r="140" spans="1:28" x14ac:dyDescent="0.15">
      <c r="A140" s="84"/>
      <c r="B140" s="84"/>
      <c r="C140" s="84"/>
      <c r="D140" s="123"/>
      <c r="E140" s="84"/>
      <c r="F140" s="84"/>
      <c r="G140" s="84"/>
      <c r="H140" s="84"/>
      <c r="AB140" s="84"/>
    </row>
    <row r="141" spans="1:28" x14ac:dyDescent="0.15">
      <c r="A141" s="84"/>
      <c r="B141" s="84"/>
      <c r="C141" s="84"/>
      <c r="D141" s="123"/>
      <c r="E141" s="84"/>
      <c r="F141" s="84"/>
      <c r="G141" s="84"/>
      <c r="H141" s="84"/>
      <c r="AB141" s="84"/>
    </row>
    <row r="142" spans="1:28" x14ac:dyDescent="0.15">
      <c r="A142" s="84"/>
      <c r="B142" s="84"/>
      <c r="C142" s="84"/>
      <c r="D142" s="123"/>
      <c r="E142" s="84"/>
      <c r="F142" s="84"/>
      <c r="G142" s="84"/>
      <c r="H142" s="84"/>
      <c r="AB142" s="84"/>
    </row>
    <row r="143" spans="1:28" x14ac:dyDescent="0.15">
      <c r="A143" s="84"/>
      <c r="B143" s="84"/>
      <c r="C143" s="84"/>
      <c r="D143" s="123"/>
      <c r="E143" s="84"/>
      <c r="F143" s="84"/>
      <c r="G143" s="84"/>
      <c r="H143" s="84"/>
      <c r="AB143" s="84"/>
    </row>
    <row r="144" spans="1:28" x14ac:dyDescent="0.15">
      <c r="A144" s="84"/>
      <c r="B144" s="84"/>
      <c r="C144" s="84"/>
      <c r="D144" s="123"/>
      <c r="E144" s="84"/>
      <c r="F144" s="84"/>
      <c r="G144" s="84"/>
      <c r="H144" s="84"/>
      <c r="AB144" s="84"/>
    </row>
    <row r="145" spans="1:28" x14ac:dyDescent="0.15">
      <c r="A145" s="84"/>
      <c r="B145" s="84"/>
      <c r="C145" s="84"/>
      <c r="D145" s="123"/>
      <c r="E145" s="84"/>
      <c r="F145" s="84"/>
      <c r="G145" s="84"/>
      <c r="H145" s="84"/>
      <c r="AB145" s="84"/>
    </row>
    <row r="146" spans="1:28" x14ac:dyDescent="0.15">
      <c r="A146" s="84"/>
      <c r="B146" s="84"/>
      <c r="C146" s="84"/>
      <c r="D146" s="123"/>
      <c r="E146" s="84"/>
      <c r="F146" s="84"/>
      <c r="G146" s="84"/>
      <c r="H146" s="84"/>
      <c r="AB146" s="84"/>
    </row>
    <row r="147" spans="1:28" x14ac:dyDescent="0.15">
      <c r="A147" s="84"/>
      <c r="B147" s="84"/>
      <c r="C147" s="84"/>
      <c r="D147" s="123"/>
      <c r="E147" s="84"/>
      <c r="F147" s="84"/>
      <c r="G147" s="84"/>
      <c r="H147" s="84"/>
      <c r="AB147" s="84"/>
    </row>
    <row r="148" spans="1:28" x14ac:dyDescent="0.15">
      <c r="A148" s="84"/>
      <c r="B148" s="84"/>
      <c r="C148" s="84"/>
      <c r="D148" s="123"/>
      <c r="E148" s="84"/>
      <c r="F148" s="84"/>
      <c r="G148" s="84"/>
      <c r="H148" s="84"/>
      <c r="AB148" s="84"/>
    </row>
    <row r="149" spans="1:28" x14ac:dyDescent="0.15">
      <c r="A149" s="84"/>
      <c r="B149" s="84"/>
      <c r="C149" s="84"/>
      <c r="D149" s="123"/>
      <c r="E149" s="84"/>
      <c r="F149" s="84"/>
      <c r="G149" s="84"/>
      <c r="H149" s="84"/>
      <c r="AB149" s="84"/>
    </row>
    <row r="150" spans="1:28" x14ac:dyDescent="0.15">
      <c r="A150" s="84"/>
      <c r="B150" s="84"/>
      <c r="C150" s="84"/>
      <c r="D150" s="123"/>
      <c r="E150" s="84"/>
      <c r="F150" s="84"/>
      <c r="G150" s="84"/>
      <c r="H150" s="84"/>
      <c r="AB150" s="84"/>
    </row>
    <row r="151" spans="1:28" x14ac:dyDescent="0.15">
      <c r="A151" s="84"/>
      <c r="B151" s="84"/>
      <c r="C151" s="84"/>
      <c r="D151" s="123"/>
      <c r="E151" s="84"/>
      <c r="F151" s="84"/>
      <c r="G151" s="84"/>
      <c r="H151" s="84"/>
      <c r="AB151" s="84"/>
    </row>
    <row r="152" spans="1:28" x14ac:dyDescent="0.15">
      <c r="A152" s="84"/>
      <c r="B152" s="84"/>
      <c r="C152" s="84"/>
      <c r="D152" s="123"/>
      <c r="E152" s="84"/>
      <c r="F152" s="84"/>
      <c r="G152" s="84"/>
      <c r="H152" s="84"/>
      <c r="AB152" s="84"/>
    </row>
    <row r="153" spans="1:28" x14ac:dyDescent="0.15">
      <c r="A153" s="84"/>
      <c r="B153" s="84"/>
      <c r="C153" s="84"/>
      <c r="D153" s="123"/>
      <c r="E153" s="84"/>
      <c r="F153" s="84"/>
      <c r="G153" s="84"/>
      <c r="H153" s="84"/>
      <c r="AB153" s="84"/>
    </row>
    <row r="154" spans="1:28" x14ac:dyDescent="0.15">
      <c r="A154" s="84"/>
      <c r="B154" s="84"/>
      <c r="C154" s="84"/>
      <c r="D154" s="123"/>
      <c r="E154" s="84"/>
      <c r="F154" s="84"/>
      <c r="G154" s="84"/>
      <c r="H154" s="84"/>
      <c r="AB154" s="84"/>
    </row>
    <row r="155" spans="1:28" x14ac:dyDescent="0.15">
      <c r="A155" s="84"/>
      <c r="B155" s="84"/>
      <c r="C155" s="84"/>
      <c r="D155" s="123"/>
      <c r="E155" s="84"/>
      <c r="F155" s="84"/>
      <c r="G155" s="84"/>
      <c r="H155" s="84"/>
      <c r="AB155" s="84"/>
    </row>
    <row r="156" spans="1:28" x14ac:dyDescent="0.15">
      <c r="A156" s="84"/>
      <c r="B156" s="84"/>
      <c r="C156" s="84"/>
      <c r="D156" s="123"/>
      <c r="E156" s="84"/>
      <c r="F156" s="84"/>
      <c r="G156" s="84"/>
      <c r="H156" s="84"/>
      <c r="AB156" s="84"/>
    </row>
    <row r="157" spans="1:28" x14ac:dyDescent="0.15">
      <c r="A157" s="84"/>
      <c r="B157" s="84"/>
      <c r="C157" s="84"/>
      <c r="D157" s="123"/>
      <c r="E157" s="84"/>
      <c r="F157" s="84"/>
      <c r="G157" s="84"/>
      <c r="H157" s="84"/>
      <c r="AB157" s="84"/>
    </row>
    <row r="158" spans="1:28" x14ac:dyDescent="0.15">
      <c r="A158" s="84"/>
      <c r="B158" s="84"/>
      <c r="C158" s="84"/>
      <c r="D158" s="123"/>
      <c r="E158" s="84"/>
      <c r="F158" s="84"/>
      <c r="G158" s="84"/>
      <c r="H158" s="84"/>
      <c r="AB158" s="84"/>
    </row>
    <row r="159" spans="1:28" x14ac:dyDescent="0.15">
      <c r="A159" s="84"/>
      <c r="B159" s="84"/>
      <c r="C159" s="84"/>
      <c r="D159" s="123"/>
      <c r="E159" s="84"/>
      <c r="F159" s="84"/>
      <c r="G159" s="84"/>
      <c r="H159" s="84"/>
      <c r="AB159" s="84"/>
    </row>
    <row r="160" spans="1:28" x14ac:dyDescent="0.15">
      <c r="A160" s="84"/>
      <c r="B160" s="84"/>
      <c r="C160" s="84"/>
      <c r="D160" s="123"/>
      <c r="E160" s="84"/>
      <c r="F160" s="84"/>
      <c r="G160" s="84"/>
      <c r="H160" s="84"/>
      <c r="AB160" s="84"/>
    </row>
    <row r="161" spans="1:28" x14ac:dyDescent="0.15">
      <c r="A161" s="84"/>
      <c r="B161" s="84"/>
      <c r="C161" s="84"/>
      <c r="D161" s="123"/>
      <c r="E161" s="84"/>
      <c r="F161" s="84"/>
      <c r="G161" s="84"/>
      <c r="H161" s="84"/>
      <c r="AB161" s="84"/>
    </row>
    <row r="162" spans="1:28" x14ac:dyDescent="0.15">
      <c r="A162" s="84"/>
      <c r="B162" s="84"/>
      <c r="C162" s="84"/>
      <c r="D162" s="123"/>
      <c r="E162" s="84"/>
      <c r="F162" s="84"/>
      <c r="G162" s="84"/>
      <c r="H162" s="84"/>
      <c r="AB162" s="84"/>
    </row>
    <row r="163" spans="1:28" x14ac:dyDescent="0.15">
      <c r="A163" s="84"/>
      <c r="B163" s="84"/>
      <c r="C163" s="84"/>
      <c r="D163" s="123"/>
      <c r="E163" s="84"/>
      <c r="F163" s="84"/>
      <c r="G163" s="84"/>
      <c r="H163" s="84"/>
      <c r="AB163" s="84"/>
    </row>
    <row r="164" spans="1:28" x14ac:dyDescent="0.15">
      <c r="A164" s="84"/>
      <c r="B164" s="84"/>
      <c r="C164" s="84"/>
      <c r="D164" s="123"/>
      <c r="E164" s="84"/>
      <c r="F164" s="84"/>
      <c r="G164" s="84"/>
      <c r="H164" s="84"/>
      <c r="AB164" s="84"/>
    </row>
    <row r="165" spans="1:28" x14ac:dyDescent="0.15">
      <c r="A165" s="84"/>
      <c r="B165" s="84"/>
      <c r="C165" s="84"/>
      <c r="D165" s="123"/>
      <c r="E165" s="84"/>
      <c r="F165" s="84"/>
      <c r="G165" s="84"/>
      <c r="H165" s="84"/>
      <c r="AB165" s="84"/>
    </row>
    <row r="166" spans="1:28" x14ac:dyDescent="0.15">
      <c r="A166" s="84"/>
      <c r="B166" s="84"/>
      <c r="C166" s="84"/>
      <c r="D166" s="123"/>
      <c r="E166" s="84"/>
      <c r="F166" s="84"/>
      <c r="G166" s="84"/>
      <c r="H166" s="84"/>
      <c r="AB166" s="84"/>
    </row>
    <row r="167" spans="1:28" x14ac:dyDescent="0.15">
      <c r="A167" s="84"/>
      <c r="B167" s="84"/>
      <c r="C167" s="84"/>
      <c r="D167" s="123"/>
      <c r="E167" s="84"/>
      <c r="F167" s="84"/>
      <c r="G167" s="84"/>
      <c r="H167" s="84"/>
      <c r="AB167" s="84"/>
    </row>
    <row r="168" spans="1:28" x14ac:dyDescent="0.15">
      <c r="A168" s="84"/>
      <c r="B168" s="84"/>
      <c r="C168" s="84"/>
      <c r="D168" s="123"/>
      <c r="E168" s="84"/>
      <c r="F168" s="84"/>
      <c r="G168" s="84"/>
      <c r="H168" s="84"/>
      <c r="AB168" s="84"/>
    </row>
    <row r="169" spans="1:28" x14ac:dyDescent="0.15">
      <c r="A169" s="84"/>
      <c r="B169" s="84"/>
      <c r="C169" s="84"/>
      <c r="D169" s="123"/>
      <c r="E169" s="84"/>
      <c r="F169" s="84"/>
      <c r="G169" s="84"/>
      <c r="H169" s="84"/>
      <c r="AB169" s="84"/>
    </row>
    <row r="170" spans="1:28" x14ac:dyDescent="0.15">
      <c r="A170" s="84"/>
      <c r="B170" s="84"/>
      <c r="C170" s="84"/>
      <c r="D170" s="123"/>
      <c r="E170" s="84"/>
      <c r="F170" s="84"/>
      <c r="G170" s="84"/>
      <c r="H170" s="84"/>
      <c r="AB170" s="84"/>
    </row>
    <row r="171" spans="1:28" x14ac:dyDescent="0.15">
      <c r="A171" s="84"/>
      <c r="B171" s="84"/>
      <c r="C171" s="84"/>
      <c r="D171" s="123"/>
      <c r="E171" s="84"/>
      <c r="F171" s="84"/>
      <c r="G171" s="84"/>
      <c r="H171" s="84"/>
      <c r="AB171" s="84"/>
    </row>
    <row r="172" spans="1:28" x14ac:dyDescent="0.15">
      <c r="A172" s="84"/>
      <c r="B172" s="84"/>
      <c r="C172" s="84"/>
      <c r="D172" s="123"/>
      <c r="E172" s="84"/>
      <c r="F172" s="84"/>
      <c r="G172" s="84"/>
      <c r="H172" s="84"/>
      <c r="AB172" s="84"/>
    </row>
    <row r="173" spans="1:28" x14ac:dyDescent="0.15">
      <c r="A173" s="84"/>
      <c r="B173" s="84"/>
      <c r="C173" s="84"/>
      <c r="D173" s="123"/>
      <c r="E173" s="84"/>
      <c r="F173" s="84"/>
      <c r="G173" s="84"/>
      <c r="H173" s="84"/>
      <c r="AB173" s="84"/>
    </row>
    <row r="174" spans="1:28" x14ac:dyDescent="0.15">
      <c r="A174" s="84"/>
      <c r="B174" s="84"/>
      <c r="C174" s="84"/>
      <c r="D174" s="123"/>
      <c r="E174" s="84"/>
      <c r="F174" s="84"/>
      <c r="G174" s="84"/>
      <c r="H174" s="84"/>
      <c r="AB174" s="84"/>
    </row>
    <row r="175" spans="1:28" x14ac:dyDescent="0.15">
      <c r="A175" s="84"/>
      <c r="B175" s="84"/>
      <c r="C175" s="84"/>
      <c r="D175" s="123"/>
      <c r="E175" s="84"/>
      <c r="F175" s="84"/>
      <c r="G175" s="84"/>
      <c r="H175" s="84"/>
      <c r="AB175" s="84"/>
    </row>
    <row r="176" spans="1:28" x14ac:dyDescent="0.15">
      <c r="A176" s="84"/>
      <c r="B176" s="84"/>
      <c r="C176" s="84"/>
      <c r="D176" s="123"/>
      <c r="E176" s="84"/>
      <c r="F176" s="84"/>
      <c r="G176" s="84"/>
      <c r="H176" s="84"/>
      <c r="AB176" s="84"/>
    </row>
    <row r="177" spans="1:28" x14ac:dyDescent="0.15">
      <c r="A177" s="84"/>
      <c r="B177" s="84"/>
      <c r="C177" s="84"/>
      <c r="D177" s="123"/>
      <c r="E177" s="84"/>
      <c r="F177" s="84"/>
      <c r="G177" s="84"/>
      <c r="H177" s="84"/>
      <c r="AB177" s="84"/>
    </row>
    <row r="178" spans="1:28" x14ac:dyDescent="0.15">
      <c r="A178" s="84"/>
      <c r="B178" s="84"/>
      <c r="C178" s="84"/>
      <c r="D178" s="123"/>
      <c r="E178" s="84"/>
      <c r="F178" s="84"/>
      <c r="G178" s="84"/>
      <c r="H178" s="84"/>
      <c r="AB178" s="84"/>
    </row>
    <row r="179" spans="1:28" x14ac:dyDescent="0.15">
      <c r="A179" s="84"/>
      <c r="B179" s="84"/>
      <c r="C179" s="84"/>
      <c r="D179" s="123"/>
      <c r="E179" s="84"/>
      <c r="F179" s="84"/>
      <c r="G179" s="84"/>
      <c r="H179" s="84"/>
      <c r="AB179" s="84"/>
    </row>
    <row r="180" spans="1:28" x14ac:dyDescent="0.15">
      <c r="A180" s="84"/>
      <c r="B180" s="84"/>
      <c r="C180" s="84"/>
      <c r="D180" s="123"/>
      <c r="E180" s="84"/>
      <c r="F180" s="84"/>
      <c r="G180" s="84"/>
      <c r="H180" s="84"/>
      <c r="AB180" s="84"/>
    </row>
    <row r="181" spans="1:28" x14ac:dyDescent="0.15">
      <c r="A181" s="84"/>
      <c r="B181" s="84"/>
      <c r="C181" s="84"/>
      <c r="D181" s="123"/>
      <c r="E181" s="84"/>
      <c r="F181" s="84"/>
      <c r="G181" s="84"/>
      <c r="H181" s="84"/>
      <c r="AB181" s="84"/>
    </row>
    <row r="182" spans="1:28" x14ac:dyDescent="0.15">
      <c r="A182" s="84"/>
      <c r="B182" s="84"/>
      <c r="C182" s="84"/>
      <c r="D182" s="123"/>
      <c r="E182" s="84"/>
      <c r="F182" s="84"/>
      <c r="G182" s="84"/>
      <c r="H182" s="84"/>
      <c r="AB182" s="84"/>
    </row>
    <row r="183" spans="1:28" x14ac:dyDescent="0.15">
      <c r="A183" s="84"/>
      <c r="B183" s="84"/>
      <c r="C183" s="84"/>
      <c r="D183" s="123"/>
      <c r="E183" s="84"/>
      <c r="F183" s="84"/>
      <c r="G183" s="84"/>
      <c r="H183" s="84"/>
      <c r="AB183" s="84"/>
    </row>
    <row r="184" spans="1:28" x14ac:dyDescent="0.15">
      <c r="A184" s="84"/>
      <c r="B184" s="84"/>
      <c r="C184" s="84"/>
      <c r="D184" s="123"/>
      <c r="E184" s="84"/>
      <c r="F184" s="84"/>
      <c r="G184" s="84"/>
      <c r="H184" s="84"/>
      <c r="AB184" s="84"/>
    </row>
    <row r="185" spans="1:28" x14ac:dyDescent="0.15">
      <c r="A185" s="84"/>
      <c r="B185" s="84"/>
      <c r="C185" s="84"/>
      <c r="D185" s="123"/>
      <c r="E185" s="84"/>
      <c r="F185" s="84"/>
      <c r="G185" s="84"/>
      <c r="H185" s="84"/>
      <c r="AB185" s="84"/>
    </row>
    <row r="186" spans="1:28" x14ac:dyDescent="0.15">
      <c r="A186" s="84"/>
      <c r="B186" s="84"/>
      <c r="C186" s="84"/>
      <c r="D186" s="123"/>
      <c r="E186" s="84"/>
      <c r="F186" s="84"/>
      <c r="G186" s="84"/>
      <c r="H186" s="84"/>
      <c r="AB186" s="84"/>
    </row>
    <row r="187" spans="1:28" x14ac:dyDescent="0.15">
      <c r="A187" s="84"/>
      <c r="B187" s="84"/>
      <c r="C187" s="84"/>
      <c r="D187" s="123"/>
      <c r="E187" s="84"/>
      <c r="F187" s="84"/>
      <c r="G187" s="84"/>
      <c r="H187" s="84"/>
      <c r="AB187" s="84"/>
    </row>
    <row r="188" spans="1:28" x14ac:dyDescent="0.15">
      <c r="A188" s="84"/>
      <c r="B188" s="84"/>
      <c r="C188" s="84"/>
      <c r="D188" s="123"/>
      <c r="E188" s="84"/>
      <c r="F188" s="84"/>
      <c r="G188" s="84"/>
      <c r="H188" s="84"/>
      <c r="AB188" s="84"/>
    </row>
    <row r="189" spans="1:28" x14ac:dyDescent="0.15">
      <c r="A189" s="84"/>
      <c r="B189" s="84"/>
      <c r="C189" s="84"/>
      <c r="D189" s="123"/>
      <c r="E189" s="84"/>
      <c r="F189" s="84"/>
      <c r="G189" s="84"/>
      <c r="H189" s="84"/>
      <c r="AB189" s="84"/>
    </row>
    <row r="190" spans="1:28" x14ac:dyDescent="0.15">
      <c r="A190" s="84"/>
      <c r="B190" s="84"/>
      <c r="C190" s="84"/>
      <c r="D190" s="123"/>
      <c r="E190" s="84"/>
      <c r="F190" s="84"/>
      <c r="G190" s="84"/>
      <c r="H190" s="84"/>
      <c r="AB190" s="84"/>
    </row>
    <row r="191" spans="1:28" x14ac:dyDescent="0.15">
      <c r="A191" s="84"/>
      <c r="B191" s="84"/>
      <c r="C191" s="84"/>
      <c r="D191" s="123"/>
      <c r="E191" s="84"/>
      <c r="F191" s="84"/>
      <c r="G191" s="84"/>
      <c r="H191" s="84"/>
      <c r="AB191" s="84"/>
    </row>
    <row r="192" spans="1:28" x14ac:dyDescent="0.15">
      <c r="A192" s="84"/>
      <c r="B192" s="84"/>
      <c r="C192" s="84"/>
      <c r="D192" s="123"/>
      <c r="E192" s="84"/>
      <c r="F192" s="84"/>
      <c r="G192" s="84"/>
      <c r="H192" s="84"/>
      <c r="AB192" s="84"/>
    </row>
    <row r="193" spans="1:28" x14ac:dyDescent="0.15">
      <c r="A193" s="84"/>
      <c r="B193" s="84"/>
      <c r="C193" s="84"/>
      <c r="D193" s="123"/>
      <c r="E193" s="84"/>
      <c r="F193" s="84"/>
      <c r="G193" s="84"/>
      <c r="H193" s="84"/>
      <c r="AB193" s="84"/>
    </row>
    <row r="194" spans="1:28" x14ac:dyDescent="0.15">
      <c r="A194" s="84"/>
      <c r="B194" s="84"/>
      <c r="C194" s="84"/>
      <c r="D194" s="123"/>
      <c r="E194" s="84"/>
      <c r="F194" s="84"/>
      <c r="G194" s="84"/>
      <c r="H194" s="84"/>
      <c r="AB194" s="84"/>
    </row>
    <row r="195" spans="1:28" x14ac:dyDescent="0.15">
      <c r="A195" s="84"/>
      <c r="B195" s="84"/>
      <c r="C195" s="84"/>
      <c r="D195" s="123"/>
      <c r="E195" s="84"/>
      <c r="F195" s="84"/>
      <c r="G195" s="84"/>
      <c r="H195" s="84"/>
      <c r="AB195" s="84"/>
    </row>
    <row r="196" spans="1:28" x14ac:dyDescent="0.15">
      <c r="A196" s="84"/>
      <c r="B196" s="84"/>
      <c r="C196" s="84"/>
      <c r="D196" s="123"/>
      <c r="E196" s="84"/>
      <c r="F196" s="84"/>
      <c r="G196" s="84"/>
      <c r="H196" s="84"/>
      <c r="AB196" s="84"/>
    </row>
    <row r="197" spans="1:28" x14ac:dyDescent="0.15">
      <c r="A197" s="84"/>
      <c r="B197" s="84"/>
      <c r="C197" s="84"/>
      <c r="D197" s="123"/>
      <c r="E197" s="84"/>
      <c r="F197" s="84"/>
      <c r="G197" s="84"/>
      <c r="H197" s="84"/>
      <c r="AB197" s="84"/>
    </row>
    <row r="198" spans="1:28" x14ac:dyDescent="0.15">
      <c r="A198" s="84"/>
      <c r="B198" s="84"/>
      <c r="C198" s="84"/>
      <c r="D198" s="123"/>
      <c r="E198" s="84"/>
      <c r="F198" s="84"/>
      <c r="G198" s="84"/>
      <c r="H198" s="84"/>
      <c r="AB198" s="84"/>
    </row>
    <row r="199" spans="1:28" x14ac:dyDescent="0.15">
      <c r="A199" s="84"/>
      <c r="B199" s="84"/>
      <c r="C199" s="84"/>
      <c r="D199" s="123"/>
      <c r="E199" s="84"/>
      <c r="F199" s="84"/>
      <c r="G199" s="84"/>
      <c r="H199" s="84"/>
      <c r="AB199" s="84"/>
    </row>
    <row r="200" spans="1:28" x14ac:dyDescent="0.15">
      <c r="A200" s="84"/>
      <c r="B200" s="84"/>
      <c r="C200" s="84"/>
      <c r="D200" s="123"/>
      <c r="E200" s="84"/>
      <c r="F200" s="84"/>
      <c r="G200" s="84"/>
      <c r="H200" s="84"/>
      <c r="AB200" s="84"/>
    </row>
    <row r="201" spans="1:28" x14ac:dyDescent="0.15">
      <c r="A201" s="84"/>
      <c r="B201" s="84"/>
      <c r="C201" s="84"/>
      <c r="D201" s="123"/>
      <c r="E201" s="84"/>
      <c r="F201" s="84"/>
      <c r="G201" s="84"/>
      <c r="H201" s="84"/>
      <c r="AB201" s="84"/>
    </row>
    <row r="202" spans="1:28" x14ac:dyDescent="0.15">
      <c r="A202" s="84"/>
      <c r="B202" s="84"/>
      <c r="C202" s="84"/>
      <c r="D202" s="123"/>
      <c r="E202" s="84"/>
      <c r="F202" s="84"/>
      <c r="G202" s="84"/>
      <c r="H202" s="84"/>
      <c r="AB202" s="84"/>
    </row>
    <row r="203" spans="1:28" x14ac:dyDescent="0.15">
      <c r="A203" s="84"/>
      <c r="B203" s="84"/>
      <c r="C203" s="84"/>
      <c r="D203" s="123"/>
      <c r="E203" s="84"/>
      <c r="F203" s="84"/>
      <c r="G203" s="84"/>
      <c r="H203" s="84"/>
      <c r="AB203" s="84"/>
    </row>
    <row r="204" spans="1:28" x14ac:dyDescent="0.15">
      <c r="A204" s="84"/>
      <c r="B204" s="84"/>
      <c r="C204" s="84"/>
      <c r="D204" s="123"/>
      <c r="E204" s="84"/>
      <c r="F204" s="84"/>
      <c r="G204" s="84"/>
      <c r="H204" s="84"/>
      <c r="AB204" s="84"/>
    </row>
    <row r="205" spans="1:28" x14ac:dyDescent="0.15">
      <c r="A205" s="84"/>
      <c r="B205" s="84"/>
      <c r="C205" s="84"/>
      <c r="D205" s="123"/>
      <c r="E205" s="84"/>
      <c r="F205" s="84"/>
      <c r="G205" s="84"/>
      <c r="H205" s="84"/>
      <c r="AB205" s="84"/>
    </row>
    <row r="206" spans="1:28" x14ac:dyDescent="0.15">
      <c r="A206" s="84"/>
      <c r="B206" s="84"/>
      <c r="C206" s="84"/>
      <c r="D206" s="123"/>
      <c r="E206" s="84"/>
      <c r="F206" s="84"/>
      <c r="G206" s="84"/>
      <c r="H206" s="84"/>
      <c r="AB206" s="84"/>
    </row>
    <row r="207" spans="1:28" x14ac:dyDescent="0.15">
      <c r="A207" s="84"/>
      <c r="B207" s="84"/>
      <c r="C207" s="84"/>
      <c r="D207" s="123"/>
      <c r="E207" s="84"/>
      <c r="F207" s="84"/>
      <c r="G207" s="84"/>
      <c r="H207" s="84"/>
      <c r="AB207" s="84"/>
    </row>
    <row r="208" spans="1:28" x14ac:dyDescent="0.15">
      <c r="A208" s="84"/>
      <c r="B208" s="84"/>
      <c r="C208" s="84"/>
      <c r="D208" s="123"/>
      <c r="E208" s="84"/>
      <c r="F208" s="84"/>
      <c r="G208" s="84"/>
      <c r="H208" s="84"/>
      <c r="AB208" s="84"/>
    </row>
    <row r="209" spans="1:28" x14ac:dyDescent="0.15">
      <c r="A209" s="84"/>
      <c r="B209" s="84"/>
      <c r="C209" s="84"/>
      <c r="D209" s="123"/>
      <c r="E209" s="84"/>
      <c r="F209" s="84"/>
      <c r="G209" s="84"/>
      <c r="H209" s="84"/>
      <c r="AB209" s="84"/>
    </row>
    <row r="210" spans="1:28" x14ac:dyDescent="0.15">
      <c r="A210" s="84"/>
      <c r="B210" s="84"/>
      <c r="C210" s="84"/>
      <c r="D210" s="123"/>
      <c r="E210" s="84"/>
      <c r="F210" s="84"/>
      <c r="G210" s="84"/>
      <c r="H210" s="84"/>
      <c r="AB210" s="84"/>
    </row>
    <row r="211" spans="1:28" x14ac:dyDescent="0.15">
      <c r="A211" s="84"/>
      <c r="B211" s="84"/>
      <c r="C211" s="84"/>
      <c r="D211" s="123"/>
      <c r="E211" s="84"/>
      <c r="F211" s="84"/>
      <c r="G211" s="84"/>
      <c r="H211" s="84"/>
      <c r="AB211" s="84"/>
    </row>
    <row r="212" spans="1:28" x14ac:dyDescent="0.15">
      <c r="A212" s="84"/>
      <c r="B212" s="84"/>
      <c r="C212" s="84"/>
      <c r="D212" s="123"/>
      <c r="E212" s="84"/>
      <c r="F212" s="84"/>
      <c r="G212" s="84"/>
      <c r="H212" s="84"/>
      <c r="AB212" s="84"/>
    </row>
    <row r="213" spans="1:28" x14ac:dyDescent="0.15">
      <c r="A213" s="84"/>
      <c r="B213" s="84"/>
      <c r="C213" s="84"/>
      <c r="D213" s="123"/>
      <c r="E213" s="84"/>
      <c r="F213" s="84"/>
      <c r="G213" s="84"/>
      <c r="H213" s="84"/>
      <c r="AB213" s="84"/>
    </row>
    <row r="214" spans="1:28" x14ac:dyDescent="0.15">
      <c r="A214" s="84"/>
      <c r="B214" s="84"/>
      <c r="C214" s="84"/>
      <c r="D214" s="123"/>
      <c r="E214" s="84"/>
      <c r="F214" s="84"/>
      <c r="G214" s="84"/>
      <c r="H214" s="84"/>
      <c r="AB214" s="84"/>
    </row>
    <row r="215" spans="1:28" x14ac:dyDescent="0.15">
      <c r="A215" s="84"/>
      <c r="B215" s="84"/>
      <c r="C215" s="84"/>
      <c r="D215" s="123"/>
      <c r="E215" s="84"/>
      <c r="F215" s="84"/>
      <c r="G215" s="84"/>
      <c r="H215" s="84"/>
      <c r="AB215" s="84"/>
    </row>
    <row r="216" spans="1:28" x14ac:dyDescent="0.15">
      <c r="A216" s="84"/>
      <c r="B216" s="84"/>
      <c r="C216" s="84"/>
      <c r="D216" s="123"/>
      <c r="E216" s="84"/>
      <c r="F216" s="84"/>
      <c r="G216" s="84"/>
      <c r="H216" s="84"/>
      <c r="AB216" s="84"/>
    </row>
    <row r="217" spans="1:28" x14ac:dyDescent="0.15">
      <c r="A217" s="84"/>
      <c r="B217" s="84"/>
      <c r="C217" s="84"/>
      <c r="D217" s="123"/>
      <c r="E217" s="84"/>
      <c r="F217" s="84"/>
      <c r="G217" s="84"/>
      <c r="H217" s="84"/>
      <c r="AB217" s="84"/>
    </row>
    <row r="218" spans="1:28" x14ac:dyDescent="0.15">
      <c r="A218" s="84"/>
      <c r="B218" s="84"/>
      <c r="C218" s="84"/>
      <c r="D218" s="123"/>
      <c r="E218" s="84"/>
      <c r="F218" s="84"/>
      <c r="G218" s="84"/>
      <c r="H218" s="84"/>
      <c r="AB218" s="84"/>
    </row>
    <row r="219" spans="1:28" x14ac:dyDescent="0.15">
      <c r="A219" s="84"/>
      <c r="B219" s="84"/>
      <c r="C219" s="84"/>
      <c r="D219" s="123"/>
      <c r="E219" s="84"/>
      <c r="F219" s="84"/>
      <c r="G219" s="84"/>
      <c r="H219" s="84"/>
      <c r="AB219" s="84"/>
    </row>
    <row r="220" spans="1:28" x14ac:dyDescent="0.15">
      <c r="A220" s="84"/>
      <c r="B220" s="84"/>
      <c r="C220" s="84"/>
      <c r="D220" s="123"/>
      <c r="E220" s="84"/>
      <c r="F220" s="84"/>
      <c r="G220" s="84"/>
      <c r="H220" s="84"/>
      <c r="AB220" s="84"/>
    </row>
    <row r="221" spans="1:28" x14ac:dyDescent="0.15">
      <c r="A221" s="84"/>
      <c r="B221" s="84"/>
      <c r="C221" s="84"/>
      <c r="D221" s="123"/>
      <c r="E221" s="84"/>
      <c r="F221" s="84"/>
      <c r="G221" s="84"/>
      <c r="H221" s="84"/>
      <c r="AB221" s="84"/>
    </row>
    <row r="222" spans="1:28" x14ac:dyDescent="0.15">
      <c r="A222" s="84"/>
      <c r="B222" s="84"/>
      <c r="C222" s="84"/>
      <c r="D222" s="123"/>
      <c r="E222" s="84"/>
      <c r="F222" s="84"/>
      <c r="G222" s="84"/>
      <c r="H222" s="84"/>
      <c r="AB222" s="84"/>
    </row>
    <row r="223" spans="1:28" x14ac:dyDescent="0.15">
      <c r="A223" s="84"/>
      <c r="B223" s="84"/>
      <c r="C223" s="84"/>
      <c r="D223" s="123"/>
      <c r="E223" s="84"/>
      <c r="F223" s="84"/>
      <c r="G223" s="84"/>
      <c r="H223" s="84"/>
      <c r="AB223" s="84"/>
    </row>
    <row r="224" spans="1:28" x14ac:dyDescent="0.15">
      <c r="A224" s="84"/>
      <c r="B224" s="84"/>
      <c r="C224" s="84"/>
      <c r="D224" s="123"/>
      <c r="E224" s="84"/>
      <c r="F224" s="84"/>
      <c r="G224" s="84"/>
      <c r="H224" s="84"/>
      <c r="AB224" s="84"/>
    </row>
    <row r="225" spans="1:28" x14ac:dyDescent="0.15">
      <c r="A225" s="84"/>
      <c r="B225" s="84"/>
      <c r="C225" s="84"/>
      <c r="D225" s="123"/>
      <c r="E225" s="84"/>
      <c r="F225" s="84"/>
      <c r="G225" s="84"/>
      <c r="H225" s="84"/>
      <c r="AB225" s="84"/>
    </row>
    <row r="226" spans="1:28" x14ac:dyDescent="0.15">
      <c r="A226" s="84"/>
      <c r="B226" s="84"/>
      <c r="C226" s="84"/>
      <c r="D226" s="123"/>
      <c r="E226" s="84"/>
      <c r="F226" s="84"/>
      <c r="G226" s="84"/>
      <c r="H226" s="84"/>
      <c r="AB226" s="84"/>
    </row>
    <row r="227" spans="1:28" x14ac:dyDescent="0.15">
      <c r="A227" s="84"/>
      <c r="B227" s="84"/>
      <c r="C227" s="84"/>
      <c r="D227" s="123"/>
      <c r="E227" s="84"/>
      <c r="F227" s="84"/>
      <c r="G227" s="84"/>
      <c r="H227" s="84"/>
      <c r="AB227" s="84"/>
    </row>
    <row r="228" spans="1:28" x14ac:dyDescent="0.15">
      <c r="A228" s="84"/>
      <c r="B228" s="84"/>
      <c r="C228" s="84"/>
      <c r="D228" s="123"/>
      <c r="E228" s="84"/>
      <c r="F228" s="84"/>
      <c r="G228" s="84"/>
      <c r="H228" s="84"/>
      <c r="AB228" s="84"/>
    </row>
    <row r="229" spans="1:28" x14ac:dyDescent="0.15">
      <c r="A229" s="84"/>
      <c r="B229" s="84"/>
      <c r="C229" s="84"/>
      <c r="D229" s="123"/>
      <c r="E229" s="84"/>
      <c r="F229" s="84"/>
      <c r="G229" s="84"/>
      <c r="H229" s="84"/>
      <c r="AB229" s="84"/>
    </row>
    <row r="230" spans="1:28" x14ac:dyDescent="0.15">
      <c r="A230" s="84"/>
      <c r="B230" s="84"/>
      <c r="C230" s="84"/>
      <c r="D230" s="123"/>
      <c r="E230" s="84"/>
      <c r="F230" s="84"/>
      <c r="G230" s="84"/>
      <c r="H230" s="84"/>
      <c r="AB230" s="84"/>
    </row>
    <row r="231" spans="1:28" x14ac:dyDescent="0.15">
      <c r="A231" s="84"/>
      <c r="B231" s="84"/>
      <c r="C231" s="84"/>
      <c r="D231" s="123"/>
      <c r="E231" s="84"/>
      <c r="F231" s="84"/>
      <c r="G231" s="84"/>
      <c r="H231" s="84"/>
      <c r="AB231" s="84"/>
    </row>
    <row r="232" spans="1:28" x14ac:dyDescent="0.15">
      <c r="A232" s="84"/>
      <c r="B232" s="84"/>
      <c r="C232" s="84"/>
      <c r="D232" s="123"/>
      <c r="E232" s="84"/>
      <c r="F232" s="84"/>
      <c r="G232" s="84"/>
      <c r="H232" s="84"/>
      <c r="AB232" s="84"/>
    </row>
    <row r="233" spans="1:28" x14ac:dyDescent="0.15">
      <c r="A233" s="84"/>
      <c r="B233" s="84"/>
      <c r="C233" s="84"/>
      <c r="D233" s="123"/>
      <c r="E233" s="84"/>
      <c r="F233" s="84"/>
      <c r="G233" s="84"/>
      <c r="H233" s="84"/>
      <c r="AB233" s="84"/>
    </row>
    <row r="234" spans="1:28" x14ac:dyDescent="0.15">
      <c r="A234" s="84"/>
      <c r="B234" s="84"/>
      <c r="C234" s="84"/>
      <c r="D234" s="123"/>
      <c r="E234" s="84"/>
      <c r="F234" s="84"/>
      <c r="G234" s="84"/>
      <c r="H234" s="84"/>
      <c r="AB234" s="84"/>
    </row>
    <row r="235" spans="1:28" x14ac:dyDescent="0.15">
      <c r="A235" s="84"/>
      <c r="B235" s="84"/>
      <c r="C235" s="84"/>
      <c r="D235" s="123"/>
      <c r="E235" s="84"/>
      <c r="F235" s="84"/>
      <c r="G235" s="84"/>
      <c r="H235" s="84"/>
      <c r="AB235" s="84"/>
    </row>
    <row r="236" spans="1:28" x14ac:dyDescent="0.15">
      <c r="A236" s="84"/>
      <c r="B236" s="84"/>
      <c r="C236" s="84"/>
      <c r="D236" s="123"/>
      <c r="E236" s="84"/>
      <c r="F236" s="84"/>
      <c r="G236" s="84"/>
      <c r="H236" s="84"/>
      <c r="AB236" s="84"/>
    </row>
    <row r="237" spans="1:28" x14ac:dyDescent="0.15">
      <c r="A237" s="84"/>
      <c r="B237" s="84"/>
      <c r="C237" s="84"/>
      <c r="D237" s="123"/>
      <c r="E237" s="84"/>
      <c r="F237" s="84"/>
      <c r="G237" s="84"/>
      <c r="H237" s="84"/>
      <c r="AB237" s="84"/>
    </row>
    <row r="238" spans="1:28" x14ac:dyDescent="0.15">
      <c r="A238" s="84"/>
      <c r="B238" s="84"/>
      <c r="C238" s="84"/>
      <c r="D238" s="123"/>
      <c r="E238" s="84"/>
      <c r="F238" s="84"/>
      <c r="G238" s="84"/>
      <c r="H238" s="84"/>
      <c r="AB238" s="84"/>
    </row>
    <row r="239" spans="1:28" x14ac:dyDescent="0.15">
      <c r="A239" s="84"/>
      <c r="B239" s="84"/>
      <c r="C239" s="84"/>
      <c r="D239" s="123"/>
      <c r="E239" s="84"/>
      <c r="F239" s="84"/>
      <c r="G239" s="84"/>
      <c r="H239" s="84"/>
      <c r="AB239" s="84"/>
    </row>
    <row r="240" spans="1:28" x14ac:dyDescent="0.15">
      <c r="A240" s="84"/>
      <c r="B240" s="84"/>
      <c r="C240" s="84"/>
      <c r="D240" s="123"/>
      <c r="E240" s="84"/>
      <c r="F240" s="84"/>
      <c r="G240" s="84"/>
      <c r="H240" s="84"/>
      <c r="AB240" s="84"/>
    </row>
    <row r="241" spans="1:28" x14ac:dyDescent="0.15">
      <c r="A241" s="84"/>
      <c r="B241" s="84"/>
      <c r="C241" s="84"/>
      <c r="D241" s="123"/>
      <c r="E241" s="84"/>
      <c r="F241" s="84"/>
      <c r="G241" s="84"/>
      <c r="H241" s="84"/>
      <c r="AB241" s="84"/>
    </row>
    <row r="242" spans="1:28" x14ac:dyDescent="0.15">
      <c r="A242" s="84"/>
      <c r="B242" s="84"/>
      <c r="C242" s="84"/>
      <c r="D242" s="123"/>
      <c r="E242" s="84"/>
      <c r="F242" s="84"/>
      <c r="G242" s="84"/>
      <c r="H242" s="84"/>
      <c r="AB242" s="84"/>
    </row>
    <row r="243" spans="1:28" x14ac:dyDescent="0.15">
      <c r="A243" s="84"/>
      <c r="B243" s="84"/>
      <c r="C243" s="84"/>
      <c r="D243" s="123"/>
      <c r="E243" s="84"/>
      <c r="F243" s="84"/>
      <c r="G243" s="84"/>
      <c r="H243" s="84"/>
      <c r="AB243" s="84"/>
    </row>
    <row r="244" spans="1:28" x14ac:dyDescent="0.15">
      <c r="A244" s="84"/>
      <c r="B244" s="84"/>
      <c r="C244" s="84"/>
      <c r="D244" s="123"/>
      <c r="E244" s="84"/>
      <c r="F244" s="84"/>
      <c r="G244" s="84"/>
      <c r="H244" s="84"/>
      <c r="AB244" s="84"/>
    </row>
    <row r="245" spans="1:28" x14ac:dyDescent="0.15">
      <c r="A245" s="84"/>
      <c r="B245" s="84"/>
      <c r="C245" s="84"/>
      <c r="D245" s="123"/>
      <c r="E245" s="84"/>
      <c r="F245" s="84"/>
      <c r="G245" s="84"/>
      <c r="H245" s="84"/>
      <c r="AB245" s="84"/>
    </row>
    <row r="246" spans="1:28" x14ac:dyDescent="0.15">
      <c r="A246" s="84"/>
      <c r="B246" s="84"/>
      <c r="C246" s="84"/>
      <c r="D246" s="123"/>
      <c r="E246" s="84"/>
      <c r="F246" s="84"/>
      <c r="G246" s="84"/>
      <c r="H246" s="84"/>
      <c r="AB246" s="84"/>
    </row>
    <row r="247" spans="1:28" x14ac:dyDescent="0.15">
      <c r="A247" s="84"/>
      <c r="B247" s="84"/>
      <c r="C247" s="84"/>
      <c r="D247" s="123"/>
      <c r="E247" s="84"/>
      <c r="F247" s="84"/>
      <c r="G247" s="84"/>
      <c r="H247" s="84"/>
      <c r="AB247" s="84"/>
    </row>
    <row r="248" spans="1:28" x14ac:dyDescent="0.15">
      <c r="A248" s="84"/>
      <c r="B248" s="84"/>
      <c r="C248" s="84"/>
      <c r="D248" s="123"/>
      <c r="E248" s="84"/>
      <c r="F248" s="84"/>
      <c r="G248" s="84"/>
      <c r="H248" s="84"/>
      <c r="AB248" s="84"/>
    </row>
    <row r="249" spans="1:28" x14ac:dyDescent="0.15">
      <c r="A249" s="84"/>
      <c r="B249" s="84"/>
      <c r="C249" s="84"/>
      <c r="D249" s="123"/>
      <c r="E249" s="84"/>
      <c r="F249" s="84"/>
      <c r="G249" s="84"/>
      <c r="H249" s="84"/>
      <c r="AB249" s="84"/>
    </row>
    <row r="250" spans="1:28" x14ac:dyDescent="0.15">
      <c r="A250" s="84"/>
      <c r="B250" s="84"/>
      <c r="C250" s="84"/>
      <c r="D250" s="123"/>
      <c r="E250" s="84"/>
      <c r="F250" s="84"/>
      <c r="G250" s="84"/>
      <c r="H250" s="84"/>
      <c r="AB250" s="84"/>
    </row>
    <row r="251" spans="1:28" x14ac:dyDescent="0.15">
      <c r="A251" s="84"/>
      <c r="B251" s="84"/>
      <c r="C251" s="84"/>
      <c r="D251" s="123"/>
      <c r="E251" s="84"/>
      <c r="F251" s="84"/>
      <c r="G251" s="84"/>
      <c r="H251" s="84"/>
      <c r="AB251" s="84"/>
    </row>
    <row r="252" spans="1:28" x14ac:dyDescent="0.15">
      <c r="A252" s="84"/>
      <c r="B252" s="84"/>
      <c r="C252" s="84"/>
      <c r="D252" s="123"/>
      <c r="E252" s="84"/>
      <c r="F252" s="84"/>
      <c r="G252" s="84"/>
      <c r="H252" s="84"/>
      <c r="AB252" s="84"/>
    </row>
    <row r="253" spans="1:28" x14ac:dyDescent="0.15">
      <c r="A253" s="84"/>
      <c r="B253" s="84"/>
      <c r="C253" s="84"/>
      <c r="D253" s="123"/>
      <c r="E253" s="84"/>
      <c r="F253" s="84"/>
      <c r="G253" s="84"/>
      <c r="H253" s="84"/>
      <c r="AB253" s="84"/>
    </row>
    <row r="254" spans="1:28" x14ac:dyDescent="0.15">
      <c r="A254" s="84"/>
      <c r="B254" s="84"/>
      <c r="C254" s="84"/>
      <c r="D254" s="123"/>
      <c r="E254" s="84"/>
      <c r="F254" s="84"/>
      <c r="G254" s="84"/>
      <c r="H254" s="84"/>
      <c r="AB254" s="84"/>
    </row>
    <row r="255" spans="1:28" x14ac:dyDescent="0.15">
      <c r="A255" s="84"/>
      <c r="B255" s="84"/>
      <c r="C255" s="84"/>
      <c r="D255" s="123"/>
      <c r="E255" s="84"/>
      <c r="F255" s="84"/>
      <c r="G255" s="84"/>
      <c r="H255" s="84"/>
      <c r="AB255" s="84"/>
    </row>
    <row r="256" spans="1:28" x14ac:dyDescent="0.15">
      <c r="A256" s="84"/>
      <c r="B256" s="84"/>
      <c r="C256" s="84"/>
      <c r="D256" s="123"/>
      <c r="E256" s="84"/>
      <c r="F256" s="84"/>
      <c r="G256" s="84"/>
      <c r="H256" s="84"/>
      <c r="AB256" s="84"/>
    </row>
    <row r="257" spans="1:28" x14ac:dyDescent="0.15">
      <c r="A257" s="84"/>
      <c r="B257" s="84"/>
      <c r="C257" s="84"/>
      <c r="D257" s="123"/>
      <c r="E257" s="84"/>
      <c r="F257" s="84"/>
      <c r="G257" s="84"/>
      <c r="H257" s="84"/>
      <c r="AB257" s="84"/>
    </row>
    <row r="258" spans="1:28" x14ac:dyDescent="0.15">
      <c r="A258" s="84"/>
      <c r="B258" s="84"/>
      <c r="C258" s="84"/>
      <c r="D258" s="123"/>
      <c r="E258" s="84"/>
      <c r="F258" s="84"/>
      <c r="G258" s="84"/>
      <c r="H258" s="84"/>
      <c r="AB258" s="84"/>
    </row>
    <row r="259" spans="1:28" x14ac:dyDescent="0.15">
      <c r="A259" s="84"/>
      <c r="B259" s="84"/>
      <c r="C259" s="84"/>
      <c r="D259" s="123"/>
      <c r="E259" s="84"/>
      <c r="F259" s="84"/>
      <c r="G259" s="84"/>
      <c r="H259" s="84"/>
      <c r="AB259" s="84"/>
    </row>
    <row r="260" spans="1:28" x14ac:dyDescent="0.15">
      <c r="A260" s="84"/>
      <c r="B260" s="84"/>
      <c r="C260" s="84"/>
      <c r="D260" s="123"/>
      <c r="E260" s="84"/>
      <c r="F260" s="84"/>
      <c r="G260" s="84"/>
      <c r="H260" s="84"/>
      <c r="AB260" s="84"/>
    </row>
    <row r="261" spans="1:28" x14ac:dyDescent="0.15">
      <c r="A261" s="84"/>
      <c r="B261" s="84"/>
      <c r="C261" s="84"/>
      <c r="D261" s="123"/>
      <c r="E261" s="84"/>
      <c r="F261" s="84"/>
      <c r="G261" s="84"/>
      <c r="H261" s="84"/>
      <c r="AB261" s="84"/>
    </row>
    <row r="262" spans="1:28" x14ac:dyDescent="0.15">
      <c r="A262" s="84"/>
      <c r="B262" s="84"/>
      <c r="C262" s="84"/>
      <c r="D262" s="123"/>
      <c r="E262" s="84"/>
      <c r="F262" s="84"/>
      <c r="G262" s="84"/>
      <c r="H262" s="84"/>
      <c r="AB262" s="84"/>
    </row>
    <row r="263" spans="1:28" x14ac:dyDescent="0.15">
      <c r="A263" s="84"/>
      <c r="B263" s="84"/>
      <c r="C263" s="84"/>
      <c r="D263" s="123"/>
      <c r="E263" s="84"/>
      <c r="F263" s="84"/>
      <c r="G263" s="84"/>
      <c r="H263" s="84"/>
      <c r="AB263" s="84"/>
    </row>
    <row r="264" spans="1:28" x14ac:dyDescent="0.15">
      <c r="A264" s="84"/>
      <c r="B264" s="84"/>
      <c r="C264" s="84"/>
      <c r="D264" s="123"/>
      <c r="E264" s="84"/>
      <c r="F264" s="84"/>
      <c r="G264" s="84"/>
      <c r="H264" s="84"/>
      <c r="AB264" s="84"/>
    </row>
    <row r="265" spans="1:28" x14ac:dyDescent="0.15">
      <c r="A265" s="84"/>
      <c r="B265" s="84"/>
      <c r="C265" s="84"/>
      <c r="D265" s="123"/>
      <c r="E265" s="84"/>
      <c r="F265" s="84"/>
      <c r="G265" s="84"/>
      <c r="H265" s="84"/>
      <c r="AB265" s="84"/>
    </row>
    <row r="266" spans="1:28" x14ac:dyDescent="0.15">
      <c r="A266" s="84"/>
      <c r="B266" s="84"/>
      <c r="C266" s="84"/>
      <c r="D266" s="123"/>
      <c r="E266" s="84"/>
      <c r="F266" s="84"/>
      <c r="G266" s="84"/>
      <c r="H266" s="84"/>
      <c r="AB266" s="84"/>
    </row>
    <row r="267" spans="1:28" x14ac:dyDescent="0.15">
      <c r="A267" s="84"/>
      <c r="B267" s="84"/>
      <c r="C267" s="84"/>
      <c r="D267" s="123"/>
      <c r="E267" s="84"/>
      <c r="F267" s="84"/>
      <c r="G267" s="84"/>
      <c r="H267" s="84"/>
      <c r="AB267" s="84"/>
    </row>
    <row r="268" spans="1:28" x14ac:dyDescent="0.15">
      <c r="A268" s="84"/>
      <c r="B268" s="84"/>
      <c r="C268" s="84"/>
      <c r="D268" s="123"/>
      <c r="E268" s="84"/>
      <c r="F268" s="84"/>
      <c r="G268" s="84"/>
      <c r="H268" s="84"/>
      <c r="AB268" s="84"/>
    </row>
    <row r="269" spans="1:28" x14ac:dyDescent="0.15">
      <c r="A269" s="84"/>
      <c r="B269" s="84"/>
      <c r="C269" s="84"/>
      <c r="D269" s="123"/>
      <c r="E269" s="84"/>
      <c r="F269" s="84"/>
      <c r="G269" s="84"/>
      <c r="H269" s="84"/>
      <c r="AB269" s="84"/>
    </row>
    <row r="270" spans="1:28" x14ac:dyDescent="0.15">
      <c r="A270" s="84"/>
      <c r="B270" s="84"/>
      <c r="C270" s="84"/>
      <c r="D270" s="123"/>
      <c r="E270" s="84"/>
      <c r="F270" s="84"/>
      <c r="G270" s="84"/>
      <c r="H270" s="84"/>
      <c r="AB270" s="84"/>
    </row>
    <row r="271" spans="1:28" x14ac:dyDescent="0.15">
      <c r="A271" s="84"/>
      <c r="B271" s="84"/>
      <c r="C271" s="84"/>
      <c r="D271" s="123"/>
      <c r="E271" s="84"/>
      <c r="F271" s="84"/>
      <c r="G271" s="84"/>
      <c r="H271" s="84"/>
      <c r="AB271" s="84"/>
    </row>
    <row r="272" spans="1:28" x14ac:dyDescent="0.15">
      <c r="A272" s="84"/>
      <c r="B272" s="84"/>
      <c r="C272" s="84"/>
      <c r="D272" s="123"/>
      <c r="E272" s="84"/>
      <c r="F272" s="84"/>
      <c r="G272" s="84"/>
      <c r="H272" s="84"/>
      <c r="AB272" s="84"/>
    </row>
    <row r="273" spans="1:28" x14ac:dyDescent="0.15">
      <c r="A273" s="84"/>
      <c r="B273" s="84"/>
      <c r="C273" s="84"/>
      <c r="D273" s="123"/>
      <c r="E273" s="84"/>
      <c r="F273" s="84"/>
      <c r="G273" s="84"/>
      <c r="H273" s="84"/>
      <c r="AB273" s="84"/>
    </row>
    <row r="274" spans="1:28" x14ac:dyDescent="0.15">
      <c r="A274" s="84"/>
      <c r="B274" s="84"/>
      <c r="C274" s="84"/>
      <c r="D274" s="123"/>
      <c r="E274" s="84"/>
      <c r="F274" s="84"/>
      <c r="G274" s="84"/>
      <c r="H274" s="84"/>
      <c r="AB274" s="84"/>
    </row>
    <row r="275" spans="1:28" x14ac:dyDescent="0.15">
      <c r="A275" s="84"/>
      <c r="B275" s="84"/>
      <c r="C275" s="84"/>
      <c r="D275" s="123"/>
      <c r="E275" s="84"/>
      <c r="F275" s="84"/>
      <c r="G275" s="84"/>
      <c r="H275" s="84"/>
      <c r="AB275" s="84"/>
    </row>
    <row r="276" spans="1:28" x14ac:dyDescent="0.15">
      <c r="A276" s="84"/>
      <c r="B276" s="84"/>
      <c r="C276" s="84"/>
      <c r="D276" s="123"/>
      <c r="E276" s="84"/>
      <c r="F276" s="84"/>
      <c r="G276" s="84"/>
      <c r="H276" s="84"/>
      <c r="AB276" s="84"/>
    </row>
    <row r="277" spans="1:28" x14ac:dyDescent="0.15">
      <c r="A277" s="84"/>
      <c r="B277" s="84"/>
      <c r="C277" s="84"/>
      <c r="D277" s="123"/>
      <c r="E277" s="84"/>
      <c r="F277" s="84"/>
      <c r="G277" s="84"/>
      <c r="H277" s="84"/>
      <c r="AB277" s="84"/>
    </row>
    <row r="278" spans="1:28" x14ac:dyDescent="0.15">
      <c r="A278" s="84"/>
      <c r="B278" s="84"/>
      <c r="C278" s="84"/>
      <c r="D278" s="123"/>
      <c r="E278" s="84"/>
      <c r="F278" s="84"/>
      <c r="G278" s="84"/>
      <c r="H278" s="84"/>
      <c r="AB278" s="84"/>
    </row>
    <row r="279" spans="1:28" x14ac:dyDescent="0.15">
      <c r="A279" s="84"/>
      <c r="B279" s="84"/>
      <c r="C279" s="84"/>
      <c r="D279" s="123"/>
      <c r="E279" s="84"/>
      <c r="F279" s="84"/>
      <c r="G279" s="84"/>
      <c r="H279" s="84"/>
      <c r="AB279" s="84"/>
    </row>
    <row r="280" spans="1:28" x14ac:dyDescent="0.15">
      <c r="A280" s="84"/>
      <c r="B280" s="84"/>
      <c r="C280" s="84"/>
      <c r="D280" s="123"/>
      <c r="E280" s="84"/>
      <c r="F280" s="84"/>
      <c r="G280" s="84"/>
      <c r="H280" s="84"/>
      <c r="AB280" s="84"/>
    </row>
    <row r="281" spans="1:28" x14ac:dyDescent="0.15">
      <c r="A281" s="84"/>
      <c r="B281" s="84"/>
      <c r="C281" s="84"/>
      <c r="D281" s="123"/>
      <c r="E281" s="84"/>
      <c r="F281" s="84"/>
      <c r="G281" s="84"/>
      <c r="H281" s="84"/>
      <c r="AB281" s="84"/>
    </row>
    <row r="282" spans="1:28" x14ac:dyDescent="0.15">
      <c r="A282" s="84"/>
      <c r="B282" s="84"/>
      <c r="C282" s="84"/>
      <c r="D282" s="123"/>
      <c r="E282" s="84"/>
      <c r="F282" s="84"/>
      <c r="G282" s="84"/>
      <c r="H282" s="84"/>
      <c r="AB282" s="84"/>
    </row>
    <row r="283" spans="1:28" x14ac:dyDescent="0.15">
      <c r="A283" s="84"/>
      <c r="B283" s="84"/>
      <c r="C283" s="84"/>
      <c r="D283" s="123"/>
      <c r="E283" s="84"/>
      <c r="F283" s="84"/>
      <c r="G283" s="84"/>
      <c r="H283" s="84"/>
      <c r="AB283" s="84"/>
    </row>
    <row r="284" spans="1:28" x14ac:dyDescent="0.15">
      <c r="A284" s="84"/>
      <c r="B284" s="84"/>
      <c r="C284" s="84"/>
      <c r="D284" s="123"/>
      <c r="E284" s="84"/>
      <c r="F284" s="84"/>
      <c r="G284" s="84"/>
      <c r="H284" s="84"/>
      <c r="AB284" s="84"/>
    </row>
    <row r="285" spans="1:28" x14ac:dyDescent="0.15">
      <c r="A285" s="84"/>
      <c r="B285" s="84"/>
      <c r="C285" s="84"/>
      <c r="D285" s="123"/>
      <c r="E285" s="84"/>
      <c r="F285" s="84"/>
      <c r="G285" s="84"/>
      <c r="H285" s="84"/>
      <c r="AB285" s="84"/>
    </row>
    <row r="286" spans="1:28" x14ac:dyDescent="0.15">
      <c r="A286" s="84"/>
      <c r="B286" s="84"/>
      <c r="C286" s="84"/>
      <c r="D286" s="123"/>
      <c r="E286" s="84"/>
      <c r="F286" s="84"/>
      <c r="G286" s="84"/>
      <c r="H286" s="84"/>
      <c r="AB286" s="84"/>
    </row>
    <row r="287" spans="1:28" x14ac:dyDescent="0.15">
      <c r="A287" s="84"/>
      <c r="B287" s="84"/>
      <c r="C287" s="84"/>
      <c r="D287" s="123"/>
      <c r="E287" s="84"/>
      <c r="F287" s="84"/>
      <c r="G287" s="84"/>
      <c r="H287" s="84"/>
      <c r="AB287" s="84"/>
    </row>
    <row r="288" spans="1:28" x14ac:dyDescent="0.15">
      <c r="A288" s="84"/>
      <c r="B288" s="84"/>
      <c r="C288" s="84"/>
      <c r="D288" s="123"/>
      <c r="E288" s="84"/>
      <c r="F288" s="84"/>
      <c r="G288" s="84"/>
      <c r="H288" s="84"/>
      <c r="AB288" s="84"/>
    </row>
    <row r="289" spans="1:28" x14ac:dyDescent="0.15">
      <c r="A289" s="84"/>
      <c r="B289" s="84"/>
      <c r="C289" s="84"/>
      <c r="D289" s="123"/>
      <c r="E289" s="84"/>
      <c r="F289" s="84"/>
      <c r="G289" s="84"/>
      <c r="H289" s="84"/>
      <c r="AB289" s="84"/>
    </row>
    <row r="290" spans="1:28" x14ac:dyDescent="0.15">
      <c r="A290" s="84"/>
      <c r="B290" s="84"/>
      <c r="C290" s="84"/>
      <c r="D290" s="123"/>
      <c r="E290" s="84"/>
      <c r="F290" s="84"/>
      <c r="G290" s="84"/>
      <c r="H290" s="84"/>
      <c r="AB290" s="84"/>
    </row>
    <row r="291" spans="1:28" x14ac:dyDescent="0.15">
      <c r="A291" s="84"/>
      <c r="B291" s="84"/>
      <c r="C291" s="84"/>
      <c r="D291" s="123"/>
      <c r="E291" s="84"/>
      <c r="F291" s="84"/>
      <c r="G291" s="84"/>
      <c r="H291" s="84"/>
      <c r="AB291" s="84"/>
    </row>
    <row r="292" spans="1:28" x14ac:dyDescent="0.15">
      <c r="A292" s="84"/>
      <c r="B292" s="84"/>
      <c r="C292" s="84"/>
      <c r="D292" s="123"/>
      <c r="E292" s="84"/>
      <c r="F292" s="84"/>
      <c r="G292" s="84"/>
      <c r="H292" s="84"/>
      <c r="AB292" s="84"/>
    </row>
    <row r="293" spans="1:28" x14ac:dyDescent="0.15">
      <c r="A293" s="84"/>
      <c r="B293" s="84"/>
      <c r="C293" s="84"/>
      <c r="D293" s="123"/>
      <c r="E293" s="84"/>
      <c r="F293" s="84"/>
      <c r="G293" s="84"/>
      <c r="H293" s="84"/>
      <c r="AB293" s="84"/>
    </row>
    <row r="294" spans="1:28" x14ac:dyDescent="0.15">
      <c r="A294" s="84"/>
      <c r="B294" s="84"/>
      <c r="C294" s="84"/>
      <c r="D294" s="123"/>
      <c r="E294" s="84"/>
      <c r="F294" s="84"/>
      <c r="G294" s="84"/>
      <c r="H294" s="84"/>
      <c r="AB294" s="84"/>
    </row>
    <row r="295" spans="1:28" x14ac:dyDescent="0.15">
      <c r="A295" s="84"/>
      <c r="B295" s="84"/>
      <c r="C295" s="84"/>
      <c r="D295" s="123"/>
      <c r="E295" s="84"/>
      <c r="F295" s="84"/>
      <c r="G295" s="84"/>
      <c r="H295" s="84"/>
      <c r="AB295" s="84"/>
    </row>
    <row r="296" spans="1:28" x14ac:dyDescent="0.15">
      <c r="A296" s="84"/>
      <c r="B296" s="84"/>
      <c r="C296" s="84"/>
      <c r="D296" s="123"/>
      <c r="E296" s="84"/>
      <c r="F296" s="84"/>
      <c r="G296" s="84"/>
      <c r="H296" s="84"/>
      <c r="AB296" s="84"/>
    </row>
    <row r="297" spans="1:28" x14ac:dyDescent="0.15">
      <c r="A297" s="84"/>
      <c r="B297" s="84"/>
      <c r="C297" s="84"/>
      <c r="D297" s="123"/>
      <c r="E297" s="84"/>
      <c r="F297" s="84"/>
      <c r="G297" s="84"/>
      <c r="H297" s="84"/>
      <c r="AB297" s="84"/>
    </row>
    <row r="298" spans="1:28" x14ac:dyDescent="0.15">
      <c r="A298" s="84"/>
      <c r="B298" s="84"/>
      <c r="C298" s="84"/>
      <c r="D298" s="123"/>
      <c r="E298" s="84"/>
      <c r="F298" s="84"/>
      <c r="G298" s="84"/>
      <c r="H298" s="84"/>
      <c r="AB298" s="84"/>
    </row>
    <row r="299" spans="1:28" x14ac:dyDescent="0.15">
      <c r="A299" s="84"/>
      <c r="B299" s="84"/>
      <c r="C299" s="84"/>
      <c r="D299" s="123"/>
      <c r="E299" s="84"/>
      <c r="F299" s="84"/>
      <c r="G299" s="84"/>
      <c r="H299" s="84"/>
      <c r="AB299" s="84"/>
    </row>
    <row r="300" spans="1:28" x14ac:dyDescent="0.15">
      <c r="A300" s="84"/>
      <c r="B300" s="84"/>
      <c r="C300" s="84"/>
      <c r="D300" s="123"/>
      <c r="E300" s="84"/>
      <c r="F300" s="84"/>
      <c r="G300" s="84"/>
      <c r="H300" s="84"/>
      <c r="AB300" s="84"/>
    </row>
    <row r="301" spans="1:28" x14ac:dyDescent="0.15">
      <c r="A301" s="84"/>
      <c r="B301" s="84"/>
      <c r="C301" s="84"/>
      <c r="D301" s="123"/>
      <c r="E301" s="84"/>
      <c r="F301" s="84"/>
      <c r="G301" s="84"/>
      <c r="H301" s="84"/>
      <c r="AB301" s="84"/>
    </row>
    <row r="302" spans="1:28" x14ac:dyDescent="0.15">
      <c r="A302" s="84"/>
      <c r="B302" s="84"/>
      <c r="C302" s="84"/>
      <c r="D302" s="123"/>
      <c r="E302" s="84"/>
      <c r="F302" s="84"/>
      <c r="G302" s="84"/>
      <c r="H302" s="84"/>
      <c r="AB302" s="84"/>
    </row>
    <row r="303" spans="1:28" x14ac:dyDescent="0.15">
      <c r="A303" s="84"/>
      <c r="B303" s="84"/>
      <c r="C303" s="84"/>
      <c r="D303" s="123"/>
      <c r="E303" s="84"/>
      <c r="F303" s="84"/>
      <c r="G303" s="84"/>
      <c r="H303" s="84"/>
      <c r="AB303" s="84"/>
    </row>
    <row r="304" spans="1:28" x14ac:dyDescent="0.15">
      <c r="A304" s="84"/>
      <c r="B304" s="84"/>
      <c r="C304" s="84"/>
      <c r="D304" s="123"/>
      <c r="E304" s="84"/>
      <c r="F304" s="84"/>
      <c r="G304" s="84"/>
      <c r="H304" s="84"/>
      <c r="AB304" s="84"/>
    </row>
    <row r="305" spans="1:28" x14ac:dyDescent="0.15">
      <c r="A305" s="84"/>
      <c r="B305" s="84"/>
      <c r="C305" s="84"/>
      <c r="D305" s="123"/>
      <c r="E305" s="84"/>
      <c r="F305" s="84"/>
      <c r="G305" s="84"/>
      <c r="H305" s="84"/>
      <c r="AB305" s="84"/>
    </row>
    <row r="306" spans="1:28" x14ac:dyDescent="0.15">
      <c r="A306" s="84"/>
      <c r="B306" s="84"/>
      <c r="C306" s="84"/>
      <c r="D306" s="123"/>
      <c r="E306" s="84"/>
      <c r="F306" s="84"/>
      <c r="G306" s="84"/>
      <c r="H306" s="84"/>
      <c r="AB306" s="84"/>
    </row>
    <row r="307" spans="1:28" x14ac:dyDescent="0.15">
      <c r="A307" s="84"/>
      <c r="B307" s="84"/>
      <c r="C307" s="84"/>
      <c r="D307" s="123"/>
      <c r="E307" s="84"/>
      <c r="F307" s="84"/>
      <c r="G307" s="84"/>
      <c r="H307" s="84"/>
      <c r="AB307" s="84"/>
    </row>
    <row r="308" spans="1:28" x14ac:dyDescent="0.15">
      <c r="A308" s="84"/>
      <c r="B308" s="84"/>
      <c r="C308" s="84"/>
      <c r="D308" s="123"/>
      <c r="E308" s="84"/>
      <c r="F308" s="84"/>
      <c r="G308" s="84"/>
      <c r="H308" s="84"/>
      <c r="AB308" s="84"/>
    </row>
    <row r="309" spans="1:28" x14ac:dyDescent="0.15">
      <c r="A309" s="84"/>
      <c r="B309" s="84"/>
      <c r="C309" s="84"/>
      <c r="D309" s="123"/>
      <c r="E309" s="84"/>
      <c r="F309" s="84"/>
      <c r="G309" s="84"/>
      <c r="H309" s="84"/>
      <c r="AB309" s="84"/>
    </row>
    <row r="310" spans="1:28" x14ac:dyDescent="0.15">
      <c r="A310" s="84"/>
      <c r="B310" s="84"/>
      <c r="C310" s="84"/>
      <c r="D310" s="123"/>
      <c r="E310" s="84"/>
      <c r="F310" s="84"/>
      <c r="G310" s="84"/>
      <c r="H310" s="84"/>
      <c r="AB310" s="84"/>
    </row>
    <row r="311" spans="1:28" x14ac:dyDescent="0.15">
      <c r="A311" s="84"/>
      <c r="B311" s="84"/>
      <c r="C311" s="84"/>
      <c r="D311" s="123"/>
      <c r="E311" s="84"/>
      <c r="F311" s="84"/>
      <c r="G311" s="84"/>
      <c r="H311" s="84"/>
      <c r="AB311" s="84"/>
    </row>
    <row r="312" spans="1:28" x14ac:dyDescent="0.15">
      <c r="A312" s="84"/>
      <c r="B312" s="84"/>
      <c r="C312" s="84"/>
      <c r="D312" s="123"/>
      <c r="E312" s="84"/>
      <c r="F312" s="84"/>
      <c r="G312" s="84"/>
      <c r="H312" s="84"/>
      <c r="AB312" s="84"/>
    </row>
    <row r="313" spans="1:28" x14ac:dyDescent="0.15">
      <c r="A313" s="84"/>
      <c r="B313" s="84"/>
      <c r="C313" s="84"/>
      <c r="D313" s="123"/>
      <c r="E313" s="84"/>
      <c r="F313" s="84"/>
      <c r="G313" s="84"/>
      <c r="H313" s="84"/>
      <c r="AB313" s="84"/>
    </row>
    <row r="314" spans="1:28" x14ac:dyDescent="0.15">
      <c r="A314" s="84"/>
      <c r="B314" s="84"/>
      <c r="C314" s="84"/>
      <c r="D314" s="123"/>
      <c r="E314" s="84"/>
      <c r="F314" s="84"/>
      <c r="G314" s="84"/>
      <c r="H314" s="84"/>
      <c r="AB314" s="84"/>
    </row>
    <row r="315" spans="1:28" x14ac:dyDescent="0.15">
      <c r="A315" s="84"/>
      <c r="B315" s="84"/>
      <c r="C315" s="84"/>
      <c r="D315" s="123"/>
      <c r="E315" s="84"/>
      <c r="F315" s="84"/>
      <c r="G315" s="84"/>
      <c r="H315" s="84"/>
      <c r="AB315" s="84"/>
    </row>
    <row r="316" spans="1:28" x14ac:dyDescent="0.15">
      <c r="A316" s="84"/>
      <c r="B316" s="84"/>
      <c r="C316" s="84"/>
      <c r="D316" s="123"/>
      <c r="E316" s="84"/>
      <c r="F316" s="84"/>
      <c r="G316" s="84"/>
      <c r="H316" s="84"/>
      <c r="AB316" s="84"/>
    </row>
    <row r="317" spans="1:28" x14ac:dyDescent="0.15">
      <c r="A317" s="84"/>
      <c r="B317" s="84"/>
      <c r="C317" s="84"/>
      <c r="D317" s="123"/>
      <c r="E317" s="84"/>
      <c r="F317" s="84"/>
      <c r="G317" s="84"/>
      <c r="H317" s="84"/>
      <c r="AB317" s="84"/>
    </row>
    <row r="318" spans="1:28" x14ac:dyDescent="0.15">
      <c r="A318" s="84"/>
      <c r="B318" s="84"/>
      <c r="C318" s="84"/>
      <c r="D318" s="123"/>
      <c r="E318" s="84"/>
      <c r="F318" s="84"/>
      <c r="G318" s="84"/>
      <c r="H318" s="84"/>
      <c r="AB318" s="84"/>
    </row>
    <row r="319" spans="1:28" x14ac:dyDescent="0.15">
      <c r="A319" s="84"/>
      <c r="B319" s="84"/>
      <c r="C319" s="84"/>
      <c r="D319" s="123"/>
      <c r="E319" s="84"/>
      <c r="F319" s="84"/>
      <c r="G319" s="84"/>
      <c r="H319" s="84"/>
      <c r="AB319" s="84"/>
    </row>
    <row r="320" spans="1:28" x14ac:dyDescent="0.15">
      <c r="A320" s="84"/>
      <c r="B320" s="84"/>
      <c r="C320" s="84"/>
      <c r="D320" s="123"/>
      <c r="E320" s="84"/>
      <c r="F320" s="84"/>
      <c r="G320" s="84"/>
      <c r="H320" s="84"/>
      <c r="AB320" s="84"/>
    </row>
    <row r="321" spans="1:28" x14ac:dyDescent="0.15">
      <c r="A321" s="84"/>
      <c r="B321" s="84"/>
      <c r="C321" s="84"/>
      <c r="D321" s="123"/>
      <c r="E321" s="84"/>
      <c r="F321" s="84"/>
      <c r="G321" s="84"/>
      <c r="H321" s="84"/>
      <c r="AB321" s="84"/>
    </row>
    <row r="322" spans="1:28" x14ac:dyDescent="0.15">
      <c r="A322" s="84"/>
      <c r="B322" s="84"/>
      <c r="C322" s="84"/>
      <c r="D322" s="123"/>
      <c r="E322" s="84"/>
      <c r="F322" s="84"/>
      <c r="G322" s="84"/>
      <c r="H322" s="84"/>
      <c r="AB322" s="84"/>
    </row>
    <row r="323" spans="1:28" x14ac:dyDescent="0.15">
      <c r="A323" s="84"/>
      <c r="B323" s="84"/>
      <c r="C323" s="84"/>
      <c r="D323" s="123"/>
      <c r="E323" s="84"/>
      <c r="F323" s="84"/>
      <c r="G323" s="84"/>
      <c r="H323" s="84"/>
      <c r="AB323" s="84"/>
    </row>
    <row r="324" spans="1:28" x14ac:dyDescent="0.15">
      <c r="A324" s="84"/>
      <c r="B324" s="84"/>
      <c r="C324" s="84"/>
      <c r="D324" s="123"/>
      <c r="E324" s="84"/>
      <c r="F324" s="84"/>
      <c r="G324" s="84"/>
      <c r="H324" s="84"/>
      <c r="AB324" s="84"/>
    </row>
    <row r="325" spans="1:28" x14ac:dyDescent="0.15">
      <c r="A325" s="84"/>
      <c r="B325" s="84"/>
      <c r="C325" s="84"/>
      <c r="D325" s="123"/>
      <c r="E325" s="84"/>
      <c r="F325" s="84"/>
      <c r="G325" s="84"/>
      <c r="H325" s="84"/>
      <c r="AB325" s="84"/>
    </row>
    <row r="326" spans="1:28" x14ac:dyDescent="0.15">
      <c r="A326" s="84"/>
      <c r="B326" s="84"/>
      <c r="C326" s="84"/>
      <c r="D326" s="123"/>
      <c r="E326" s="84"/>
      <c r="F326" s="84"/>
      <c r="G326" s="84"/>
      <c r="H326" s="84"/>
      <c r="AB326" s="84"/>
    </row>
    <row r="327" spans="1:28" x14ac:dyDescent="0.15">
      <c r="A327" s="84"/>
      <c r="B327" s="84"/>
      <c r="C327" s="84"/>
      <c r="D327" s="123"/>
      <c r="E327" s="84"/>
      <c r="F327" s="84"/>
      <c r="G327" s="84"/>
      <c r="H327" s="84"/>
      <c r="AB327" s="84"/>
    </row>
    <row r="328" spans="1:28" x14ac:dyDescent="0.15">
      <c r="A328" s="84"/>
      <c r="B328" s="84"/>
      <c r="C328" s="84"/>
      <c r="D328" s="123"/>
      <c r="E328" s="84"/>
      <c r="F328" s="84"/>
      <c r="G328" s="84"/>
      <c r="H328" s="84"/>
      <c r="AB328" s="84"/>
    </row>
    <row r="329" spans="1:28" x14ac:dyDescent="0.15">
      <c r="A329" s="84"/>
      <c r="B329" s="84"/>
      <c r="C329" s="84"/>
      <c r="D329" s="123"/>
      <c r="E329" s="84"/>
      <c r="F329" s="84"/>
      <c r="G329" s="84"/>
      <c r="H329" s="84"/>
      <c r="AB329" s="84"/>
    </row>
    <row r="330" spans="1:28" x14ac:dyDescent="0.15">
      <c r="A330" s="84"/>
      <c r="B330" s="84"/>
      <c r="C330" s="84"/>
      <c r="D330" s="123"/>
      <c r="E330" s="84"/>
      <c r="F330" s="84"/>
      <c r="G330" s="84"/>
      <c r="H330" s="84"/>
      <c r="AB330" s="84"/>
    </row>
    <row r="331" spans="1:28" x14ac:dyDescent="0.15">
      <c r="A331" s="84"/>
      <c r="B331" s="84"/>
      <c r="C331" s="84"/>
      <c r="D331" s="123"/>
      <c r="E331" s="84"/>
      <c r="F331" s="84"/>
      <c r="G331" s="84"/>
      <c r="H331" s="84"/>
      <c r="AB331" s="84"/>
    </row>
    <row r="332" spans="1:28" x14ac:dyDescent="0.15">
      <c r="A332" s="84"/>
      <c r="B332" s="84"/>
      <c r="C332" s="84"/>
      <c r="D332" s="123"/>
      <c r="E332" s="84"/>
      <c r="F332" s="84"/>
      <c r="G332" s="84"/>
      <c r="H332" s="84"/>
      <c r="AB332" s="84"/>
    </row>
    <row r="333" spans="1:28" x14ac:dyDescent="0.15">
      <c r="A333" s="84"/>
      <c r="B333" s="84"/>
      <c r="C333" s="84"/>
      <c r="D333" s="123"/>
      <c r="E333" s="84"/>
      <c r="F333" s="84"/>
      <c r="G333" s="84"/>
      <c r="H333" s="84"/>
      <c r="AB333" s="84"/>
    </row>
    <row r="334" spans="1:28" x14ac:dyDescent="0.15">
      <c r="A334" s="84"/>
      <c r="B334" s="84"/>
      <c r="C334" s="84"/>
      <c r="D334" s="123"/>
      <c r="E334" s="84"/>
      <c r="F334" s="84"/>
      <c r="G334" s="84"/>
      <c r="H334" s="84"/>
      <c r="AB334" s="84"/>
    </row>
    <row r="335" spans="1:28" x14ac:dyDescent="0.15">
      <c r="A335" s="84"/>
      <c r="B335" s="84"/>
      <c r="C335" s="84"/>
      <c r="D335" s="123"/>
      <c r="E335" s="84"/>
      <c r="F335" s="84"/>
      <c r="G335" s="84"/>
      <c r="H335" s="84"/>
      <c r="AB335" s="84"/>
    </row>
    <row r="336" spans="1:28" x14ac:dyDescent="0.15">
      <c r="A336" s="84"/>
      <c r="B336" s="84"/>
      <c r="C336" s="84"/>
      <c r="D336" s="123"/>
      <c r="E336" s="84"/>
      <c r="F336" s="84"/>
      <c r="G336" s="84"/>
      <c r="H336" s="84"/>
      <c r="AB336" s="84"/>
    </row>
    <row r="337" spans="1:28" x14ac:dyDescent="0.15">
      <c r="A337" s="84"/>
      <c r="B337" s="84"/>
      <c r="C337" s="84"/>
      <c r="D337" s="123"/>
      <c r="E337" s="84"/>
      <c r="F337" s="84"/>
      <c r="G337" s="84"/>
      <c r="H337" s="84"/>
      <c r="AB337" s="84"/>
    </row>
    <row r="338" spans="1:28" x14ac:dyDescent="0.15">
      <c r="A338" s="84"/>
      <c r="B338" s="84"/>
      <c r="C338" s="84"/>
      <c r="D338" s="123"/>
      <c r="E338" s="84"/>
      <c r="F338" s="84"/>
      <c r="G338" s="84"/>
      <c r="H338" s="84"/>
      <c r="AB338" s="84"/>
    </row>
    <row r="339" spans="1:28" x14ac:dyDescent="0.15">
      <c r="A339" s="84"/>
      <c r="B339" s="84"/>
      <c r="C339" s="84"/>
      <c r="D339" s="123"/>
      <c r="E339" s="84"/>
      <c r="F339" s="84"/>
      <c r="G339" s="84"/>
      <c r="H339" s="84"/>
      <c r="AB339" s="84"/>
    </row>
    <row r="340" spans="1:28" x14ac:dyDescent="0.15">
      <c r="A340" s="84"/>
      <c r="B340" s="84"/>
      <c r="C340" s="84"/>
      <c r="D340" s="123"/>
      <c r="E340" s="84"/>
      <c r="F340" s="84"/>
      <c r="G340" s="84"/>
      <c r="H340" s="84"/>
      <c r="AB340" s="84"/>
    </row>
    <row r="341" spans="1:28" x14ac:dyDescent="0.15">
      <c r="A341" s="84"/>
      <c r="B341" s="84"/>
      <c r="C341" s="84"/>
      <c r="D341" s="123"/>
      <c r="E341" s="84"/>
      <c r="F341" s="84"/>
      <c r="G341" s="84"/>
      <c r="H341" s="84"/>
      <c r="AB341" s="84"/>
    </row>
    <row r="342" spans="1:28" x14ac:dyDescent="0.15">
      <c r="A342" s="84"/>
      <c r="B342" s="84"/>
      <c r="C342" s="84"/>
      <c r="D342" s="123"/>
      <c r="E342" s="84"/>
      <c r="F342" s="84"/>
      <c r="G342" s="84"/>
      <c r="H342" s="84"/>
      <c r="AB342" s="84"/>
    </row>
    <row r="343" spans="1:28" x14ac:dyDescent="0.15">
      <c r="A343" s="84"/>
      <c r="B343" s="84"/>
      <c r="C343" s="84"/>
      <c r="D343" s="123"/>
      <c r="E343" s="84"/>
      <c r="F343" s="84"/>
      <c r="G343" s="84"/>
      <c r="H343" s="84"/>
      <c r="AB343" s="84"/>
    </row>
    <row r="344" spans="1:28" x14ac:dyDescent="0.15">
      <c r="A344" s="84"/>
      <c r="B344" s="84"/>
      <c r="C344" s="84"/>
      <c r="D344" s="123"/>
      <c r="E344" s="84"/>
      <c r="F344" s="84"/>
      <c r="G344" s="84"/>
      <c r="H344" s="84"/>
      <c r="AB344" s="84"/>
    </row>
    <row r="345" spans="1:28" x14ac:dyDescent="0.15">
      <c r="A345" s="84"/>
      <c r="B345" s="84"/>
      <c r="C345" s="84"/>
      <c r="D345" s="123"/>
      <c r="E345" s="84"/>
      <c r="F345" s="84"/>
      <c r="G345" s="84"/>
      <c r="H345" s="84"/>
      <c r="AB345" s="84"/>
    </row>
    <row r="346" spans="1:28" x14ac:dyDescent="0.15">
      <c r="A346" s="84"/>
      <c r="B346" s="84"/>
      <c r="C346" s="84"/>
      <c r="D346" s="123"/>
      <c r="E346" s="84"/>
      <c r="F346" s="84"/>
      <c r="G346" s="84"/>
      <c r="H346" s="84"/>
      <c r="AB346" s="84"/>
    </row>
    <row r="347" spans="1:28" x14ac:dyDescent="0.15">
      <c r="A347" s="84"/>
      <c r="B347" s="84"/>
      <c r="C347" s="84"/>
      <c r="D347" s="123"/>
      <c r="E347" s="84"/>
      <c r="F347" s="84"/>
      <c r="G347" s="84"/>
      <c r="H347" s="84"/>
      <c r="AB347" s="84"/>
    </row>
    <row r="348" spans="1:28" x14ac:dyDescent="0.15">
      <c r="A348" s="84"/>
      <c r="B348" s="84"/>
      <c r="C348" s="84"/>
      <c r="D348" s="123"/>
      <c r="E348" s="84"/>
      <c r="F348" s="84"/>
      <c r="G348" s="84"/>
      <c r="H348" s="84"/>
      <c r="AB348" s="84"/>
    </row>
    <row r="349" spans="1:28" x14ac:dyDescent="0.15">
      <c r="A349" s="84"/>
      <c r="B349" s="84"/>
      <c r="C349" s="84"/>
      <c r="D349" s="123"/>
      <c r="E349" s="84"/>
      <c r="F349" s="84"/>
      <c r="G349" s="84"/>
      <c r="H349" s="84"/>
      <c r="AB349" s="84"/>
    </row>
    <row r="350" spans="1:28" x14ac:dyDescent="0.15">
      <c r="A350" s="84"/>
      <c r="B350" s="84"/>
      <c r="C350" s="84"/>
      <c r="D350" s="123"/>
      <c r="E350" s="84"/>
      <c r="F350" s="84"/>
      <c r="G350" s="84"/>
      <c r="H350" s="84"/>
      <c r="AB350" s="84"/>
    </row>
    <row r="351" spans="1:28" x14ac:dyDescent="0.15">
      <c r="A351" s="84"/>
      <c r="B351" s="84"/>
      <c r="C351" s="84"/>
      <c r="D351" s="123"/>
      <c r="E351" s="84"/>
      <c r="F351" s="84"/>
      <c r="G351" s="84"/>
      <c r="H351" s="84"/>
      <c r="AB351" s="84"/>
    </row>
    <row r="352" spans="1:28" x14ac:dyDescent="0.15">
      <c r="A352" s="84"/>
      <c r="B352" s="84"/>
      <c r="C352" s="84"/>
      <c r="D352" s="123"/>
      <c r="E352" s="84"/>
      <c r="F352" s="84"/>
      <c r="G352" s="84"/>
      <c r="H352" s="84"/>
      <c r="AB352" s="84"/>
    </row>
    <row r="353" spans="1:28" x14ac:dyDescent="0.15">
      <c r="A353" s="84"/>
      <c r="B353" s="84"/>
      <c r="C353" s="84"/>
      <c r="D353" s="123"/>
      <c r="E353" s="84"/>
      <c r="F353" s="84"/>
      <c r="G353" s="84"/>
      <c r="H353" s="84"/>
      <c r="AB353" s="84"/>
    </row>
    <row r="354" spans="1:28" x14ac:dyDescent="0.15">
      <c r="A354" s="84"/>
      <c r="B354" s="84"/>
      <c r="C354" s="84"/>
      <c r="D354" s="123"/>
      <c r="E354" s="84"/>
      <c r="F354" s="84"/>
      <c r="G354" s="84"/>
      <c r="H354" s="84"/>
      <c r="AB354" s="84"/>
    </row>
    <row r="355" spans="1:28" x14ac:dyDescent="0.15">
      <c r="A355" s="84"/>
      <c r="B355" s="84"/>
      <c r="C355" s="84"/>
      <c r="D355" s="123"/>
      <c r="E355" s="84"/>
      <c r="F355" s="84"/>
      <c r="G355" s="84"/>
      <c r="H355" s="84"/>
      <c r="AB355" s="84"/>
    </row>
    <row r="356" spans="1:28" x14ac:dyDescent="0.15">
      <c r="A356" s="84"/>
      <c r="B356" s="84"/>
      <c r="C356" s="84"/>
      <c r="D356" s="123"/>
      <c r="E356" s="84"/>
      <c r="F356" s="84"/>
      <c r="G356" s="84"/>
      <c r="H356" s="84"/>
      <c r="AB356" s="84"/>
    </row>
    <row r="357" spans="1:28" x14ac:dyDescent="0.15">
      <c r="A357" s="84"/>
      <c r="B357" s="84"/>
      <c r="C357" s="84"/>
      <c r="D357" s="123"/>
      <c r="E357" s="84"/>
      <c r="F357" s="84"/>
      <c r="G357" s="84"/>
      <c r="H357" s="84"/>
      <c r="AB357" s="84"/>
    </row>
    <row r="358" spans="1:28" x14ac:dyDescent="0.15">
      <c r="A358" s="84"/>
      <c r="B358" s="84"/>
      <c r="C358" s="84"/>
      <c r="D358" s="123"/>
      <c r="E358" s="84"/>
      <c r="F358" s="84"/>
      <c r="G358" s="84"/>
      <c r="H358" s="84"/>
      <c r="AB358" s="84"/>
    </row>
    <row r="359" spans="1:28" x14ac:dyDescent="0.15">
      <c r="A359" s="84"/>
      <c r="B359" s="84"/>
      <c r="C359" s="84"/>
      <c r="D359" s="123"/>
      <c r="E359" s="84"/>
      <c r="F359" s="84"/>
      <c r="G359" s="84"/>
      <c r="H359" s="84"/>
      <c r="AB359" s="84"/>
    </row>
    <row r="360" spans="1:28" x14ac:dyDescent="0.15">
      <c r="A360" s="84"/>
      <c r="B360" s="84"/>
      <c r="C360" s="84"/>
      <c r="D360" s="123"/>
      <c r="E360" s="84"/>
      <c r="F360" s="84"/>
      <c r="G360" s="84"/>
      <c r="H360" s="84"/>
      <c r="AB360" s="84"/>
    </row>
    <row r="361" spans="1:28" x14ac:dyDescent="0.15">
      <c r="A361" s="84"/>
      <c r="B361" s="84"/>
      <c r="C361" s="84"/>
      <c r="D361" s="123"/>
      <c r="E361" s="84"/>
      <c r="F361" s="84"/>
      <c r="G361" s="84"/>
      <c r="H361" s="84"/>
      <c r="AB361" s="84"/>
    </row>
    <row r="362" spans="1:28" x14ac:dyDescent="0.15">
      <c r="A362" s="84"/>
      <c r="B362" s="84"/>
      <c r="C362" s="84"/>
      <c r="D362" s="123"/>
      <c r="E362" s="84"/>
      <c r="F362" s="84"/>
      <c r="G362" s="84"/>
      <c r="H362" s="84"/>
      <c r="AB362" s="84"/>
    </row>
    <row r="363" spans="1:28" x14ac:dyDescent="0.15">
      <c r="A363" s="84"/>
      <c r="B363" s="84"/>
      <c r="C363" s="84"/>
      <c r="D363" s="123"/>
      <c r="E363" s="84"/>
      <c r="F363" s="84"/>
      <c r="G363" s="84"/>
      <c r="H363" s="84"/>
      <c r="AB363" s="84"/>
    </row>
    <row r="364" spans="1:28" x14ac:dyDescent="0.15">
      <c r="A364" s="84"/>
      <c r="B364" s="84"/>
      <c r="C364" s="84"/>
      <c r="D364" s="123"/>
      <c r="E364" s="84"/>
      <c r="F364" s="84"/>
      <c r="G364" s="84"/>
      <c r="H364" s="84"/>
      <c r="AB364" s="84"/>
    </row>
    <row r="365" spans="1:28" x14ac:dyDescent="0.15">
      <c r="A365" s="84"/>
      <c r="B365" s="84"/>
      <c r="C365" s="84"/>
      <c r="D365" s="123"/>
      <c r="E365" s="84"/>
      <c r="F365" s="84"/>
      <c r="G365" s="84"/>
      <c r="H365" s="84"/>
      <c r="AB365" s="84"/>
    </row>
    <row r="366" spans="1:28" x14ac:dyDescent="0.15">
      <c r="A366" s="84"/>
      <c r="B366" s="84"/>
      <c r="C366" s="84"/>
      <c r="D366" s="123"/>
      <c r="E366" s="84"/>
      <c r="F366" s="84"/>
      <c r="G366" s="84"/>
      <c r="H366" s="84"/>
      <c r="AB366" s="84"/>
    </row>
    <row r="367" spans="1:28" x14ac:dyDescent="0.15">
      <c r="A367" s="84"/>
      <c r="B367" s="84"/>
      <c r="C367" s="84"/>
      <c r="D367" s="123"/>
      <c r="E367" s="84"/>
      <c r="F367" s="84"/>
      <c r="G367" s="84"/>
      <c r="H367" s="84"/>
      <c r="AB367" s="84"/>
    </row>
    <row r="368" spans="1:28" x14ac:dyDescent="0.15">
      <c r="A368" s="84"/>
      <c r="B368" s="84"/>
      <c r="C368" s="84"/>
      <c r="D368" s="123"/>
      <c r="E368" s="84"/>
      <c r="F368" s="84"/>
      <c r="G368" s="84"/>
      <c r="H368" s="84"/>
      <c r="AB368" s="84"/>
    </row>
    <row r="369" spans="1:28" x14ac:dyDescent="0.15">
      <c r="A369" s="84"/>
      <c r="B369" s="84"/>
      <c r="C369" s="84"/>
      <c r="D369" s="123"/>
      <c r="E369" s="84"/>
      <c r="F369" s="84"/>
      <c r="G369" s="84"/>
      <c r="H369" s="84"/>
      <c r="AB369" s="84"/>
    </row>
    <row r="370" spans="1:28" x14ac:dyDescent="0.15">
      <c r="A370" s="84"/>
      <c r="B370" s="84"/>
      <c r="C370" s="84"/>
      <c r="D370" s="123"/>
      <c r="E370" s="84"/>
      <c r="F370" s="84"/>
      <c r="G370" s="84"/>
      <c r="H370" s="84"/>
      <c r="AB370" s="84"/>
    </row>
    <row r="371" spans="1:28" x14ac:dyDescent="0.15">
      <c r="A371" s="84"/>
      <c r="B371" s="84"/>
      <c r="C371" s="84"/>
      <c r="D371" s="123"/>
      <c r="E371" s="84"/>
      <c r="F371" s="84"/>
      <c r="G371" s="84"/>
      <c r="H371" s="84"/>
      <c r="AB371" s="84"/>
    </row>
    <row r="372" spans="1:28" x14ac:dyDescent="0.15">
      <c r="A372" s="84"/>
      <c r="B372" s="84"/>
      <c r="C372" s="84"/>
      <c r="D372" s="123"/>
      <c r="E372" s="84"/>
      <c r="F372" s="84"/>
      <c r="G372" s="84"/>
      <c r="H372" s="84"/>
      <c r="AB372" s="84"/>
    </row>
    <row r="373" spans="1:28" x14ac:dyDescent="0.15">
      <c r="A373" s="84"/>
      <c r="B373" s="84"/>
      <c r="C373" s="84"/>
      <c r="D373" s="123"/>
      <c r="E373" s="84"/>
      <c r="F373" s="84"/>
      <c r="G373" s="84"/>
      <c r="H373" s="84"/>
      <c r="AB373" s="84"/>
    </row>
    <row r="374" spans="1:28" x14ac:dyDescent="0.15">
      <c r="A374" s="84"/>
      <c r="B374" s="84"/>
      <c r="C374" s="84"/>
      <c r="D374" s="123"/>
      <c r="E374" s="84"/>
      <c r="F374" s="84"/>
      <c r="G374" s="84"/>
      <c r="H374" s="84"/>
      <c r="AB374" s="84"/>
    </row>
    <row r="375" spans="1:28" x14ac:dyDescent="0.15">
      <c r="A375" s="84"/>
      <c r="B375" s="84"/>
      <c r="C375" s="84"/>
      <c r="D375" s="123"/>
      <c r="E375" s="84"/>
      <c r="F375" s="84"/>
      <c r="G375" s="84"/>
      <c r="H375" s="84"/>
      <c r="AB375" s="84"/>
    </row>
    <row r="376" spans="1:28" x14ac:dyDescent="0.15">
      <c r="A376" s="84"/>
      <c r="B376" s="84"/>
      <c r="C376" s="84"/>
      <c r="D376" s="123"/>
      <c r="E376" s="84"/>
      <c r="F376" s="84"/>
      <c r="G376" s="84"/>
      <c r="H376" s="84"/>
      <c r="AB376" s="84"/>
    </row>
    <row r="377" spans="1:28" x14ac:dyDescent="0.15">
      <c r="A377" s="84"/>
      <c r="B377" s="84"/>
      <c r="C377" s="84"/>
      <c r="D377" s="123"/>
      <c r="E377" s="84"/>
      <c r="F377" s="84"/>
      <c r="G377" s="84"/>
      <c r="H377" s="84"/>
      <c r="AB377" s="84"/>
    </row>
    <row r="378" spans="1:28" x14ac:dyDescent="0.15">
      <c r="A378" s="84"/>
      <c r="B378" s="84"/>
      <c r="C378" s="84"/>
      <c r="D378" s="123"/>
      <c r="E378" s="84"/>
      <c r="F378" s="84"/>
      <c r="G378" s="84"/>
      <c r="H378" s="84"/>
      <c r="AB378" s="84"/>
    </row>
    <row r="379" spans="1:28" x14ac:dyDescent="0.15">
      <c r="A379" s="84"/>
      <c r="B379" s="84"/>
      <c r="C379" s="84"/>
      <c r="D379" s="123"/>
      <c r="E379" s="84"/>
      <c r="F379" s="84"/>
      <c r="G379" s="84"/>
      <c r="H379" s="84"/>
      <c r="AB379" s="84"/>
    </row>
    <row r="380" spans="1:28" x14ac:dyDescent="0.15">
      <c r="A380" s="84"/>
      <c r="B380" s="84"/>
      <c r="C380" s="84"/>
      <c r="D380" s="123"/>
      <c r="E380" s="84"/>
      <c r="F380" s="84"/>
      <c r="G380" s="84"/>
      <c r="H380" s="84"/>
      <c r="AB380" s="84"/>
    </row>
    <row r="381" spans="1:28" x14ac:dyDescent="0.15">
      <c r="A381" s="84"/>
      <c r="B381" s="84"/>
      <c r="C381" s="84"/>
      <c r="D381" s="123"/>
      <c r="E381" s="84"/>
      <c r="F381" s="84"/>
      <c r="G381" s="84"/>
      <c r="H381" s="84"/>
      <c r="AB381" s="84"/>
    </row>
    <row r="382" spans="1:28" x14ac:dyDescent="0.15">
      <c r="A382" s="84"/>
      <c r="B382" s="84"/>
      <c r="C382" s="84"/>
      <c r="D382" s="123"/>
      <c r="E382" s="84"/>
      <c r="F382" s="84"/>
      <c r="G382" s="84"/>
      <c r="H382" s="84"/>
      <c r="AB382" s="84"/>
    </row>
    <row r="383" spans="1:28" x14ac:dyDescent="0.15">
      <c r="A383" s="84"/>
      <c r="B383" s="84"/>
      <c r="C383" s="84"/>
      <c r="D383" s="123"/>
      <c r="E383" s="84"/>
      <c r="F383" s="84"/>
      <c r="G383" s="84"/>
      <c r="H383" s="84"/>
      <c r="AB383" s="84"/>
    </row>
    <row r="384" spans="1:28" x14ac:dyDescent="0.15">
      <c r="A384" s="84"/>
      <c r="B384" s="84"/>
      <c r="C384" s="84"/>
      <c r="D384" s="123"/>
      <c r="E384" s="84"/>
      <c r="F384" s="84"/>
      <c r="G384" s="84"/>
      <c r="H384" s="84"/>
      <c r="AB384" s="84"/>
    </row>
    <row r="385" spans="1:28" x14ac:dyDescent="0.15">
      <c r="A385" s="84"/>
      <c r="B385" s="84"/>
      <c r="C385" s="84"/>
      <c r="D385" s="123"/>
      <c r="E385" s="84"/>
      <c r="F385" s="84"/>
      <c r="G385" s="84"/>
      <c r="H385" s="84"/>
      <c r="AB385" s="84"/>
    </row>
    <row r="386" spans="1:28" x14ac:dyDescent="0.15">
      <c r="A386" s="84"/>
      <c r="B386" s="84"/>
      <c r="C386" s="84"/>
      <c r="D386" s="123"/>
      <c r="E386" s="84"/>
      <c r="F386" s="84"/>
      <c r="G386" s="84"/>
      <c r="H386" s="84"/>
      <c r="AB386" s="84"/>
    </row>
    <row r="387" spans="1:28" x14ac:dyDescent="0.15">
      <c r="A387" s="84"/>
      <c r="B387" s="84"/>
      <c r="C387" s="84"/>
      <c r="D387" s="123"/>
      <c r="E387" s="84"/>
      <c r="F387" s="84"/>
      <c r="G387" s="84"/>
      <c r="H387" s="84"/>
      <c r="AB387" s="84"/>
    </row>
    <row r="388" spans="1:28" x14ac:dyDescent="0.15">
      <c r="A388" s="84"/>
      <c r="B388" s="84"/>
      <c r="C388" s="84"/>
      <c r="D388" s="123"/>
      <c r="E388" s="84"/>
      <c r="F388" s="84"/>
      <c r="G388" s="84"/>
      <c r="H388" s="84"/>
      <c r="AB388" s="84"/>
    </row>
    <row r="389" spans="1:28" x14ac:dyDescent="0.15">
      <c r="A389" s="84"/>
      <c r="B389" s="84"/>
      <c r="C389" s="84"/>
      <c r="D389" s="123"/>
      <c r="E389" s="84"/>
      <c r="F389" s="84"/>
      <c r="G389" s="84"/>
      <c r="H389" s="84"/>
      <c r="AB389" s="84"/>
    </row>
    <row r="390" spans="1:28" x14ac:dyDescent="0.15">
      <c r="A390" s="84"/>
      <c r="B390" s="84"/>
      <c r="C390" s="84"/>
      <c r="D390" s="123"/>
      <c r="E390" s="84"/>
      <c r="F390" s="84"/>
      <c r="G390" s="84"/>
      <c r="H390" s="84"/>
      <c r="AB390" s="84"/>
    </row>
    <row r="391" spans="1:28" x14ac:dyDescent="0.15">
      <c r="A391" s="84"/>
      <c r="B391" s="84"/>
      <c r="C391" s="84"/>
      <c r="D391" s="123"/>
      <c r="E391" s="84"/>
      <c r="F391" s="84"/>
      <c r="G391" s="84"/>
      <c r="H391" s="84"/>
      <c r="AB391" s="84"/>
    </row>
    <row r="392" spans="1:28" x14ac:dyDescent="0.15">
      <c r="A392" s="84"/>
      <c r="B392" s="84"/>
      <c r="C392" s="84"/>
      <c r="D392" s="123"/>
      <c r="E392" s="84"/>
      <c r="F392" s="84"/>
      <c r="G392" s="84"/>
      <c r="H392" s="84"/>
      <c r="AB392" s="84"/>
    </row>
    <row r="393" spans="1:28" x14ac:dyDescent="0.15">
      <c r="A393" s="84"/>
      <c r="B393" s="84"/>
      <c r="C393" s="84"/>
      <c r="D393" s="123"/>
      <c r="E393" s="84"/>
      <c r="F393" s="84"/>
      <c r="G393" s="84"/>
      <c r="H393" s="84"/>
      <c r="AB393" s="84"/>
    </row>
    <row r="394" spans="1:28" x14ac:dyDescent="0.15">
      <c r="A394" s="84"/>
      <c r="B394" s="84"/>
      <c r="C394" s="84"/>
      <c r="D394" s="123"/>
      <c r="E394" s="84"/>
      <c r="F394" s="84"/>
      <c r="G394" s="84"/>
      <c r="H394" s="84"/>
      <c r="AB394" s="84"/>
    </row>
    <row r="395" spans="1:28" x14ac:dyDescent="0.15">
      <c r="A395" s="84"/>
      <c r="B395" s="84"/>
      <c r="C395" s="84"/>
      <c r="D395" s="123"/>
      <c r="E395" s="84"/>
      <c r="F395" s="84"/>
      <c r="G395" s="84"/>
      <c r="H395" s="84"/>
      <c r="AB395" s="84"/>
    </row>
    <row r="396" spans="1:28" x14ac:dyDescent="0.15">
      <c r="A396" s="84"/>
      <c r="B396" s="84"/>
      <c r="C396" s="84"/>
      <c r="D396" s="123"/>
      <c r="E396" s="84"/>
      <c r="F396" s="84"/>
      <c r="G396" s="84"/>
      <c r="H396" s="84"/>
      <c r="AB396" s="84"/>
    </row>
    <row r="397" spans="1:28" x14ac:dyDescent="0.15">
      <c r="A397" s="84"/>
      <c r="B397" s="84"/>
      <c r="C397" s="84"/>
      <c r="D397" s="123"/>
      <c r="E397" s="84"/>
      <c r="F397" s="84"/>
      <c r="G397" s="84"/>
      <c r="H397" s="84"/>
      <c r="AB397" s="84"/>
    </row>
    <row r="398" spans="1:28" x14ac:dyDescent="0.15">
      <c r="A398" s="84"/>
      <c r="B398" s="84"/>
      <c r="C398" s="84"/>
      <c r="D398" s="123"/>
      <c r="E398" s="84"/>
      <c r="F398" s="84"/>
      <c r="G398" s="84"/>
      <c r="H398" s="84"/>
      <c r="AB398" s="84"/>
    </row>
    <row r="399" spans="1:28" x14ac:dyDescent="0.15">
      <c r="A399" s="84"/>
      <c r="B399" s="84"/>
      <c r="C399" s="84"/>
      <c r="D399" s="123"/>
      <c r="E399" s="84"/>
      <c r="F399" s="84"/>
      <c r="G399" s="84"/>
      <c r="H399" s="84"/>
      <c r="AB399" s="84"/>
    </row>
    <row r="400" spans="1:28" x14ac:dyDescent="0.15">
      <c r="A400" s="84"/>
      <c r="B400" s="84"/>
      <c r="C400" s="84"/>
      <c r="D400" s="123"/>
      <c r="E400" s="84"/>
      <c r="F400" s="84"/>
      <c r="G400" s="84"/>
      <c r="H400" s="84"/>
      <c r="AB400" s="84"/>
    </row>
    <row r="401" spans="1:28" x14ac:dyDescent="0.15">
      <c r="A401" s="84"/>
      <c r="B401" s="84"/>
      <c r="C401" s="84"/>
      <c r="D401" s="123"/>
      <c r="E401" s="84"/>
      <c r="F401" s="84"/>
      <c r="G401" s="84"/>
      <c r="H401" s="84"/>
      <c r="AB401" s="84"/>
    </row>
    <row r="402" spans="1:28" x14ac:dyDescent="0.15">
      <c r="A402" s="84"/>
      <c r="B402" s="84"/>
      <c r="C402" s="84"/>
      <c r="D402" s="123"/>
      <c r="E402" s="84"/>
      <c r="F402" s="84"/>
      <c r="G402" s="84"/>
      <c r="H402" s="84"/>
      <c r="AB402" s="84"/>
    </row>
    <row r="403" spans="1:28" x14ac:dyDescent="0.15">
      <c r="A403" s="84"/>
      <c r="B403" s="84"/>
      <c r="C403" s="84"/>
      <c r="D403" s="123"/>
      <c r="E403" s="84"/>
      <c r="F403" s="84"/>
      <c r="G403" s="84"/>
      <c r="H403" s="84"/>
      <c r="AB403" s="84"/>
    </row>
    <row r="404" spans="1:28" x14ac:dyDescent="0.15">
      <c r="A404" s="84"/>
      <c r="B404" s="84"/>
      <c r="C404" s="84"/>
      <c r="D404" s="123"/>
      <c r="E404" s="84"/>
      <c r="F404" s="84"/>
      <c r="G404" s="84"/>
      <c r="H404" s="84"/>
      <c r="AB404" s="84"/>
    </row>
    <row r="405" spans="1:28" x14ac:dyDescent="0.15">
      <c r="A405" s="84"/>
      <c r="B405" s="84"/>
      <c r="C405" s="84"/>
      <c r="D405" s="123"/>
      <c r="E405" s="84"/>
      <c r="F405" s="84"/>
      <c r="G405" s="84"/>
      <c r="H405" s="84"/>
      <c r="AB405" s="84"/>
    </row>
    <row r="406" spans="1:28" x14ac:dyDescent="0.15">
      <c r="A406" s="84"/>
      <c r="B406" s="84"/>
      <c r="C406" s="84"/>
      <c r="D406" s="123"/>
      <c r="E406" s="84"/>
      <c r="F406" s="84"/>
      <c r="G406" s="84"/>
      <c r="H406" s="84"/>
      <c r="AB406" s="84"/>
    </row>
    <row r="407" spans="1:28" x14ac:dyDescent="0.15">
      <c r="A407" s="84"/>
      <c r="B407" s="84"/>
      <c r="C407" s="84"/>
      <c r="D407" s="123"/>
      <c r="E407" s="84"/>
      <c r="F407" s="84"/>
      <c r="G407" s="84"/>
      <c r="H407" s="84"/>
      <c r="AB407" s="84"/>
    </row>
    <row r="408" spans="1:28" x14ac:dyDescent="0.15">
      <c r="A408" s="84"/>
      <c r="B408" s="84"/>
      <c r="C408" s="84"/>
      <c r="D408" s="123"/>
      <c r="E408" s="84"/>
      <c r="F408" s="84"/>
      <c r="G408" s="84"/>
      <c r="H408" s="84"/>
      <c r="AB408" s="84"/>
    </row>
    <row r="409" spans="1:28" x14ac:dyDescent="0.15">
      <c r="A409" s="84"/>
      <c r="B409" s="84"/>
      <c r="C409" s="84"/>
      <c r="D409" s="123"/>
      <c r="E409" s="84"/>
      <c r="F409" s="84"/>
      <c r="G409" s="84"/>
      <c r="H409" s="84"/>
      <c r="AB409" s="84"/>
    </row>
    <row r="410" spans="1:28" x14ac:dyDescent="0.15">
      <c r="A410" s="84"/>
      <c r="B410" s="84"/>
      <c r="C410" s="84"/>
      <c r="D410" s="123"/>
      <c r="E410" s="84"/>
      <c r="F410" s="84"/>
      <c r="G410" s="84"/>
      <c r="H410" s="84"/>
      <c r="AB410" s="84"/>
    </row>
    <row r="411" spans="1:28" x14ac:dyDescent="0.15">
      <c r="A411" s="84"/>
      <c r="B411" s="84"/>
      <c r="C411" s="84"/>
      <c r="D411" s="123"/>
      <c r="E411" s="84"/>
      <c r="F411" s="84"/>
      <c r="G411" s="84"/>
      <c r="H411" s="84"/>
      <c r="AB411" s="84"/>
    </row>
    <row r="412" spans="1:28" x14ac:dyDescent="0.15">
      <c r="A412" s="84"/>
      <c r="B412" s="84"/>
      <c r="C412" s="84"/>
      <c r="D412" s="123"/>
      <c r="E412" s="84"/>
      <c r="F412" s="84"/>
      <c r="G412" s="84"/>
      <c r="H412" s="84"/>
      <c r="AB412" s="84"/>
    </row>
    <row r="413" spans="1:28" x14ac:dyDescent="0.15">
      <c r="A413" s="84"/>
      <c r="B413" s="84"/>
      <c r="C413" s="84"/>
      <c r="D413" s="123"/>
      <c r="E413" s="84"/>
      <c r="F413" s="84"/>
      <c r="G413" s="84"/>
      <c r="H413" s="84"/>
      <c r="AB413" s="84"/>
    </row>
    <row r="414" spans="1:28" x14ac:dyDescent="0.15">
      <c r="A414" s="84"/>
      <c r="B414" s="84"/>
      <c r="C414" s="84"/>
      <c r="D414" s="123"/>
      <c r="E414" s="84"/>
      <c r="F414" s="84"/>
      <c r="G414" s="84"/>
      <c r="H414" s="84"/>
      <c r="AB414" s="84"/>
    </row>
    <row r="415" spans="1:28" x14ac:dyDescent="0.15">
      <c r="A415" s="84"/>
      <c r="B415" s="84"/>
      <c r="C415" s="84"/>
      <c r="D415" s="123"/>
      <c r="E415" s="84"/>
      <c r="F415" s="84"/>
      <c r="G415" s="84"/>
      <c r="H415" s="84"/>
      <c r="AB415" s="84"/>
    </row>
    <row r="416" spans="1:28" x14ac:dyDescent="0.15">
      <c r="A416" s="84"/>
      <c r="B416" s="84"/>
      <c r="C416" s="84"/>
      <c r="D416" s="123"/>
      <c r="E416" s="84"/>
      <c r="F416" s="84"/>
      <c r="G416" s="84"/>
      <c r="H416" s="84"/>
      <c r="AB416" s="84"/>
    </row>
    <row r="417" spans="1:28" x14ac:dyDescent="0.15">
      <c r="A417" s="84"/>
      <c r="B417" s="84"/>
      <c r="C417" s="84"/>
      <c r="D417" s="123"/>
      <c r="E417" s="84"/>
      <c r="F417" s="84"/>
      <c r="G417" s="84"/>
      <c r="H417" s="84"/>
      <c r="AB417" s="84"/>
    </row>
    <row r="418" spans="1:28" x14ac:dyDescent="0.15">
      <c r="A418" s="84"/>
      <c r="B418" s="84"/>
      <c r="C418" s="84"/>
      <c r="D418" s="123"/>
      <c r="E418" s="84"/>
      <c r="F418" s="84"/>
      <c r="G418" s="84"/>
      <c r="H418" s="84"/>
      <c r="AB418" s="84"/>
    </row>
    <row r="419" spans="1:28" x14ac:dyDescent="0.15">
      <c r="A419" s="84"/>
      <c r="B419" s="84"/>
      <c r="C419" s="84"/>
      <c r="D419" s="123"/>
      <c r="E419" s="84"/>
      <c r="F419" s="84"/>
      <c r="G419" s="84"/>
      <c r="H419" s="84"/>
      <c r="AB419" s="84"/>
    </row>
    <row r="420" spans="1:28" x14ac:dyDescent="0.15">
      <c r="A420" s="84"/>
      <c r="B420" s="84"/>
      <c r="C420" s="84"/>
      <c r="D420" s="123"/>
      <c r="E420" s="84"/>
      <c r="F420" s="84"/>
      <c r="G420" s="84"/>
      <c r="H420" s="84"/>
      <c r="AB420" s="84"/>
    </row>
    <row r="421" spans="1:28" x14ac:dyDescent="0.15">
      <c r="A421" s="84"/>
      <c r="B421" s="84"/>
      <c r="C421" s="84"/>
      <c r="D421" s="123"/>
      <c r="E421" s="84"/>
      <c r="F421" s="84"/>
      <c r="G421" s="84"/>
      <c r="H421" s="84"/>
      <c r="AB421" s="84"/>
    </row>
    <row r="422" spans="1:28" x14ac:dyDescent="0.15">
      <c r="A422" s="84"/>
      <c r="B422" s="84"/>
      <c r="C422" s="84"/>
      <c r="D422" s="123"/>
      <c r="E422" s="84"/>
      <c r="F422" s="84"/>
      <c r="G422" s="84"/>
      <c r="H422" s="84"/>
      <c r="AB422" s="84"/>
    </row>
    <row r="423" spans="1:28" x14ac:dyDescent="0.15">
      <c r="A423" s="84"/>
      <c r="B423" s="84"/>
      <c r="C423" s="84"/>
      <c r="D423" s="123"/>
      <c r="E423" s="84"/>
      <c r="F423" s="84"/>
      <c r="G423" s="84"/>
      <c r="H423" s="84"/>
      <c r="AB423" s="84"/>
    </row>
    <row r="424" spans="1:28" x14ac:dyDescent="0.15">
      <c r="A424" s="84"/>
      <c r="B424" s="84"/>
      <c r="C424" s="84"/>
      <c r="D424" s="123"/>
      <c r="E424" s="84"/>
      <c r="F424" s="84"/>
      <c r="G424" s="84"/>
      <c r="H424" s="84"/>
      <c r="AB424" s="84"/>
    </row>
    <row r="425" spans="1:28" x14ac:dyDescent="0.15">
      <c r="A425" s="84"/>
      <c r="B425" s="84"/>
      <c r="C425" s="84"/>
      <c r="D425" s="123"/>
      <c r="E425" s="84"/>
      <c r="F425" s="84"/>
      <c r="G425" s="84"/>
      <c r="H425" s="84"/>
      <c r="AB425" s="84"/>
    </row>
    <row r="426" spans="1:28" x14ac:dyDescent="0.15">
      <c r="A426" s="84"/>
      <c r="B426" s="84"/>
      <c r="C426" s="84"/>
      <c r="D426" s="123"/>
      <c r="E426" s="84"/>
      <c r="F426" s="84"/>
      <c r="G426" s="84"/>
      <c r="H426" s="84"/>
      <c r="AB426" s="84"/>
    </row>
    <row r="427" spans="1:28" x14ac:dyDescent="0.15">
      <c r="A427" s="84"/>
      <c r="B427" s="84"/>
      <c r="C427" s="84"/>
      <c r="D427" s="123"/>
      <c r="E427" s="84"/>
      <c r="F427" s="84"/>
      <c r="G427" s="84"/>
      <c r="H427" s="84"/>
      <c r="AB427" s="84"/>
    </row>
    <row r="428" spans="1:28" x14ac:dyDescent="0.15">
      <c r="A428" s="84"/>
      <c r="B428" s="84"/>
      <c r="C428" s="84"/>
      <c r="D428" s="123"/>
      <c r="E428" s="84"/>
      <c r="F428" s="84"/>
      <c r="G428" s="84"/>
      <c r="H428" s="84"/>
      <c r="AB428" s="84"/>
    </row>
    <row r="429" spans="1:28" x14ac:dyDescent="0.15">
      <c r="A429" s="84"/>
      <c r="B429" s="84"/>
      <c r="C429" s="84"/>
      <c r="D429" s="123"/>
      <c r="E429" s="84"/>
      <c r="F429" s="84"/>
      <c r="G429" s="84"/>
      <c r="H429" s="84"/>
      <c r="AB429" s="84"/>
    </row>
    <row r="430" spans="1:28" x14ac:dyDescent="0.15">
      <c r="A430" s="84"/>
      <c r="B430" s="84"/>
      <c r="C430" s="84"/>
      <c r="D430" s="123"/>
      <c r="E430" s="84"/>
      <c r="F430" s="84"/>
      <c r="G430" s="84"/>
      <c r="H430" s="84"/>
      <c r="AB430" s="84"/>
    </row>
    <row r="431" spans="1:28" x14ac:dyDescent="0.15">
      <c r="A431" s="84"/>
      <c r="B431" s="84"/>
      <c r="C431" s="84"/>
      <c r="D431" s="123"/>
      <c r="E431" s="84"/>
      <c r="F431" s="84"/>
      <c r="G431" s="84"/>
      <c r="H431" s="84"/>
      <c r="AB431" s="84"/>
    </row>
    <row r="432" spans="1:28" x14ac:dyDescent="0.15">
      <c r="A432" s="84"/>
      <c r="B432" s="84"/>
      <c r="C432" s="84"/>
      <c r="D432" s="123"/>
      <c r="E432" s="84"/>
      <c r="F432" s="84"/>
      <c r="G432" s="84"/>
      <c r="H432" s="84"/>
      <c r="AB432" s="84"/>
    </row>
    <row r="433" spans="1:28" x14ac:dyDescent="0.15">
      <c r="A433" s="84"/>
      <c r="B433" s="84"/>
      <c r="C433" s="84"/>
      <c r="D433" s="123"/>
      <c r="E433" s="84"/>
      <c r="F433" s="84"/>
      <c r="G433" s="84"/>
      <c r="H433" s="84"/>
      <c r="AB433" s="84"/>
    </row>
    <row r="434" spans="1:28" x14ac:dyDescent="0.15">
      <c r="A434" s="84"/>
      <c r="B434" s="84"/>
      <c r="C434" s="84"/>
      <c r="D434" s="123"/>
      <c r="E434" s="84"/>
      <c r="F434" s="84"/>
      <c r="G434" s="84"/>
      <c r="H434" s="84"/>
      <c r="AB434" s="84"/>
    </row>
    <row r="435" spans="1:28" x14ac:dyDescent="0.15">
      <c r="A435" s="84"/>
      <c r="B435" s="84"/>
      <c r="C435" s="84"/>
      <c r="D435" s="123"/>
      <c r="E435" s="84"/>
      <c r="F435" s="84"/>
      <c r="G435" s="84"/>
      <c r="H435" s="84"/>
      <c r="AB435" s="84"/>
    </row>
    <row r="436" spans="1:28" x14ac:dyDescent="0.15">
      <c r="A436" s="84"/>
      <c r="B436" s="84"/>
      <c r="C436" s="84"/>
      <c r="D436" s="123"/>
      <c r="E436" s="84"/>
      <c r="F436" s="84"/>
      <c r="G436" s="84"/>
      <c r="H436" s="84"/>
      <c r="AB436" s="84"/>
    </row>
    <row r="437" spans="1:28" x14ac:dyDescent="0.15">
      <c r="A437" s="84"/>
      <c r="B437" s="84"/>
      <c r="C437" s="84"/>
      <c r="D437" s="123"/>
      <c r="E437" s="84"/>
      <c r="F437" s="84"/>
      <c r="G437" s="84"/>
      <c r="H437" s="84"/>
      <c r="AB437" s="84"/>
    </row>
    <row r="438" spans="1:28" x14ac:dyDescent="0.15">
      <c r="A438" s="84"/>
      <c r="B438" s="84"/>
      <c r="C438" s="84"/>
      <c r="D438" s="123"/>
      <c r="E438" s="84"/>
      <c r="F438" s="84"/>
      <c r="G438" s="84"/>
      <c r="H438" s="84"/>
      <c r="AB438" s="84"/>
    </row>
    <row r="439" spans="1:28" x14ac:dyDescent="0.15">
      <c r="A439" s="84"/>
      <c r="B439" s="84"/>
      <c r="C439" s="84"/>
      <c r="D439" s="123"/>
      <c r="E439" s="84"/>
      <c r="F439" s="84"/>
      <c r="G439" s="84"/>
      <c r="H439" s="84"/>
      <c r="AB439" s="84"/>
    </row>
    <row r="440" spans="1:28" x14ac:dyDescent="0.15">
      <c r="A440" s="84"/>
      <c r="B440" s="84"/>
      <c r="C440" s="84"/>
      <c r="D440" s="123"/>
      <c r="E440" s="84"/>
      <c r="F440" s="84"/>
      <c r="G440" s="84"/>
      <c r="H440" s="84"/>
      <c r="AB440" s="84"/>
    </row>
    <row r="441" spans="1:28" x14ac:dyDescent="0.15">
      <c r="A441" s="84"/>
      <c r="B441" s="84"/>
      <c r="C441" s="84"/>
      <c r="D441" s="123"/>
      <c r="E441" s="84"/>
      <c r="F441" s="84"/>
      <c r="G441" s="84"/>
      <c r="H441" s="84"/>
      <c r="AB441" s="84"/>
    </row>
    <row r="442" spans="1:28" x14ac:dyDescent="0.15">
      <c r="A442" s="84"/>
      <c r="B442" s="84"/>
      <c r="C442" s="84"/>
      <c r="D442" s="123"/>
      <c r="E442" s="84"/>
      <c r="F442" s="84"/>
      <c r="G442" s="84"/>
      <c r="H442" s="84"/>
      <c r="AB442" s="84"/>
    </row>
    <row r="443" spans="1:28" x14ac:dyDescent="0.15">
      <c r="A443" s="84"/>
      <c r="B443" s="84"/>
      <c r="C443" s="84"/>
      <c r="D443" s="123"/>
      <c r="E443" s="84"/>
      <c r="F443" s="84"/>
      <c r="G443" s="84"/>
      <c r="H443" s="84"/>
      <c r="AB443" s="84"/>
    </row>
    <row r="444" spans="1:28" x14ac:dyDescent="0.15">
      <c r="A444" s="84"/>
      <c r="B444" s="84"/>
      <c r="C444" s="84"/>
      <c r="D444" s="123"/>
      <c r="E444" s="84"/>
      <c r="F444" s="84"/>
      <c r="G444" s="84"/>
      <c r="H444" s="84"/>
      <c r="AB444" s="84"/>
    </row>
    <row r="445" spans="1:28" x14ac:dyDescent="0.15">
      <c r="A445" s="84"/>
      <c r="B445" s="84"/>
      <c r="C445" s="84"/>
      <c r="D445" s="123"/>
      <c r="E445" s="84"/>
      <c r="F445" s="84"/>
      <c r="G445" s="84"/>
      <c r="H445" s="84"/>
      <c r="AB445" s="84"/>
    </row>
    <row r="446" spans="1:28" x14ac:dyDescent="0.15">
      <c r="A446" s="84"/>
      <c r="B446" s="84"/>
      <c r="C446" s="84"/>
      <c r="D446" s="123"/>
      <c r="E446" s="84"/>
      <c r="F446" s="84"/>
      <c r="G446" s="84"/>
      <c r="H446" s="84"/>
      <c r="AB446" s="84"/>
    </row>
    <row r="447" spans="1:28" x14ac:dyDescent="0.15">
      <c r="A447" s="84"/>
      <c r="B447" s="84"/>
      <c r="C447" s="84"/>
      <c r="D447" s="123"/>
      <c r="E447" s="84"/>
      <c r="F447" s="84"/>
      <c r="G447" s="84"/>
      <c r="H447" s="84"/>
      <c r="AB447" s="84"/>
    </row>
    <row r="448" spans="1:28" x14ac:dyDescent="0.15">
      <c r="A448" s="84"/>
      <c r="B448" s="84"/>
      <c r="C448" s="84"/>
      <c r="D448" s="123"/>
      <c r="E448" s="84"/>
      <c r="F448" s="84"/>
      <c r="G448" s="84"/>
      <c r="H448" s="84"/>
      <c r="AB448" s="84"/>
    </row>
    <row r="449" spans="1:28" x14ac:dyDescent="0.15">
      <c r="A449" s="84"/>
      <c r="B449" s="84"/>
      <c r="C449" s="84"/>
      <c r="D449" s="123"/>
      <c r="E449" s="84"/>
      <c r="F449" s="84"/>
      <c r="G449" s="84"/>
      <c r="H449" s="84"/>
      <c r="AB449" s="84"/>
    </row>
    <row r="450" spans="1:28" x14ac:dyDescent="0.15">
      <c r="A450" s="84"/>
      <c r="B450" s="84"/>
      <c r="C450" s="84"/>
      <c r="D450" s="123"/>
      <c r="E450" s="84"/>
      <c r="F450" s="84"/>
      <c r="G450" s="84"/>
      <c r="H450" s="84"/>
      <c r="AB450" s="84"/>
    </row>
    <row r="451" spans="1:28" x14ac:dyDescent="0.15">
      <c r="A451" s="84"/>
      <c r="B451" s="84"/>
      <c r="C451" s="84"/>
      <c r="D451" s="123"/>
      <c r="E451" s="84"/>
      <c r="F451" s="84"/>
      <c r="G451" s="84"/>
      <c r="H451" s="84"/>
      <c r="AB451" s="84"/>
    </row>
    <row r="452" spans="1:28" x14ac:dyDescent="0.15">
      <c r="A452" s="84"/>
      <c r="B452" s="84"/>
      <c r="C452" s="84"/>
      <c r="D452" s="123"/>
      <c r="E452" s="84"/>
      <c r="F452" s="84"/>
      <c r="G452" s="84"/>
      <c r="H452" s="84"/>
      <c r="AB452" s="84"/>
    </row>
    <row r="453" spans="1:28" x14ac:dyDescent="0.15">
      <c r="A453" s="84"/>
      <c r="B453" s="84"/>
      <c r="C453" s="84"/>
      <c r="D453" s="123"/>
      <c r="E453" s="84"/>
      <c r="F453" s="84"/>
      <c r="G453" s="84"/>
      <c r="H453" s="84"/>
      <c r="AB453" s="84"/>
    </row>
    <row r="454" spans="1:28" x14ac:dyDescent="0.15">
      <c r="A454" s="84"/>
      <c r="B454" s="84"/>
      <c r="C454" s="84"/>
      <c r="D454" s="123"/>
      <c r="E454" s="84"/>
      <c r="F454" s="84"/>
      <c r="G454" s="84"/>
      <c r="H454" s="84"/>
      <c r="AB454" s="84"/>
    </row>
    <row r="455" spans="1:28" x14ac:dyDescent="0.15">
      <c r="A455" s="84"/>
      <c r="B455" s="84"/>
      <c r="C455" s="84"/>
      <c r="D455" s="123"/>
      <c r="E455" s="84"/>
      <c r="F455" s="84"/>
      <c r="G455" s="84"/>
      <c r="H455" s="84"/>
      <c r="AB455" s="84"/>
    </row>
    <row r="456" spans="1:28" x14ac:dyDescent="0.15">
      <c r="A456" s="84"/>
      <c r="B456" s="84"/>
      <c r="C456" s="84"/>
      <c r="D456" s="123"/>
      <c r="E456" s="84"/>
      <c r="F456" s="84"/>
      <c r="G456" s="84"/>
      <c r="H456" s="84"/>
      <c r="AB456" s="84"/>
    </row>
    <row r="457" spans="1:28" x14ac:dyDescent="0.15">
      <c r="A457" s="84"/>
      <c r="B457" s="84"/>
      <c r="C457" s="84"/>
      <c r="D457" s="123"/>
      <c r="E457" s="84"/>
      <c r="F457" s="84"/>
      <c r="G457" s="84"/>
      <c r="H457" s="84"/>
      <c r="AB457" s="84"/>
    </row>
    <row r="458" spans="1:28" x14ac:dyDescent="0.15">
      <c r="A458" s="84"/>
      <c r="B458" s="84"/>
      <c r="C458" s="84"/>
      <c r="D458" s="123"/>
      <c r="E458" s="84"/>
      <c r="F458" s="84"/>
      <c r="G458" s="84"/>
      <c r="H458" s="84"/>
      <c r="AB458" s="84"/>
    </row>
    <row r="459" spans="1:28" x14ac:dyDescent="0.15">
      <c r="A459" s="84"/>
      <c r="B459" s="84"/>
      <c r="C459" s="84"/>
      <c r="D459" s="123"/>
      <c r="E459" s="84"/>
      <c r="F459" s="84"/>
      <c r="G459" s="84"/>
      <c r="H459" s="84"/>
      <c r="AB459" s="84"/>
    </row>
    <row r="460" spans="1:28" x14ac:dyDescent="0.15">
      <c r="A460" s="84"/>
      <c r="B460" s="84"/>
      <c r="C460" s="84"/>
      <c r="D460" s="123"/>
      <c r="E460" s="84"/>
      <c r="F460" s="84"/>
      <c r="G460" s="84"/>
      <c r="H460" s="84"/>
      <c r="AB460" s="84"/>
    </row>
    <row r="461" spans="1:28" x14ac:dyDescent="0.15">
      <c r="A461" s="84"/>
      <c r="B461" s="84"/>
      <c r="C461" s="84"/>
      <c r="D461" s="123"/>
      <c r="E461" s="84"/>
      <c r="F461" s="84"/>
      <c r="G461" s="84"/>
      <c r="H461" s="84"/>
      <c r="AB461" s="84"/>
    </row>
    <row r="462" spans="1:28" x14ac:dyDescent="0.15">
      <c r="A462" s="84"/>
      <c r="B462" s="84"/>
      <c r="C462" s="84"/>
      <c r="D462" s="123"/>
      <c r="E462" s="84"/>
      <c r="F462" s="84"/>
      <c r="G462" s="84"/>
      <c r="H462" s="84"/>
      <c r="AB462" s="84"/>
    </row>
    <row r="463" spans="1:28" x14ac:dyDescent="0.15">
      <c r="A463" s="84"/>
      <c r="B463" s="84"/>
      <c r="C463" s="84"/>
      <c r="D463" s="123"/>
      <c r="E463" s="84"/>
      <c r="F463" s="84"/>
      <c r="G463" s="84"/>
      <c r="H463" s="84"/>
      <c r="AB463" s="84"/>
    </row>
    <row r="464" spans="1:28" x14ac:dyDescent="0.15">
      <c r="A464" s="84"/>
      <c r="B464" s="84"/>
      <c r="C464" s="84"/>
      <c r="D464" s="123"/>
      <c r="E464" s="84"/>
      <c r="F464" s="84"/>
      <c r="G464" s="84"/>
      <c r="H464" s="84"/>
      <c r="AB464" s="84"/>
    </row>
    <row r="465" spans="1:28" x14ac:dyDescent="0.15">
      <c r="A465" s="84"/>
      <c r="B465" s="84"/>
      <c r="C465" s="84"/>
      <c r="D465" s="123"/>
      <c r="E465" s="84"/>
      <c r="F465" s="84"/>
      <c r="G465" s="84"/>
      <c r="H465" s="84"/>
      <c r="AB465" s="84"/>
    </row>
    <row r="466" spans="1:28" x14ac:dyDescent="0.15">
      <c r="A466" s="84"/>
      <c r="B466" s="84"/>
      <c r="C466" s="84"/>
      <c r="D466" s="123"/>
      <c r="E466" s="84"/>
      <c r="F466" s="84"/>
      <c r="G466" s="84"/>
      <c r="H466" s="84"/>
      <c r="AB466" s="84"/>
    </row>
    <row r="467" spans="1:28" x14ac:dyDescent="0.15">
      <c r="A467" s="84"/>
      <c r="B467" s="84"/>
      <c r="C467" s="84"/>
      <c r="D467" s="123"/>
      <c r="E467" s="84"/>
      <c r="F467" s="84"/>
      <c r="G467" s="84"/>
      <c r="H467" s="84"/>
      <c r="AB467" s="84"/>
    </row>
    <row r="468" spans="1:28" x14ac:dyDescent="0.15">
      <c r="A468" s="84"/>
      <c r="B468" s="84"/>
      <c r="C468" s="84"/>
      <c r="D468" s="123"/>
      <c r="E468" s="84"/>
      <c r="F468" s="84"/>
      <c r="G468" s="84"/>
      <c r="H468" s="84"/>
      <c r="AB468" s="84"/>
    </row>
    <row r="469" spans="1:28" x14ac:dyDescent="0.15">
      <c r="A469" s="84"/>
      <c r="B469" s="84"/>
      <c r="C469" s="84"/>
      <c r="D469" s="123"/>
      <c r="E469" s="84"/>
      <c r="F469" s="84"/>
      <c r="G469" s="84"/>
      <c r="H469" s="84"/>
      <c r="AB469" s="84"/>
    </row>
    <row r="470" spans="1:28" x14ac:dyDescent="0.15">
      <c r="A470" s="84"/>
      <c r="B470" s="84"/>
      <c r="C470" s="84"/>
      <c r="D470" s="123"/>
      <c r="E470" s="84"/>
      <c r="F470" s="84"/>
      <c r="G470" s="84"/>
      <c r="H470" s="84"/>
      <c r="AB470" s="84"/>
    </row>
    <row r="471" spans="1:28" x14ac:dyDescent="0.15">
      <c r="A471" s="84"/>
      <c r="B471" s="84"/>
      <c r="C471" s="84"/>
      <c r="D471" s="123"/>
      <c r="E471" s="84"/>
      <c r="F471" s="84"/>
      <c r="G471" s="84"/>
      <c r="H471" s="84"/>
      <c r="AB471" s="84"/>
    </row>
    <row r="472" spans="1:28" x14ac:dyDescent="0.15">
      <c r="A472" s="84"/>
      <c r="B472" s="84"/>
      <c r="C472" s="84"/>
      <c r="D472" s="123"/>
      <c r="E472" s="84"/>
      <c r="F472" s="84"/>
      <c r="G472" s="84"/>
      <c r="H472" s="84"/>
      <c r="AB472" s="84"/>
    </row>
    <row r="473" spans="1:28" x14ac:dyDescent="0.15">
      <c r="A473" s="84"/>
      <c r="B473" s="84"/>
      <c r="C473" s="84"/>
      <c r="D473" s="123"/>
      <c r="E473" s="84"/>
      <c r="F473" s="84"/>
      <c r="G473" s="84"/>
      <c r="H473" s="84"/>
      <c r="AB473" s="84"/>
    </row>
    <row r="474" spans="1:28" x14ac:dyDescent="0.15">
      <c r="A474" s="84"/>
      <c r="B474" s="84"/>
      <c r="C474" s="84"/>
      <c r="D474" s="123"/>
      <c r="E474" s="84"/>
      <c r="F474" s="84"/>
      <c r="G474" s="84"/>
      <c r="H474" s="84"/>
      <c r="AB474" s="84"/>
    </row>
    <row r="475" spans="1:28" x14ac:dyDescent="0.15">
      <c r="A475" s="84"/>
      <c r="B475" s="84"/>
      <c r="C475" s="84"/>
      <c r="D475" s="123"/>
      <c r="E475" s="84"/>
      <c r="F475" s="84"/>
      <c r="G475" s="84"/>
      <c r="H475" s="84"/>
      <c r="AB475" s="84"/>
    </row>
    <row r="476" spans="1:28" x14ac:dyDescent="0.15">
      <c r="A476" s="84"/>
      <c r="B476" s="84"/>
      <c r="C476" s="84"/>
      <c r="D476" s="123"/>
      <c r="E476" s="84"/>
      <c r="F476" s="84"/>
      <c r="G476" s="84"/>
      <c r="H476" s="84"/>
      <c r="AB476" s="84"/>
    </row>
    <row r="477" spans="1:28" x14ac:dyDescent="0.15">
      <c r="A477" s="84"/>
      <c r="B477" s="84"/>
      <c r="C477" s="84"/>
      <c r="D477" s="123"/>
      <c r="E477" s="84"/>
      <c r="F477" s="84"/>
      <c r="G477" s="84"/>
      <c r="H477" s="84"/>
      <c r="AB477" s="84"/>
    </row>
    <row r="478" spans="1:28" x14ac:dyDescent="0.15">
      <c r="A478" s="84"/>
      <c r="B478" s="84"/>
      <c r="C478" s="84"/>
      <c r="D478" s="123"/>
      <c r="E478" s="84"/>
      <c r="F478" s="84"/>
      <c r="G478" s="84"/>
      <c r="H478" s="84"/>
      <c r="AB478" s="84"/>
    </row>
    <row r="479" spans="1:28" x14ac:dyDescent="0.15">
      <c r="A479" s="84"/>
      <c r="B479" s="84"/>
      <c r="C479" s="84"/>
      <c r="D479" s="123"/>
      <c r="E479" s="84"/>
      <c r="F479" s="84"/>
      <c r="G479" s="84"/>
      <c r="H479" s="84"/>
      <c r="AB479" s="84"/>
    </row>
    <row r="480" spans="1:28" x14ac:dyDescent="0.15">
      <c r="A480" s="84"/>
      <c r="B480" s="84"/>
      <c r="C480" s="84"/>
      <c r="D480" s="123"/>
      <c r="E480" s="84"/>
      <c r="F480" s="84"/>
      <c r="G480" s="84"/>
      <c r="H480" s="84"/>
      <c r="AB480" s="84"/>
    </row>
    <row r="481" spans="1:28" x14ac:dyDescent="0.15">
      <c r="A481" s="84"/>
      <c r="B481" s="84"/>
      <c r="C481" s="84"/>
      <c r="D481" s="123"/>
      <c r="E481" s="84"/>
      <c r="F481" s="84"/>
      <c r="G481" s="84"/>
      <c r="H481" s="84"/>
      <c r="AB481" s="84"/>
    </row>
    <row r="482" spans="1:28" x14ac:dyDescent="0.15">
      <c r="A482" s="84"/>
      <c r="B482" s="84"/>
      <c r="C482" s="84"/>
      <c r="D482" s="123"/>
      <c r="E482" s="84"/>
      <c r="F482" s="84"/>
      <c r="G482" s="84"/>
      <c r="H482" s="84"/>
      <c r="AB482" s="84"/>
    </row>
    <row r="483" spans="1:28" x14ac:dyDescent="0.15">
      <c r="A483" s="84"/>
      <c r="B483" s="84"/>
      <c r="C483" s="84"/>
      <c r="D483" s="123"/>
      <c r="E483" s="84"/>
      <c r="F483" s="84"/>
      <c r="G483" s="84"/>
      <c r="H483" s="84"/>
      <c r="AB483" s="84"/>
    </row>
    <row r="484" spans="1:28" x14ac:dyDescent="0.15">
      <c r="A484" s="84"/>
      <c r="B484" s="84"/>
      <c r="C484" s="84"/>
      <c r="D484" s="123"/>
      <c r="E484" s="84"/>
      <c r="F484" s="84"/>
      <c r="G484" s="84"/>
      <c r="H484" s="84"/>
      <c r="AB484" s="84"/>
    </row>
    <row r="485" spans="1:28" x14ac:dyDescent="0.15">
      <c r="A485" s="84"/>
      <c r="B485" s="84"/>
      <c r="C485" s="84"/>
      <c r="D485" s="123"/>
      <c r="E485" s="84"/>
      <c r="F485" s="84"/>
      <c r="G485" s="84"/>
      <c r="H485" s="84"/>
      <c r="AB485" s="84"/>
    </row>
    <row r="486" spans="1:28" x14ac:dyDescent="0.15">
      <c r="A486" s="84"/>
      <c r="B486" s="84"/>
      <c r="C486" s="84"/>
      <c r="D486" s="123"/>
      <c r="E486" s="84"/>
      <c r="F486" s="84"/>
      <c r="G486" s="84"/>
      <c r="H486" s="84"/>
      <c r="AB486" s="84"/>
    </row>
    <row r="487" spans="1:28" x14ac:dyDescent="0.15">
      <c r="A487" s="84"/>
      <c r="B487" s="84"/>
      <c r="C487" s="84"/>
      <c r="D487" s="123"/>
      <c r="E487" s="84"/>
      <c r="F487" s="84"/>
      <c r="G487" s="84"/>
      <c r="H487" s="84"/>
      <c r="AB487" s="84"/>
    </row>
    <row r="488" spans="1:28" x14ac:dyDescent="0.15">
      <c r="A488" s="84"/>
      <c r="B488" s="84"/>
      <c r="C488" s="84"/>
      <c r="D488" s="123"/>
      <c r="E488" s="84"/>
      <c r="F488" s="84"/>
      <c r="G488" s="84"/>
      <c r="H488" s="84"/>
      <c r="AB488" s="84"/>
    </row>
    <row r="489" spans="1:28" x14ac:dyDescent="0.15">
      <c r="A489" s="84"/>
      <c r="B489" s="84"/>
      <c r="C489" s="84"/>
      <c r="D489" s="123"/>
      <c r="E489" s="84"/>
      <c r="F489" s="84"/>
      <c r="G489" s="84"/>
      <c r="H489" s="84"/>
      <c r="AB489" s="84"/>
    </row>
    <row r="490" spans="1:28" x14ac:dyDescent="0.15">
      <c r="A490" s="84"/>
      <c r="B490" s="84"/>
      <c r="C490" s="84"/>
      <c r="D490" s="123"/>
      <c r="E490" s="84"/>
      <c r="F490" s="84"/>
      <c r="G490" s="84"/>
      <c r="H490" s="84"/>
      <c r="AB490" s="84"/>
    </row>
    <row r="491" spans="1:28" x14ac:dyDescent="0.15">
      <c r="A491" s="84"/>
      <c r="B491" s="84"/>
      <c r="C491" s="84"/>
      <c r="D491" s="123"/>
      <c r="E491" s="84"/>
      <c r="F491" s="84"/>
      <c r="G491" s="84"/>
      <c r="H491" s="84"/>
      <c r="AB491" s="84"/>
    </row>
    <row r="492" spans="1:28" x14ac:dyDescent="0.15">
      <c r="A492" s="84"/>
      <c r="B492" s="84"/>
      <c r="C492" s="84"/>
      <c r="D492" s="123"/>
      <c r="E492" s="84"/>
      <c r="F492" s="84"/>
      <c r="G492" s="84"/>
      <c r="H492" s="84"/>
      <c r="AB492" s="84"/>
    </row>
    <row r="493" spans="1:28" x14ac:dyDescent="0.15">
      <c r="A493" s="84"/>
      <c r="B493" s="84"/>
      <c r="C493" s="84"/>
      <c r="D493" s="123"/>
      <c r="E493" s="84"/>
      <c r="F493" s="84"/>
      <c r="G493" s="84"/>
      <c r="H493" s="84"/>
      <c r="AB493" s="84"/>
    </row>
    <row r="494" spans="1:28" x14ac:dyDescent="0.15">
      <c r="A494" s="84"/>
      <c r="B494" s="84"/>
      <c r="C494" s="84"/>
      <c r="D494" s="123"/>
      <c r="E494" s="84"/>
      <c r="F494" s="84"/>
      <c r="G494" s="84"/>
      <c r="H494" s="84"/>
      <c r="AB494" s="84"/>
    </row>
    <row r="495" spans="1:28" x14ac:dyDescent="0.15">
      <c r="A495" s="84"/>
      <c r="B495" s="84"/>
      <c r="C495" s="84"/>
      <c r="D495" s="123"/>
      <c r="E495" s="84"/>
      <c r="F495" s="84"/>
      <c r="G495" s="84"/>
      <c r="H495" s="84"/>
      <c r="AB495" s="84"/>
    </row>
    <row r="496" spans="1:28" x14ac:dyDescent="0.15">
      <c r="A496" s="84"/>
      <c r="B496" s="84"/>
      <c r="C496" s="84"/>
      <c r="D496" s="123"/>
      <c r="E496" s="84"/>
      <c r="F496" s="84"/>
      <c r="G496" s="84"/>
      <c r="H496" s="84"/>
      <c r="AB496" s="84"/>
    </row>
    <row r="497" spans="1:28" x14ac:dyDescent="0.15">
      <c r="A497" s="84"/>
      <c r="B497" s="84"/>
      <c r="C497" s="84"/>
      <c r="D497" s="123"/>
      <c r="E497" s="84"/>
      <c r="F497" s="84"/>
      <c r="G497" s="84"/>
      <c r="H497" s="84"/>
      <c r="AB497" s="84"/>
    </row>
    <row r="498" spans="1:28" x14ac:dyDescent="0.15">
      <c r="A498" s="84"/>
      <c r="B498" s="84"/>
      <c r="C498" s="84"/>
      <c r="D498" s="123"/>
      <c r="E498" s="84"/>
      <c r="F498" s="84"/>
      <c r="G498" s="84"/>
      <c r="H498" s="84"/>
      <c r="AB498" s="84"/>
    </row>
    <row r="499" spans="1:28" x14ac:dyDescent="0.15">
      <c r="A499" s="84"/>
      <c r="B499" s="84"/>
      <c r="C499" s="84"/>
      <c r="D499" s="123"/>
      <c r="E499" s="84"/>
      <c r="F499" s="84"/>
      <c r="G499" s="84"/>
      <c r="H499" s="84"/>
      <c r="AB499" s="84"/>
    </row>
    <row r="500" spans="1:28" x14ac:dyDescent="0.15">
      <c r="A500" s="84"/>
      <c r="B500" s="84"/>
      <c r="C500" s="84"/>
      <c r="D500" s="123"/>
      <c r="E500" s="84"/>
      <c r="F500" s="84"/>
      <c r="G500" s="84"/>
      <c r="H500" s="84"/>
      <c r="AB500" s="84"/>
    </row>
    <row r="501" spans="1:28" x14ac:dyDescent="0.15">
      <c r="A501" s="84"/>
      <c r="B501" s="84"/>
      <c r="C501" s="84"/>
      <c r="D501" s="123"/>
      <c r="E501" s="84"/>
      <c r="F501" s="84"/>
      <c r="G501" s="84"/>
      <c r="H501" s="84"/>
      <c r="AB501" s="84"/>
    </row>
    <row r="502" spans="1:28" x14ac:dyDescent="0.15">
      <c r="A502" s="84"/>
      <c r="B502" s="84"/>
      <c r="C502" s="84"/>
      <c r="D502" s="123"/>
      <c r="E502" s="84"/>
      <c r="F502" s="84"/>
      <c r="G502" s="84"/>
      <c r="H502" s="84"/>
      <c r="AB502" s="84"/>
    </row>
    <row r="503" spans="1:28" x14ac:dyDescent="0.15">
      <c r="A503" s="84"/>
      <c r="B503" s="84"/>
      <c r="C503" s="84"/>
      <c r="D503" s="123"/>
      <c r="E503" s="84"/>
      <c r="F503" s="84"/>
      <c r="G503" s="84"/>
      <c r="H503" s="84"/>
      <c r="AB503" s="84"/>
    </row>
    <row r="504" spans="1:28" x14ac:dyDescent="0.15">
      <c r="A504" s="84"/>
      <c r="B504" s="84"/>
      <c r="C504" s="84"/>
      <c r="D504" s="123"/>
      <c r="E504" s="84"/>
      <c r="F504" s="84"/>
      <c r="G504" s="84"/>
      <c r="H504" s="84"/>
      <c r="AB504" s="84"/>
    </row>
    <row r="505" spans="1:28" x14ac:dyDescent="0.15">
      <c r="A505" s="84"/>
      <c r="B505" s="84"/>
      <c r="C505" s="84"/>
      <c r="D505" s="123"/>
      <c r="E505" s="84"/>
      <c r="F505" s="84"/>
      <c r="G505" s="84"/>
      <c r="H505" s="84"/>
      <c r="AB505" s="84"/>
    </row>
    <row r="506" spans="1:28" x14ac:dyDescent="0.15">
      <c r="A506" s="84"/>
      <c r="B506" s="84"/>
      <c r="C506" s="84"/>
      <c r="D506" s="123"/>
      <c r="E506" s="84"/>
      <c r="F506" s="84"/>
      <c r="G506" s="84"/>
      <c r="H506" s="84"/>
      <c r="AB506" s="84"/>
    </row>
    <row r="507" spans="1:28" x14ac:dyDescent="0.15">
      <c r="A507" s="84"/>
      <c r="B507" s="84"/>
      <c r="C507" s="84"/>
      <c r="D507" s="123"/>
      <c r="E507" s="84"/>
      <c r="F507" s="84"/>
      <c r="G507" s="84"/>
      <c r="H507" s="84"/>
      <c r="AB507" s="84"/>
    </row>
    <row r="508" spans="1:28" x14ac:dyDescent="0.15">
      <c r="A508" s="84"/>
      <c r="B508" s="84"/>
      <c r="C508" s="84"/>
      <c r="D508" s="123"/>
      <c r="E508" s="84"/>
      <c r="F508" s="84"/>
      <c r="G508" s="84"/>
      <c r="H508" s="84"/>
      <c r="AB508" s="84"/>
    </row>
    <row r="509" spans="1:28" x14ac:dyDescent="0.15">
      <c r="A509" s="84"/>
      <c r="B509" s="84"/>
      <c r="C509" s="84"/>
      <c r="D509" s="123"/>
      <c r="E509" s="84"/>
      <c r="F509" s="84"/>
      <c r="G509" s="84"/>
      <c r="H509" s="84"/>
      <c r="AB509" s="84"/>
    </row>
    <row r="510" spans="1:28" x14ac:dyDescent="0.15">
      <c r="A510" s="84"/>
      <c r="B510" s="84"/>
      <c r="C510" s="84"/>
      <c r="D510" s="123"/>
      <c r="E510" s="84"/>
      <c r="F510" s="84"/>
      <c r="G510" s="84"/>
      <c r="H510" s="84"/>
      <c r="AB510" s="84"/>
    </row>
    <row r="511" spans="1:28" x14ac:dyDescent="0.15">
      <c r="A511" s="84"/>
      <c r="B511" s="84"/>
      <c r="C511" s="84"/>
      <c r="D511" s="123"/>
      <c r="E511" s="84"/>
      <c r="F511" s="84"/>
      <c r="G511" s="84"/>
      <c r="H511" s="84"/>
    </row>
    <row r="512" spans="1:28" x14ac:dyDescent="0.15">
      <c r="A512" s="84"/>
      <c r="B512" s="84"/>
      <c r="C512" s="84"/>
      <c r="D512" s="123"/>
      <c r="E512" s="84"/>
      <c r="F512" s="84"/>
      <c r="G512" s="84"/>
      <c r="H512" s="84"/>
    </row>
    <row r="513" spans="1:8" x14ac:dyDescent="0.15">
      <c r="A513" s="84"/>
      <c r="B513" s="84"/>
      <c r="C513" s="84"/>
      <c r="D513" s="123"/>
      <c r="E513" s="84"/>
      <c r="F513" s="84"/>
      <c r="G513" s="84"/>
      <c r="H513" s="84"/>
    </row>
    <row r="514" spans="1:8" x14ac:dyDescent="0.15">
      <c r="A514" s="84"/>
      <c r="B514" s="84"/>
      <c r="C514" s="84"/>
      <c r="D514" s="123"/>
      <c r="E514" s="84"/>
      <c r="F514" s="84"/>
      <c r="G514" s="84"/>
      <c r="H514" s="84"/>
    </row>
    <row r="515" spans="1:8" x14ac:dyDescent="0.15">
      <c r="A515" s="84"/>
      <c r="B515" s="84"/>
      <c r="C515" s="84"/>
      <c r="D515" s="123"/>
      <c r="E515" s="84"/>
      <c r="F515" s="84"/>
      <c r="G515" s="84"/>
      <c r="H515" s="84"/>
    </row>
    <row r="516" spans="1:8" x14ac:dyDescent="0.15">
      <c r="A516" s="84"/>
      <c r="B516" s="84"/>
      <c r="C516" s="84"/>
      <c r="D516" s="123"/>
      <c r="E516" s="84"/>
      <c r="F516" s="84"/>
      <c r="G516" s="84"/>
      <c r="H516" s="84"/>
    </row>
    <row r="517" spans="1:8" x14ac:dyDescent="0.15">
      <c r="A517" s="84"/>
      <c r="B517" s="84"/>
      <c r="C517" s="84"/>
      <c r="D517" s="123"/>
      <c r="E517" s="84"/>
      <c r="F517" s="84"/>
      <c r="G517" s="84"/>
      <c r="H517" s="84"/>
    </row>
    <row r="518" spans="1:8" x14ac:dyDescent="0.15">
      <c r="A518" s="84"/>
      <c r="B518" s="84"/>
      <c r="C518" s="84"/>
      <c r="D518" s="123"/>
      <c r="E518" s="84"/>
      <c r="F518" s="84"/>
      <c r="G518" s="84"/>
      <c r="H518" s="84"/>
    </row>
    <row r="519" spans="1:8" x14ac:dyDescent="0.15">
      <c r="A519" s="84"/>
      <c r="B519" s="84"/>
      <c r="C519" s="84"/>
      <c r="D519" s="123"/>
      <c r="E519" s="84"/>
      <c r="F519" s="84"/>
      <c r="G519" s="84"/>
      <c r="H519" s="84"/>
    </row>
    <row r="520" spans="1:8" x14ac:dyDescent="0.15">
      <c r="A520" s="84"/>
      <c r="B520" s="84"/>
      <c r="C520" s="84"/>
      <c r="D520" s="123"/>
      <c r="E520" s="84"/>
      <c r="F520" s="84"/>
      <c r="G520" s="84"/>
      <c r="H520" s="84"/>
    </row>
    <row r="521" spans="1:8" x14ac:dyDescent="0.15">
      <c r="A521" s="84"/>
      <c r="B521" s="84"/>
      <c r="C521" s="84"/>
      <c r="D521" s="123"/>
      <c r="E521" s="84"/>
      <c r="F521" s="84"/>
      <c r="G521" s="84"/>
      <c r="H521" s="84"/>
    </row>
    <row r="522" spans="1:8" x14ac:dyDescent="0.15">
      <c r="A522" s="84"/>
      <c r="B522" s="84"/>
      <c r="C522" s="84"/>
      <c r="D522" s="123"/>
      <c r="E522" s="84"/>
      <c r="F522" s="84"/>
      <c r="G522" s="84"/>
      <c r="H522" s="84"/>
    </row>
    <row r="523" spans="1:8" x14ac:dyDescent="0.15">
      <c r="A523" s="84"/>
      <c r="B523" s="84"/>
      <c r="C523" s="84"/>
      <c r="D523" s="123"/>
      <c r="E523" s="84"/>
      <c r="F523" s="84"/>
      <c r="G523" s="84"/>
      <c r="H523" s="84"/>
    </row>
    <row r="524" spans="1:8" x14ac:dyDescent="0.15">
      <c r="A524" s="84"/>
      <c r="B524" s="84"/>
      <c r="C524" s="84"/>
      <c r="D524" s="123"/>
      <c r="E524" s="84"/>
      <c r="F524" s="84"/>
      <c r="G524" s="84"/>
      <c r="H524" s="84"/>
    </row>
    <row r="525" spans="1:8" x14ac:dyDescent="0.15">
      <c r="A525" s="84"/>
      <c r="B525" s="84"/>
      <c r="C525" s="84"/>
      <c r="D525" s="123"/>
      <c r="E525" s="84"/>
      <c r="F525" s="84"/>
      <c r="G525" s="84"/>
      <c r="H525" s="84"/>
    </row>
    <row r="526" spans="1:8" x14ac:dyDescent="0.15">
      <c r="A526" s="84"/>
      <c r="B526" s="84"/>
      <c r="C526" s="84"/>
      <c r="D526" s="123"/>
      <c r="E526" s="84"/>
      <c r="F526" s="84"/>
      <c r="G526" s="84"/>
      <c r="H526" s="84"/>
    </row>
    <row r="527" spans="1:8" x14ac:dyDescent="0.15">
      <c r="A527" s="84"/>
      <c r="B527" s="84"/>
      <c r="C527" s="84"/>
      <c r="D527" s="123"/>
      <c r="E527" s="84"/>
      <c r="F527" s="84"/>
      <c r="G527" s="84"/>
      <c r="H527" s="84"/>
    </row>
    <row r="528" spans="1:8" x14ac:dyDescent="0.15">
      <c r="A528" s="84"/>
      <c r="B528" s="84"/>
      <c r="C528" s="84"/>
      <c r="D528" s="123"/>
      <c r="E528" s="84"/>
      <c r="F528" s="84"/>
      <c r="G528" s="84"/>
      <c r="H528" s="84"/>
    </row>
    <row r="529" spans="1:8" x14ac:dyDescent="0.15">
      <c r="A529" s="84"/>
      <c r="B529" s="84"/>
      <c r="C529" s="84"/>
      <c r="D529" s="123"/>
      <c r="E529" s="84"/>
      <c r="F529" s="84"/>
      <c r="G529" s="84"/>
      <c r="H529" s="84"/>
    </row>
    <row r="530" spans="1:8" x14ac:dyDescent="0.15">
      <c r="A530" s="84"/>
      <c r="B530" s="84"/>
      <c r="C530" s="84"/>
      <c r="D530" s="123"/>
      <c r="E530" s="84"/>
      <c r="F530" s="84"/>
      <c r="G530" s="84"/>
      <c r="H530" s="84"/>
    </row>
    <row r="531" spans="1:8" x14ac:dyDescent="0.15">
      <c r="A531" s="84"/>
      <c r="B531" s="84"/>
      <c r="C531" s="84"/>
      <c r="D531" s="123"/>
      <c r="E531" s="84"/>
      <c r="F531" s="84"/>
      <c r="G531" s="84"/>
      <c r="H531" s="84"/>
    </row>
    <row r="532" spans="1:8" x14ac:dyDescent="0.15">
      <c r="A532" s="84"/>
      <c r="B532" s="84"/>
      <c r="C532" s="84"/>
      <c r="D532" s="123"/>
      <c r="E532" s="84"/>
      <c r="F532" s="84"/>
      <c r="G532" s="84"/>
      <c r="H532" s="84"/>
    </row>
    <row r="533" spans="1:8" x14ac:dyDescent="0.15">
      <c r="A533" s="84"/>
      <c r="B533" s="84"/>
      <c r="C533" s="84"/>
      <c r="D533" s="123"/>
      <c r="E533" s="84"/>
      <c r="F533" s="84"/>
      <c r="G533" s="84"/>
      <c r="H533" s="84"/>
    </row>
    <row r="534" spans="1:8" x14ac:dyDescent="0.15">
      <c r="A534" s="84"/>
      <c r="B534" s="84"/>
      <c r="C534" s="84"/>
      <c r="D534" s="123"/>
      <c r="E534" s="84"/>
      <c r="F534" s="84"/>
      <c r="G534" s="84"/>
      <c r="H534" s="84"/>
    </row>
    <row r="535" spans="1:8" x14ac:dyDescent="0.15">
      <c r="A535" s="84"/>
      <c r="B535" s="84"/>
      <c r="C535" s="84"/>
      <c r="D535" s="123"/>
      <c r="E535" s="84"/>
      <c r="F535" s="84"/>
      <c r="G535" s="84"/>
      <c r="H535" s="84"/>
    </row>
    <row r="536" spans="1:8" x14ac:dyDescent="0.15">
      <c r="A536" s="84"/>
      <c r="B536" s="84"/>
      <c r="C536" s="84"/>
      <c r="D536" s="123"/>
      <c r="E536" s="84"/>
      <c r="F536" s="84"/>
      <c r="G536" s="84"/>
      <c r="H536" s="84"/>
    </row>
    <row r="537" spans="1:8" x14ac:dyDescent="0.15">
      <c r="A537" s="84"/>
      <c r="B537" s="84"/>
      <c r="C537" s="84"/>
      <c r="D537" s="123"/>
      <c r="E537" s="84"/>
      <c r="F537" s="84"/>
      <c r="G537" s="84"/>
      <c r="H537" s="84"/>
    </row>
    <row r="538" spans="1:8" x14ac:dyDescent="0.15">
      <c r="A538" s="84"/>
      <c r="B538" s="84"/>
      <c r="C538" s="84"/>
      <c r="D538" s="123"/>
      <c r="E538" s="84"/>
      <c r="F538" s="84"/>
      <c r="G538" s="84"/>
      <c r="H538" s="84"/>
    </row>
    <row r="539" spans="1:8" x14ac:dyDescent="0.15">
      <c r="A539" s="84"/>
      <c r="B539" s="84"/>
      <c r="C539" s="84"/>
      <c r="D539" s="123"/>
      <c r="E539" s="84"/>
      <c r="F539" s="84"/>
      <c r="G539" s="84"/>
      <c r="H539" s="84"/>
    </row>
    <row r="540" spans="1:8" x14ac:dyDescent="0.15">
      <c r="A540" s="84"/>
      <c r="B540" s="84"/>
      <c r="C540" s="84"/>
      <c r="D540" s="123"/>
      <c r="E540" s="84"/>
      <c r="F540" s="84"/>
      <c r="G540" s="84"/>
      <c r="H540" s="84"/>
    </row>
    <row r="541" spans="1:8" x14ac:dyDescent="0.15">
      <c r="A541" s="84"/>
      <c r="B541" s="84"/>
      <c r="C541" s="84"/>
      <c r="D541" s="123"/>
      <c r="E541" s="84"/>
      <c r="F541" s="84"/>
      <c r="G541" s="84"/>
      <c r="H541" s="84"/>
    </row>
    <row r="542" spans="1:8" x14ac:dyDescent="0.15">
      <c r="A542" s="84"/>
      <c r="B542" s="84"/>
      <c r="C542" s="84"/>
      <c r="D542" s="123"/>
      <c r="E542" s="84"/>
      <c r="F542" s="84"/>
      <c r="G542" s="84"/>
      <c r="H542" s="84"/>
    </row>
    <row r="543" spans="1:8" x14ac:dyDescent="0.15">
      <c r="A543" s="84"/>
      <c r="B543" s="84"/>
      <c r="C543" s="84"/>
      <c r="D543" s="123"/>
      <c r="E543" s="84"/>
      <c r="F543" s="84"/>
      <c r="G543" s="84"/>
      <c r="H543" s="84"/>
    </row>
    <row r="544" spans="1:8" x14ac:dyDescent="0.15">
      <c r="A544" s="84"/>
      <c r="B544" s="84"/>
      <c r="C544" s="84"/>
      <c r="D544" s="123"/>
      <c r="E544" s="84"/>
      <c r="F544" s="84"/>
      <c r="G544" s="84"/>
      <c r="H544" s="84"/>
    </row>
    <row r="545" spans="1:8" x14ac:dyDescent="0.15">
      <c r="A545" s="84"/>
      <c r="B545" s="84"/>
      <c r="C545" s="84"/>
      <c r="D545" s="123"/>
      <c r="E545" s="84"/>
      <c r="F545" s="84"/>
      <c r="G545" s="84"/>
      <c r="H545" s="84"/>
    </row>
    <row r="546" spans="1:8" x14ac:dyDescent="0.15">
      <c r="A546" s="84"/>
      <c r="B546" s="84"/>
      <c r="C546" s="84"/>
      <c r="D546" s="123"/>
      <c r="E546" s="84"/>
      <c r="F546" s="84"/>
      <c r="G546" s="84"/>
      <c r="H546" s="84"/>
    </row>
    <row r="547" spans="1:8" x14ac:dyDescent="0.15">
      <c r="A547" s="84"/>
      <c r="B547" s="84"/>
      <c r="C547" s="84"/>
      <c r="D547" s="123"/>
      <c r="E547" s="84"/>
      <c r="F547" s="84"/>
      <c r="G547" s="84"/>
      <c r="H547" s="84"/>
    </row>
    <row r="548" spans="1:8" x14ac:dyDescent="0.15">
      <c r="A548" s="84"/>
      <c r="B548" s="84"/>
      <c r="C548" s="84"/>
      <c r="D548" s="123"/>
      <c r="E548" s="84"/>
      <c r="F548" s="84"/>
      <c r="G548" s="84"/>
      <c r="H548" s="84"/>
    </row>
    <row r="549" spans="1:8" x14ac:dyDescent="0.15">
      <c r="A549" s="84"/>
      <c r="B549" s="84"/>
      <c r="C549" s="84"/>
      <c r="D549" s="123"/>
      <c r="E549" s="84"/>
      <c r="F549" s="84"/>
      <c r="G549" s="84"/>
      <c r="H549" s="84"/>
    </row>
    <row r="550" spans="1:8" x14ac:dyDescent="0.15">
      <c r="A550" s="84"/>
      <c r="B550" s="84"/>
      <c r="C550" s="84"/>
      <c r="D550" s="123"/>
      <c r="E550" s="84"/>
      <c r="F550" s="84"/>
      <c r="G550" s="84"/>
      <c r="H550" s="84"/>
    </row>
    <row r="551" spans="1:8" x14ac:dyDescent="0.15">
      <c r="A551" s="84"/>
      <c r="B551" s="84"/>
      <c r="C551" s="84"/>
      <c r="D551" s="123"/>
      <c r="E551" s="84"/>
      <c r="F551" s="84"/>
      <c r="G551" s="84"/>
      <c r="H551" s="84"/>
    </row>
    <row r="552" spans="1:8" x14ac:dyDescent="0.15">
      <c r="A552" s="84"/>
      <c r="B552" s="84"/>
      <c r="C552" s="84"/>
      <c r="D552" s="123"/>
      <c r="E552" s="84"/>
      <c r="F552" s="84"/>
      <c r="G552" s="84"/>
      <c r="H552" s="84"/>
    </row>
    <row r="553" spans="1:8" x14ac:dyDescent="0.15">
      <c r="A553" s="84"/>
      <c r="B553" s="84"/>
      <c r="C553" s="84"/>
      <c r="D553" s="123"/>
      <c r="E553" s="84"/>
      <c r="F553" s="84"/>
      <c r="G553" s="84"/>
      <c r="H553" s="84"/>
    </row>
    <row r="554" spans="1:8" x14ac:dyDescent="0.15">
      <c r="A554" s="84"/>
      <c r="B554" s="84"/>
      <c r="C554" s="84"/>
      <c r="D554" s="123"/>
      <c r="E554" s="84"/>
      <c r="F554" s="84"/>
      <c r="G554" s="84"/>
      <c r="H554" s="84"/>
    </row>
    <row r="555" spans="1:8" x14ac:dyDescent="0.15">
      <c r="A555" s="84"/>
      <c r="B555" s="84"/>
      <c r="C555" s="84"/>
      <c r="D555" s="123"/>
      <c r="E555" s="84"/>
      <c r="F555" s="84"/>
      <c r="G555" s="84"/>
      <c r="H555" s="84"/>
    </row>
    <row r="556" spans="1:8" x14ac:dyDescent="0.15">
      <c r="A556" s="84"/>
      <c r="B556" s="84"/>
      <c r="C556" s="84"/>
      <c r="D556" s="123"/>
      <c r="E556" s="84"/>
      <c r="F556" s="84"/>
      <c r="G556" s="84"/>
      <c r="H556" s="84"/>
    </row>
    <row r="557" spans="1:8" x14ac:dyDescent="0.15">
      <c r="A557" s="84"/>
      <c r="B557" s="84"/>
      <c r="C557" s="84"/>
      <c r="D557" s="123"/>
      <c r="E557" s="84"/>
      <c r="F557" s="84"/>
      <c r="G557" s="84"/>
      <c r="H557" s="84"/>
    </row>
    <row r="558" spans="1:8" x14ac:dyDescent="0.15">
      <c r="A558" s="84"/>
      <c r="B558" s="84"/>
      <c r="C558" s="84"/>
      <c r="D558" s="123"/>
      <c r="E558" s="84"/>
      <c r="F558" s="84"/>
      <c r="G558" s="84"/>
      <c r="H558" s="84"/>
    </row>
    <row r="559" spans="1:8" x14ac:dyDescent="0.15">
      <c r="A559" s="84"/>
      <c r="B559" s="84"/>
      <c r="C559" s="84"/>
      <c r="D559" s="123"/>
      <c r="E559" s="84"/>
      <c r="F559" s="84"/>
      <c r="G559" s="84"/>
      <c r="H559" s="84"/>
    </row>
    <row r="560" spans="1:8" x14ac:dyDescent="0.15">
      <c r="A560" s="84"/>
      <c r="B560" s="84"/>
      <c r="C560" s="84"/>
      <c r="D560" s="123"/>
      <c r="E560" s="84"/>
      <c r="F560" s="84"/>
      <c r="G560" s="84"/>
      <c r="H560" s="84"/>
    </row>
    <row r="561" spans="1:8" x14ac:dyDescent="0.15">
      <c r="A561" s="84"/>
      <c r="B561" s="84"/>
      <c r="C561" s="84"/>
      <c r="D561" s="123"/>
      <c r="E561" s="84"/>
      <c r="F561" s="84"/>
      <c r="G561" s="84"/>
      <c r="H561" s="84"/>
    </row>
    <row r="562" spans="1:8" x14ac:dyDescent="0.15">
      <c r="A562" s="84"/>
      <c r="B562" s="84"/>
      <c r="C562" s="84"/>
      <c r="D562" s="123"/>
      <c r="E562" s="84"/>
      <c r="F562" s="84"/>
      <c r="G562" s="84"/>
      <c r="H562" s="84"/>
    </row>
    <row r="563" spans="1:8" x14ac:dyDescent="0.15">
      <c r="A563" s="84"/>
      <c r="B563" s="84"/>
      <c r="C563" s="84"/>
      <c r="D563" s="123"/>
      <c r="E563" s="84"/>
      <c r="F563" s="84"/>
      <c r="G563" s="84"/>
      <c r="H563" s="84"/>
    </row>
    <row r="564" spans="1:8" x14ac:dyDescent="0.15">
      <c r="A564" s="84"/>
      <c r="B564" s="84"/>
      <c r="C564" s="84"/>
      <c r="D564" s="123"/>
      <c r="E564" s="84"/>
      <c r="F564" s="84"/>
      <c r="G564" s="84"/>
      <c r="H564" s="84"/>
    </row>
    <row r="565" spans="1:8" x14ac:dyDescent="0.15">
      <c r="A565" s="84"/>
      <c r="B565" s="84"/>
      <c r="C565" s="84"/>
      <c r="D565" s="123"/>
      <c r="E565" s="84"/>
      <c r="F565" s="84"/>
      <c r="G565" s="84"/>
      <c r="H565" s="84"/>
    </row>
    <row r="566" spans="1:8" x14ac:dyDescent="0.15">
      <c r="A566" s="84"/>
      <c r="B566" s="84"/>
      <c r="C566" s="84"/>
      <c r="D566" s="123"/>
      <c r="E566" s="84"/>
      <c r="F566" s="84"/>
      <c r="G566" s="84"/>
      <c r="H566" s="84"/>
    </row>
    <row r="567" spans="1:8" x14ac:dyDescent="0.15">
      <c r="A567" s="84"/>
      <c r="B567" s="84"/>
      <c r="C567" s="84"/>
      <c r="D567" s="123"/>
      <c r="E567" s="84"/>
      <c r="F567" s="84"/>
      <c r="G567" s="84"/>
      <c r="H567" s="84"/>
    </row>
    <row r="568" spans="1:8" x14ac:dyDescent="0.15">
      <c r="A568" s="84"/>
      <c r="B568" s="84"/>
      <c r="C568" s="84"/>
      <c r="D568" s="123"/>
      <c r="E568" s="84"/>
      <c r="F568" s="84"/>
      <c r="G568" s="84"/>
      <c r="H568" s="84"/>
    </row>
    <row r="569" spans="1:8" x14ac:dyDescent="0.15">
      <c r="A569" s="84"/>
      <c r="B569" s="84"/>
      <c r="C569" s="84"/>
      <c r="D569" s="123"/>
      <c r="E569" s="84"/>
      <c r="F569" s="84"/>
      <c r="G569" s="84"/>
      <c r="H569" s="84"/>
    </row>
    <row r="570" spans="1:8" x14ac:dyDescent="0.15">
      <c r="A570" s="84"/>
      <c r="B570" s="84"/>
      <c r="C570" s="84"/>
      <c r="D570" s="123"/>
      <c r="E570" s="84"/>
      <c r="F570" s="84"/>
      <c r="G570" s="84"/>
      <c r="H570" s="84"/>
    </row>
    <row r="571" spans="1:8" x14ac:dyDescent="0.15">
      <c r="A571" s="84"/>
      <c r="B571" s="84"/>
      <c r="C571" s="84"/>
      <c r="D571" s="123"/>
      <c r="E571" s="84"/>
      <c r="F571" s="84"/>
      <c r="G571" s="84"/>
      <c r="H571" s="84"/>
    </row>
    <row r="572" spans="1:8" x14ac:dyDescent="0.15">
      <c r="A572" s="84"/>
      <c r="B572" s="84"/>
      <c r="C572" s="84"/>
      <c r="D572" s="123"/>
      <c r="E572" s="84"/>
      <c r="F572" s="84"/>
      <c r="G572" s="84"/>
      <c r="H572" s="84"/>
    </row>
    <row r="573" spans="1:8" x14ac:dyDescent="0.15">
      <c r="A573" s="84"/>
      <c r="B573" s="84"/>
      <c r="C573" s="84"/>
      <c r="D573" s="123"/>
      <c r="E573" s="84"/>
      <c r="F573" s="84"/>
      <c r="G573" s="84"/>
      <c r="H573" s="84"/>
    </row>
    <row r="574" spans="1:8" x14ac:dyDescent="0.15">
      <c r="A574" s="84"/>
      <c r="B574" s="84"/>
      <c r="C574" s="84"/>
      <c r="D574" s="123"/>
      <c r="E574" s="84"/>
      <c r="F574" s="84"/>
      <c r="G574" s="84"/>
      <c r="H574" s="84"/>
    </row>
    <row r="575" spans="1:8" x14ac:dyDescent="0.15">
      <c r="A575" s="84"/>
      <c r="B575" s="84"/>
      <c r="C575" s="84"/>
      <c r="D575" s="123"/>
      <c r="E575" s="84"/>
      <c r="F575" s="84"/>
      <c r="G575" s="84"/>
      <c r="H575" s="84"/>
    </row>
    <row r="576" spans="1:8" x14ac:dyDescent="0.15">
      <c r="A576" s="84"/>
      <c r="B576" s="84"/>
      <c r="C576" s="84"/>
      <c r="D576" s="123"/>
      <c r="E576" s="84"/>
      <c r="F576" s="84"/>
      <c r="G576" s="84"/>
      <c r="H576" s="84"/>
    </row>
    <row r="577" spans="1:8" x14ac:dyDescent="0.15">
      <c r="A577" s="84"/>
      <c r="B577" s="84"/>
      <c r="C577" s="84"/>
      <c r="D577" s="123"/>
      <c r="E577" s="84"/>
      <c r="F577" s="84"/>
      <c r="G577" s="84"/>
      <c r="H577" s="84"/>
    </row>
    <row r="578" spans="1:8" x14ac:dyDescent="0.15">
      <c r="A578" s="84"/>
      <c r="B578" s="84"/>
      <c r="C578" s="84"/>
      <c r="D578" s="123"/>
      <c r="E578" s="84"/>
      <c r="F578" s="84"/>
      <c r="G578" s="84"/>
      <c r="H578" s="84"/>
    </row>
    <row r="579" spans="1:8" x14ac:dyDescent="0.15">
      <c r="A579" s="84"/>
      <c r="B579" s="84"/>
      <c r="C579" s="84"/>
      <c r="D579" s="123"/>
      <c r="E579" s="84"/>
      <c r="F579" s="84"/>
      <c r="G579" s="84"/>
      <c r="H579" s="84"/>
    </row>
    <row r="580" spans="1:8" x14ac:dyDescent="0.15">
      <c r="A580" s="84"/>
      <c r="B580" s="84"/>
      <c r="C580" s="84"/>
      <c r="D580" s="123"/>
      <c r="E580" s="84"/>
      <c r="F580" s="84"/>
      <c r="G580" s="84"/>
      <c r="H580" s="84"/>
    </row>
    <row r="581" spans="1:8" x14ac:dyDescent="0.15">
      <c r="A581" s="84"/>
      <c r="B581" s="84"/>
      <c r="C581" s="84"/>
      <c r="D581" s="123"/>
      <c r="E581" s="84"/>
      <c r="F581" s="84"/>
      <c r="G581" s="84"/>
      <c r="H581" s="84"/>
    </row>
    <row r="582" spans="1:8" x14ac:dyDescent="0.15">
      <c r="A582" s="84"/>
      <c r="B582" s="84"/>
      <c r="C582" s="84"/>
      <c r="D582" s="123"/>
      <c r="E582" s="84"/>
      <c r="F582" s="84"/>
      <c r="G582" s="84"/>
      <c r="H582" s="84"/>
    </row>
    <row r="583" spans="1:8" x14ac:dyDescent="0.15">
      <c r="A583" s="84"/>
      <c r="B583" s="84"/>
      <c r="C583" s="84"/>
      <c r="D583" s="123"/>
      <c r="E583" s="84"/>
      <c r="F583" s="84"/>
      <c r="G583" s="84"/>
      <c r="H583" s="84"/>
    </row>
    <row r="584" spans="1:8" x14ac:dyDescent="0.15">
      <c r="A584" s="84"/>
      <c r="B584" s="84"/>
      <c r="C584" s="84"/>
      <c r="D584" s="123"/>
      <c r="E584" s="84"/>
      <c r="F584" s="84"/>
      <c r="G584" s="84"/>
      <c r="H584" s="84"/>
    </row>
    <row r="585" spans="1:8" x14ac:dyDescent="0.15">
      <c r="A585" s="84"/>
      <c r="B585" s="84"/>
      <c r="C585" s="84"/>
      <c r="D585" s="123"/>
      <c r="E585" s="84"/>
      <c r="F585" s="84"/>
      <c r="G585" s="84"/>
      <c r="H585" s="84"/>
    </row>
    <row r="586" spans="1:8" x14ac:dyDescent="0.15">
      <c r="A586" s="84"/>
      <c r="B586" s="84"/>
      <c r="C586" s="84"/>
      <c r="D586" s="123"/>
      <c r="E586" s="84"/>
      <c r="F586" s="84"/>
      <c r="G586" s="84"/>
      <c r="H586" s="84"/>
    </row>
    <row r="587" spans="1:8" x14ac:dyDescent="0.15">
      <c r="A587" s="84"/>
      <c r="B587" s="84"/>
      <c r="C587" s="84"/>
      <c r="D587" s="123"/>
      <c r="E587" s="84"/>
      <c r="F587" s="84"/>
      <c r="G587" s="84"/>
      <c r="H587" s="84"/>
    </row>
    <row r="588" spans="1:8" x14ac:dyDescent="0.15">
      <c r="A588" s="84"/>
      <c r="B588" s="84"/>
      <c r="C588" s="84"/>
      <c r="D588" s="123"/>
      <c r="E588" s="84"/>
      <c r="F588" s="84"/>
      <c r="G588" s="84"/>
      <c r="H588" s="84"/>
    </row>
    <row r="589" spans="1:8" x14ac:dyDescent="0.15">
      <c r="A589" s="84"/>
      <c r="B589" s="84"/>
      <c r="C589" s="84"/>
      <c r="D589" s="123"/>
      <c r="E589" s="84"/>
      <c r="F589" s="84"/>
      <c r="G589" s="84"/>
      <c r="H589" s="84"/>
    </row>
    <row r="590" spans="1:8" x14ac:dyDescent="0.15">
      <c r="A590" s="84"/>
      <c r="B590" s="84"/>
      <c r="C590" s="84"/>
      <c r="D590" s="123"/>
      <c r="E590" s="84"/>
      <c r="F590" s="84"/>
      <c r="G590" s="84"/>
      <c r="H590" s="84"/>
    </row>
    <row r="591" spans="1:8" x14ac:dyDescent="0.15">
      <c r="A591" s="84"/>
      <c r="B591" s="84"/>
      <c r="C591" s="84"/>
      <c r="D591" s="123"/>
      <c r="E591" s="84"/>
      <c r="F591" s="84"/>
      <c r="G591" s="84"/>
      <c r="H591" s="84"/>
    </row>
    <row r="592" spans="1:8" x14ac:dyDescent="0.15">
      <c r="A592" s="84"/>
      <c r="B592" s="84"/>
      <c r="C592" s="84"/>
      <c r="D592" s="123"/>
      <c r="E592" s="84"/>
      <c r="F592" s="84"/>
      <c r="G592" s="84"/>
      <c r="H592" s="84"/>
    </row>
    <row r="593" spans="1:8" x14ac:dyDescent="0.15">
      <c r="A593" s="84"/>
      <c r="B593" s="84"/>
      <c r="C593" s="84"/>
      <c r="D593" s="123"/>
      <c r="E593" s="84"/>
      <c r="F593" s="84"/>
      <c r="G593" s="84"/>
      <c r="H593" s="84"/>
    </row>
    <row r="594" spans="1:8" x14ac:dyDescent="0.15">
      <c r="A594" s="84"/>
      <c r="B594" s="84"/>
      <c r="C594" s="84"/>
      <c r="D594" s="123"/>
      <c r="E594" s="84"/>
      <c r="F594" s="84"/>
      <c r="G594" s="84"/>
      <c r="H594" s="84"/>
    </row>
    <row r="595" spans="1:8" x14ac:dyDescent="0.15">
      <c r="A595" s="84"/>
      <c r="B595" s="84"/>
      <c r="C595" s="84"/>
      <c r="D595" s="123"/>
      <c r="E595" s="84"/>
      <c r="F595" s="84"/>
      <c r="G595" s="84"/>
      <c r="H595" s="84"/>
    </row>
    <row r="596" spans="1:8" x14ac:dyDescent="0.15">
      <c r="A596" s="84"/>
      <c r="B596" s="84"/>
      <c r="C596" s="84"/>
      <c r="D596" s="123"/>
      <c r="E596" s="84"/>
      <c r="F596" s="84"/>
      <c r="G596" s="84"/>
      <c r="H596" s="84"/>
    </row>
    <row r="597" spans="1:8" x14ac:dyDescent="0.15">
      <c r="A597" s="84"/>
      <c r="B597" s="84"/>
      <c r="C597" s="84"/>
      <c r="D597" s="123"/>
      <c r="E597" s="84"/>
      <c r="F597" s="84"/>
      <c r="G597" s="84"/>
      <c r="H597" s="84"/>
    </row>
    <row r="598" spans="1:8" x14ac:dyDescent="0.15">
      <c r="A598" s="84"/>
      <c r="B598" s="84"/>
      <c r="C598" s="84"/>
      <c r="D598" s="123"/>
      <c r="E598" s="84"/>
      <c r="F598" s="84"/>
      <c r="G598" s="84"/>
      <c r="H598" s="84"/>
    </row>
    <row r="599" spans="1:8" x14ac:dyDescent="0.15">
      <c r="A599" s="84"/>
      <c r="B599" s="84"/>
      <c r="C599" s="84"/>
      <c r="D599" s="123"/>
      <c r="E599" s="84"/>
      <c r="F599" s="84"/>
      <c r="G599" s="84"/>
      <c r="H599" s="84"/>
    </row>
    <row r="600" spans="1:8" x14ac:dyDescent="0.15">
      <c r="A600" s="84"/>
      <c r="B600" s="84"/>
      <c r="C600" s="84"/>
      <c r="D600" s="123"/>
      <c r="E600" s="84"/>
      <c r="F600" s="84"/>
      <c r="G600" s="84"/>
      <c r="H600" s="84"/>
    </row>
    <row r="601" spans="1:8" x14ac:dyDescent="0.15">
      <c r="A601" s="84"/>
      <c r="B601" s="84"/>
      <c r="C601" s="84"/>
      <c r="D601" s="123"/>
      <c r="E601" s="84"/>
      <c r="F601" s="84"/>
      <c r="G601" s="84"/>
      <c r="H601" s="84"/>
    </row>
    <row r="602" spans="1:8" x14ac:dyDescent="0.15">
      <c r="A602" s="84"/>
      <c r="B602" s="84"/>
      <c r="C602" s="84"/>
      <c r="D602" s="123"/>
      <c r="E602" s="84"/>
      <c r="F602" s="84"/>
      <c r="G602" s="84"/>
      <c r="H602" s="84"/>
    </row>
    <row r="603" spans="1:8" x14ac:dyDescent="0.15">
      <c r="A603" s="84"/>
      <c r="B603" s="84"/>
      <c r="C603" s="84"/>
      <c r="D603" s="123"/>
      <c r="E603" s="84"/>
      <c r="F603" s="84"/>
      <c r="G603" s="84"/>
      <c r="H603" s="84"/>
    </row>
    <row r="604" spans="1:8" x14ac:dyDescent="0.15">
      <c r="A604" s="84"/>
      <c r="B604" s="84"/>
      <c r="C604" s="84"/>
      <c r="D604" s="123"/>
      <c r="E604" s="84"/>
      <c r="F604" s="84"/>
      <c r="G604" s="84"/>
      <c r="H604" s="84"/>
    </row>
    <row r="605" spans="1:8" x14ac:dyDescent="0.15">
      <c r="A605" s="84"/>
      <c r="B605" s="84"/>
      <c r="C605" s="84"/>
      <c r="D605" s="123"/>
      <c r="E605" s="84"/>
      <c r="F605" s="84"/>
      <c r="G605" s="84"/>
      <c r="H605" s="84"/>
    </row>
    <row r="606" spans="1:8" x14ac:dyDescent="0.15">
      <c r="A606" s="84"/>
      <c r="B606" s="84"/>
      <c r="C606" s="84"/>
      <c r="D606" s="123"/>
      <c r="E606" s="84"/>
      <c r="F606" s="84"/>
      <c r="G606" s="84"/>
      <c r="H606" s="84"/>
    </row>
    <row r="607" spans="1:8" x14ac:dyDescent="0.15">
      <c r="A607" s="84"/>
      <c r="B607" s="84"/>
      <c r="C607" s="84"/>
      <c r="D607" s="123"/>
      <c r="E607" s="84"/>
      <c r="F607" s="84"/>
      <c r="G607" s="84"/>
      <c r="H607" s="84"/>
    </row>
    <row r="608" spans="1:8" x14ac:dyDescent="0.15">
      <c r="A608" s="84"/>
      <c r="B608" s="84"/>
      <c r="C608" s="84"/>
      <c r="D608" s="123"/>
      <c r="E608" s="84"/>
      <c r="F608" s="84"/>
      <c r="G608" s="84"/>
      <c r="H608" s="84"/>
    </row>
    <row r="609" spans="1:8" x14ac:dyDescent="0.15">
      <c r="A609" s="84"/>
      <c r="B609" s="84"/>
      <c r="C609" s="84"/>
      <c r="D609" s="123"/>
      <c r="E609" s="84"/>
      <c r="F609" s="84"/>
      <c r="G609" s="84"/>
      <c r="H609" s="84"/>
    </row>
    <row r="610" spans="1:8" x14ac:dyDescent="0.15">
      <c r="A610" s="84"/>
      <c r="B610" s="84"/>
      <c r="C610" s="84"/>
      <c r="D610" s="123"/>
      <c r="E610" s="84"/>
      <c r="F610" s="84"/>
      <c r="G610" s="84"/>
      <c r="H610" s="84"/>
    </row>
    <row r="611" spans="1:8" x14ac:dyDescent="0.15">
      <c r="A611" s="84"/>
      <c r="B611" s="84"/>
      <c r="C611" s="84"/>
      <c r="D611" s="123"/>
      <c r="E611" s="84"/>
      <c r="F611" s="84"/>
      <c r="G611" s="84"/>
      <c r="H611" s="84"/>
    </row>
    <row r="612" spans="1:8" x14ac:dyDescent="0.15">
      <c r="A612" s="84"/>
      <c r="B612" s="84"/>
      <c r="C612" s="84"/>
      <c r="D612" s="123"/>
      <c r="E612" s="84"/>
      <c r="F612" s="84"/>
      <c r="G612" s="84"/>
      <c r="H612" s="84"/>
    </row>
    <row r="613" spans="1:8" x14ac:dyDescent="0.15">
      <c r="A613" s="84"/>
      <c r="B613" s="84"/>
      <c r="C613" s="84"/>
      <c r="D613" s="123"/>
      <c r="E613" s="84"/>
      <c r="F613" s="84"/>
      <c r="G613" s="84"/>
      <c r="H613" s="84"/>
    </row>
    <row r="614" spans="1:8" x14ac:dyDescent="0.15">
      <c r="A614" s="84"/>
      <c r="B614" s="84"/>
      <c r="C614" s="84"/>
      <c r="D614" s="123"/>
      <c r="E614" s="84"/>
      <c r="F614" s="84"/>
      <c r="G614" s="84"/>
      <c r="H614" s="84"/>
    </row>
    <row r="615" spans="1:8" x14ac:dyDescent="0.15">
      <c r="A615" s="84"/>
      <c r="B615" s="84"/>
      <c r="C615" s="84"/>
      <c r="D615" s="123"/>
      <c r="E615" s="84"/>
      <c r="F615" s="84"/>
      <c r="G615" s="84"/>
      <c r="H615" s="84"/>
    </row>
    <row r="616" spans="1:8" x14ac:dyDescent="0.15">
      <c r="A616" s="84"/>
      <c r="B616" s="84"/>
      <c r="C616" s="84"/>
      <c r="D616" s="123"/>
      <c r="E616" s="84"/>
      <c r="F616" s="84"/>
      <c r="G616" s="84"/>
      <c r="H616" s="84"/>
    </row>
    <row r="617" spans="1:8" x14ac:dyDescent="0.15">
      <c r="A617" s="84"/>
      <c r="B617" s="84"/>
      <c r="C617" s="84"/>
      <c r="D617" s="123"/>
      <c r="E617" s="84"/>
      <c r="F617" s="84"/>
      <c r="G617" s="84"/>
      <c r="H617" s="84"/>
    </row>
    <row r="618" spans="1:8" x14ac:dyDescent="0.15">
      <c r="A618" s="84"/>
      <c r="B618" s="84"/>
      <c r="C618" s="84"/>
      <c r="D618" s="123"/>
      <c r="E618" s="84"/>
      <c r="F618" s="84"/>
      <c r="G618" s="84"/>
      <c r="H618" s="84"/>
    </row>
    <row r="619" spans="1:8" x14ac:dyDescent="0.15">
      <c r="A619" s="84"/>
      <c r="B619" s="84"/>
      <c r="C619" s="84"/>
      <c r="D619" s="123"/>
      <c r="E619" s="84"/>
      <c r="F619" s="84"/>
      <c r="G619" s="84"/>
      <c r="H619" s="84"/>
    </row>
    <row r="620" spans="1:8" x14ac:dyDescent="0.15">
      <c r="A620" s="84"/>
      <c r="B620" s="84"/>
      <c r="C620" s="84"/>
      <c r="D620" s="123"/>
      <c r="E620" s="84"/>
      <c r="F620" s="84"/>
      <c r="G620" s="84"/>
      <c r="H620" s="84"/>
    </row>
    <row r="621" spans="1:8" x14ac:dyDescent="0.15">
      <c r="A621" s="84"/>
      <c r="B621" s="84"/>
      <c r="C621" s="84"/>
      <c r="D621" s="123"/>
      <c r="E621" s="84"/>
      <c r="F621" s="84"/>
      <c r="G621" s="84"/>
      <c r="H621" s="84"/>
    </row>
    <row r="622" spans="1:8" x14ac:dyDescent="0.15">
      <c r="A622" s="84"/>
      <c r="B622" s="84"/>
      <c r="C622" s="84"/>
      <c r="D622" s="123"/>
      <c r="E622" s="84"/>
      <c r="F622" s="84"/>
      <c r="G622" s="84"/>
      <c r="H622" s="84"/>
    </row>
    <row r="623" spans="1:8" x14ac:dyDescent="0.15">
      <c r="A623" s="84"/>
      <c r="B623" s="84"/>
      <c r="C623" s="84"/>
      <c r="D623" s="123"/>
      <c r="E623" s="84"/>
      <c r="F623" s="84"/>
      <c r="G623" s="84"/>
      <c r="H623" s="84"/>
    </row>
    <row r="624" spans="1:8" x14ac:dyDescent="0.15">
      <c r="A624" s="84"/>
      <c r="B624" s="84"/>
      <c r="C624" s="84"/>
      <c r="D624" s="123"/>
      <c r="E624" s="84"/>
      <c r="F624" s="84"/>
      <c r="G624" s="84"/>
      <c r="H624" s="84"/>
    </row>
    <row r="625" spans="1:8" x14ac:dyDescent="0.15">
      <c r="A625" s="84"/>
      <c r="B625" s="84"/>
      <c r="C625" s="84"/>
      <c r="D625" s="123"/>
      <c r="E625" s="84"/>
      <c r="F625" s="84"/>
      <c r="G625" s="84"/>
      <c r="H625" s="84"/>
    </row>
    <row r="626" spans="1:8" x14ac:dyDescent="0.15">
      <c r="A626" s="84"/>
      <c r="B626" s="84"/>
      <c r="C626" s="84"/>
      <c r="D626" s="123"/>
      <c r="E626" s="84"/>
      <c r="F626" s="84"/>
      <c r="G626" s="84"/>
      <c r="H626" s="84"/>
    </row>
    <row r="627" spans="1:8" x14ac:dyDescent="0.15">
      <c r="A627" s="84"/>
      <c r="B627" s="84"/>
      <c r="C627" s="84"/>
      <c r="D627" s="123"/>
      <c r="E627" s="84"/>
      <c r="F627" s="84"/>
      <c r="G627" s="84"/>
      <c r="H627" s="84"/>
    </row>
    <row r="628" spans="1:8" x14ac:dyDescent="0.15">
      <c r="A628" s="84"/>
      <c r="B628" s="84"/>
      <c r="C628" s="84"/>
      <c r="D628" s="123"/>
      <c r="E628" s="84"/>
      <c r="F628" s="84"/>
      <c r="G628" s="84"/>
      <c r="H628" s="84"/>
    </row>
    <row r="629" spans="1:8" x14ac:dyDescent="0.15">
      <c r="A629" s="84"/>
      <c r="B629" s="84"/>
      <c r="C629" s="84"/>
      <c r="D629" s="123"/>
      <c r="E629" s="84"/>
      <c r="F629" s="84"/>
      <c r="G629" s="84"/>
      <c r="H629" s="84"/>
    </row>
    <row r="630" spans="1:8" x14ac:dyDescent="0.15">
      <c r="A630" s="84"/>
      <c r="B630" s="84"/>
      <c r="C630" s="84"/>
      <c r="D630" s="123"/>
      <c r="E630" s="84"/>
      <c r="F630" s="84"/>
      <c r="G630" s="84"/>
      <c r="H630" s="84"/>
    </row>
    <row r="631" spans="1:8" x14ac:dyDescent="0.15">
      <c r="A631" s="84"/>
      <c r="B631" s="84"/>
      <c r="C631" s="84"/>
      <c r="D631" s="123"/>
      <c r="E631" s="84"/>
      <c r="F631" s="84"/>
      <c r="G631" s="84"/>
      <c r="H631" s="84"/>
    </row>
    <row r="632" spans="1:8" x14ac:dyDescent="0.15">
      <c r="A632" s="84"/>
      <c r="B632" s="84"/>
      <c r="C632" s="84"/>
      <c r="D632" s="123"/>
      <c r="E632" s="84"/>
      <c r="F632" s="84"/>
      <c r="G632" s="84"/>
      <c r="H632" s="84"/>
    </row>
    <row r="633" spans="1:8" x14ac:dyDescent="0.15">
      <c r="A633" s="84"/>
      <c r="B633" s="84"/>
      <c r="C633" s="84"/>
      <c r="D633" s="123"/>
      <c r="E633" s="84"/>
      <c r="F633" s="84"/>
      <c r="G633" s="84"/>
      <c r="H633" s="84"/>
    </row>
    <row r="634" spans="1:8" x14ac:dyDescent="0.15">
      <c r="A634" s="84"/>
      <c r="B634" s="84"/>
      <c r="C634" s="84"/>
      <c r="D634" s="123"/>
      <c r="E634" s="84"/>
      <c r="F634" s="84"/>
      <c r="G634" s="84"/>
      <c r="H634" s="84"/>
    </row>
    <row r="635" spans="1:8" x14ac:dyDescent="0.15">
      <c r="A635" s="84"/>
      <c r="B635" s="84"/>
      <c r="C635" s="84"/>
      <c r="D635" s="123"/>
      <c r="E635" s="84"/>
      <c r="F635" s="84"/>
      <c r="G635" s="84"/>
      <c r="H635" s="84"/>
    </row>
    <row r="636" spans="1:8" x14ac:dyDescent="0.15">
      <c r="A636" s="84"/>
      <c r="B636" s="84"/>
      <c r="C636" s="84"/>
      <c r="D636" s="123"/>
      <c r="E636" s="84"/>
      <c r="F636" s="84"/>
      <c r="G636" s="84"/>
      <c r="H636" s="84"/>
    </row>
    <row r="637" spans="1:8" x14ac:dyDescent="0.15">
      <c r="A637" s="84"/>
      <c r="B637" s="84"/>
      <c r="C637" s="84"/>
      <c r="D637" s="123"/>
      <c r="E637" s="84"/>
      <c r="F637" s="84"/>
      <c r="G637" s="84"/>
      <c r="H637" s="84"/>
    </row>
    <row r="638" spans="1:8" x14ac:dyDescent="0.15">
      <c r="A638" s="84"/>
      <c r="B638" s="84"/>
      <c r="C638" s="84"/>
      <c r="D638" s="123"/>
      <c r="E638" s="84"/>
      <c r="F638" s="84"/>
      <c r="G638" s="84"/>
      <c r="H638" s="84"/>
    </row>
    <row r="639" spans="1:8" x14ac:dyDescent="0.15">
      <c r="A639" s="84"/>
      <c r="B639" s="84"/>
      <c r="C639" s="84"/>
      <c r="D639" s="123"/>
      <c r="E639" s="84"/>
      <c r="F639" s="84"/>
      <c r="G639" s="84"/>
      <c r="H639" s="84"/>
    </row>
    <row r="640" spans="1:8" x14ac:dyDescent="0.15">
      <c r="A640" s="84"/>
      <c r="B640" s="84"/>
      <c r="C640" s="84"/>
      <c r="D640" s="123"/>
      <c r="E640" s="84"/>
      <c r="F640" s="84"/>
      <c r="G640" s="84"/>
      <c r="H640" s="84"/>
    </row>
    <row r="641" spans="1:8" x14ac:dyDescent="0.15">
      <c r="A641" s="84"/>
      <c r="B641" s="84"/>
      <c r="C641" s="84"/>
      <c r="D641" s="123"/>
      <c r="E641" s="84"/>
      <c r="F641" s="84"/>
      <c r="G641" s="84"/>
      <c r="H641" s="84"/>
    </row>
    <row r="642" spans="1:8" x14ac:dyDescent="0.15">
      <c r="A642" s="84"/>
      <c r="B642" s="84"/>
      <c r="C642" s="84"/>
      <c r="D642" s="123"/>
      <c r="E642" s="84"/>
      <c r="F642" s="84"/>
      <c r="G642" s="84"/>
      <c r="H642" s="84"/>
    </row>
    <row r="643" spans="1:8" x14ac:dyDescent="0.15">
      <c r="A643" s="84"/>
      <c r="B643" s="84"/>
      <c r="C643" s="84"/>
      <c r="D643" s="123"/>
      <c r="E643" s="84"/>
      <c r="F643" s="84"/>
      <c r="G643" s="84"/>
      <c r="H643" s="84"/>
    </row>
    <row r="644" spans="1:8" x14ac:dyDescent="0.15">
      <c r="A644" s="84"/>
      <c r="B644" s="84"/>
      <c r="C644" s="84"/>
      <c r="D644" s="123"/>
      <c r="E644" s="84"/>
      <c r="F644" s="84"/>
      <c r="G644" s="84"/>
      <c r="H644" s="84"/>
    </row>
    <row r="645" spans="1:8" x14ac:dyDescent="0.15">
      <c r="A645" s="84"/>
      <c r="B645" s="84"/>
      <c r="C645" s="84"/>
      <c r="D645" s="123"/>
      <c r="E645" s="84"/>
      <c r="F645" s="84"/>
      <c r="G645" s="84"/>
      <c r="H645" s="84"/>
    </row>
    <row r="646" spans="1:8" x14ac:dyDescent="0.15">
      <c r="A646" s="84"/>
      <c r="B646" s="84"/>
      <c r="C646" s="84"/>
      <c r="D646" s="123"/>
      <c r="E646" s="84"/>
      <c r="F646" s="84"/>
      <c r="G646" s="84"/>
      <c r="H646" s="84"/>
    </row>
    <row r="647" spans="1:8" x14ac:dyDescent="0.15">
      <c r="A647" s="84"/>
      <c r="B647" s="84"/>
      <c r="C647" s="84"/>
      <c r="D647" s="123"/>
      <c r="E647" s="84"/>
      <c r="F647" s="84"/>
      <c r="G647" s="84"/>
      <c r="H647" s="84"/>
    </row>
    <row r="648" spans="1:8" x14ac:dyDescent="0.15">
      <c r="A648" s="84"/>
      <c r="B648" s="84"/>
      <c r="C648" s="84"/>
      <c r="D648" s="123"/>
      <c r="E648" s="84"/>
      <c r="F648" s="84"/>
      <c r="G648" s="84"/>
      <c r="H648" s="84"/>
    </row>
    <row r="649" spans="1:8" x14ac:dyDescent="0.15">
      <c r="A649" s="84"/>
      <c r="B649" s="84"/>
      <c r="C649" s="84"/>
      <c r="D649" s="123"/>
      <c r="E649" s="84"/>
      <c r="F649" s="84"/>
      <c r="G649" s="84"/>
      <c r="H649" s="84"/>
    </row>
    <row r="650" spans="1:8" x14ac:dyDescent="0.15">
      <c r="A650" s="84"/>
      <c r="B650" s="84"/>
      <c r="C650" s="84"/>
      <c r="D650" s="123"/>
      <c r="E650" s="84"/>
      <c r="F650" s="84"/>
      <c r="G650" s="84"/>
      <c r="H650" s="84"/>
    </row>
    <row r="651" spans="1:8" x14ac:dyDescent="0.15">
      <c r="A651" s="84"/>
      <c r="B651" s="84"/>
      <c r="C651" s="84"/>
      <c r="D651" s="123"/>
      <c r="E651" s="84"/>
      <c r="F651" s="84"/>
      <c r="G651" s="84"/>
      <c r="H651" s="84"/>
    </row>
    <row r="652" spans="1:8" x14ac:dyDescent="0.15">
      <c r="A652" s="84"/>
      <c r="B652" s="84"/>
      <c r="C652" s="84"/>
      <c r="D652" s="123"/>
      <c r="E652" s="84"/>
      <c r="F652" s="84"/>
      <c r="G652" s="84"/>
      <c r="H652" s="84"/>
    </row>
    <row r="653" spans="1:8" x14ac:dyDescent="0.15">
      <c r="A653" s="84"/>
      <c r="B653" s="84"/>
      <c r="C653" s="84"/>
      <c r="D653" s="123"/>
      <c r="E653" s="84"/>
      <c r="F653" s="84"/>
      <c r="G653" s="84"/>
      <c r="H653" s="84"/>
    </row>
    <row r="654" spans="1:8" x14ac:dyDescent="0.15">
      <c r="A654" s="84"/>
      <c r="B654" s="84"/>
      <c r="C654" s="84"/>
      <c r="D654" s="123"/>
      <c r="E654" s="84"/>
      <c r="F654" s="84"/>
      <c r="G654" s="84"/>
      <c r="H654" s="84"/>
    </row>
    <row r="655" spans="1:8" x14ac:dyDescent="0.15">
      <c r="A655" s="84"/>
      <c r="B655" s="84"/>
      <c r="C655" s="84"/>
      <c r="D655" s="123"/>
      <c r="E655" s="84"/>
      <c r="F655" s="84"/>
      <c r="G655" s="84"/>
      <c r="H655" s="84"/>
    </row>
    <row r="656" spans="1:8" x14ac:dyDescent="0.15">
      <c r="A656" s="84"/>
      <c r="B656" s="84"/>
      <c r="C656" s="84"/>
      <c r="D656" s="123"/>
      <c r="E656" s="84"/>
      <c r="F656" s="84"/>
      <c r="G656" s="84"/>
      <c r="H656" s="84"/>
    </row>
    <row r="657" spans="1:8" x14ac:dyDescent="0.15">
      <c r="A657" s="84"/>
      <c r="B657" s="84"/>
      <c r="C657" s="84"/>
      <c r="D657" s="123"/>
      <c r="E657" s="84"/>
      <c r="F657" s="84"/>
      <c r="G657" s="84"/>
      <c r="H657" s="84"/>
    </row>
    <row r="658" spans="1:8" x14ac:dyDescent="0.15">
      <c r="A658" s="84"/>
      <c r="B658" s="84"/>
      <c r="C658" s="84"/>
      <c r="D658" s="123"/>
      <c r="E658" s="84"/>
      <c r="F658" s="84"/>
      <c r="G658" s="84"/>
      <c r="H658" s="84"/>
    </row>
    <row r="659" spans="1:8" x14ac:dyDescent="0.15">
      <c r="A659" s="84"/>
      <c r="B659" s="84"/>
      <c r="C659" s="84"/>
      <c r="D659" s="123"/>
      <c r="E659" s="84"/>
      <c r="F659" s="84"/>
      <c r="G659" s="84"/>
      <c r="H659" s="84"/>
    </row>
    <row r="660" spans="1:8" x14ac:dyDescent="0.15">
      <c r="A660" s="84"/>
      <c r="B660" s="84"/>
      <c r="C660" s="84"/>
      <c r="D660" s="123"/>
      <c r="E660" s="84"/>
      <c r="F660" s="84"/>
      <c r="G660" s="84"/>
      <c r="H660" s="84"/>
    </row>
    <row r="661" spans="1:8" x14ac:dyDescent="0.15">
      <c r="A661" s="84"/>
      <c r="B661" s="84"/>
      <c r="C661" s="84"/>
      <c r="D661" s="123"/>
      <c r="E661" s="84"/>
      <c r="F661" s="84"/>
      <c r="G661" s="84"/>
      <c r="H661" s="84"/>
    </row>
  </sheetData>
  <autoFilter ref="A1:BA109" xr:uid="{00000000-0009-0000-0000-000004000000}"/>
  <phoneticPr fontId="3"/>
  <dataValidations count="21">
    <dataValidation type="list" allowBlank="1" showInputMessage="1" showErrorMessage="1" sqref="A2:A39 A41:A661" xr:uid="{FDCF9287-6046-459B-9771-A7EDB0B0840C}">
      <formula1>$AE$2:$AE$19</formula1>
    </dataValidation>
    <dataValidation type="list" allowBlank="1" showInputMessage="1" showErrorMessage="1" sqref="K65513:K65591 K131049:K131127 K196585:K196663 K262121:K262199 K327657:K327735 K393193:K393271 K458729:K458807 K524265:K524343 K589801:K589879 K655337:K655415 K720873:K720951 K786409:K786487 K851945:K852023 K917481:K917559 K983017:K983095" xr:uid="{EDB95DCC-800F-4B02-87E0-3A8A8BC6138B}">
      <formula1>$AR$2:$AR$30</formula1>
    </dataValidation>
    <dataValidation type="list" allowBlank="1" showInputMessage="1" showErrorMessage="1" sqref="I64384:I64389 WVQ981867:WVQ981872 WLU981867:WLU981872 WBY981867:WBY981872 VSC981867:VSC981872 VIG981867:VIG981872 UYK981867:UYK981872 UOO981867:UOO981872 UES981867:UES981872 TUW981867:TUW981872 TLA981867:TLA981872 TBE981867:TBE981872 SRI981867:SRI981872 SHM981867:SHM981872 RXQ981867:RXQ981872 RNU981867:RNU981872 RDY981867:RDY981872 QUC981867:QUC981872 QKG981867:QKG981872 QAK981867:QAK981872 PQO981867:PQO981872 PGS981867:PGS981872 OWW981867:OWW981872 ONA981867:ONA981872 ODE981867:ODE981872 NTI981867:NTI981872 NJM981867:NJM981872 MZQ981867:MZQ981872 MPU981867:MPU981872 MFY981867:MFY981872 LWC981867:LWC981872 LMG981867:LMG981872 LCK981867:LCK981872 KSO981867:KSO981872 KIS981867:KIS981872 JYW981867:JYW981872 JPA981867:JPA981872 JFE981867:JFE981872 IVI981867:IVI981872 ILM981867:ILM981872 IBQ981867:IBQ981872 HRU981867:HRU981872 HHY981867:HHY981872 GYC981867:GYC981872 GOG981867:GOG981872 GEK981867:GEK981872 FUO981867:FUO981872 FKS981867:FKS981872 FAW981867:FAW981872 ERA981867:ERA981872 EHE981867:EHE981872 DXI981867:DXI981872 DNM981867:DNM981872 DDQ981867:DDQ981872 CTU981867:CTU981872 CJY981867:CJY981872 CAC981867:CAC981872 BQG981867:BQG981872 BGK981867:BGK981872 AWO981867:AWO981872 AMS981867:AMS981872 ACW981867:ACW981872 TA981867:TA981872 JE981867:JE981872 I981888:I981893 WVQ916331:WVQ916336 WLU916331:WLU916336 WBY916331:WBY916336 VSC916331:VSC916336 VIG916331:VIG916336 UYK916331:UYK916336 UOO916331:UOO916336 UES916331:UES916336 TUW916331:TUW916336 TLA916331:TLA916336 TBE916331:TBE916336 SRI916331:SRI916336 SHM916331:SHM916336 RXQ916331:RXQ916336 RNU916331:RNU916336 RDY916331:RDY916336 QUC916331:QUC916336 QKG916331:QKG916336 QAK916331:QAK916336 PQO916331:PQO916336 PGS916331:PGS916336 OWW916331:OWW916336 ONA916331:ONA916336 ODE916331:ODE916336 NTI916331:NTI916336 NJM916331:NJM916336 MZQ916331:MZQ916336 MPU916331:MPU916336 MFY916331:MFY916336 LWC916331:LWC916336 LMG916331:LMG916336 LCK916331:LCK916336 KSO916331:KSO916336 KIS916331:KIS916336 JYW916331:JYW916336 JPA916331:JPA916336 JFE916331:JFE916336 IVI916331:IVI916336 ILM916331:ILM916336 IBQ916331:IBQ916336 HRU916331:HRU916336 HHY916331:HHY916336 GYC916331:GYC916336 GOG916331:GOG916336 GEK916331:GEK916336 FUO916331:FUO916336 FKS916331:FKS916336 FAW916331:FAW916336 ERA916331:ERA916336 EHE916331:EHE916336 DXI916331:DXI916336 DNM916331:DNM916336 DDQ916331:DDQ916336 CTU916331:CTU916336 CJY916331:CJY916336 CAC916331:CAC916336 BQG916331:BQG916336 BGK916331:BGK916336 AWO916331:AWO916336 AMS916331:AMS916336 ACW916331:ACW916336 TA916331:TA916336 JE916331:JE916336 I916352:I916357 WVQ850795:WVQ850800 WLU850795:WLU850800 WBY850795:WBY850800 VSC850795:VSC850800 VIG850795:VIG850800 UYK850795:UYK850800 UOO850795:UOO850800 UES850795:UES850800 TUW850795:TUW850800 TLA850795:TLA850800 TBE850795:TBE850800 SRI850795:SRI850800 SHM850795:SHM850800 RXQ850795:RXQ850800 RNU850795:RNU850800 RDY850795:RDY850800 QUC850795:QUC850800 QKG850795:QKG850800 QAK850795:QAK850800 PQO850795:PQO850800 PGS850795:PGS850800 OWW850795:OWW850800 ONA850795:ONA850800 ODE850795:ODE850800 NTI850795:NTI850800 NJM850795:NJM850800 MZQ850795:MZQ850800 MPU850795:MPU850800 MFY850795:MFY850800 LWC850795:LWC850800 LMG850795:LMG850800 LCK850795:LCK850800 KSO850795:KSO850800 KIS850795:KIS850800 JYW850795:JYW850800 JPA850795:JPA850800 JFE850795:JFE850800 IVI850795:IVI850800 ILM850795:ILM850800 IBQ850795:IBQ850800 HRU850795:HRU850800 HHY850795:HHY850800 GYC850795:GYC850800 GOG850795:GOG850800 GEK850795:GEK850800 FUO850795:FUO850800 FKS850795:FKS850800 FAW850795:FAW850800 ERA850795:ERA850800 EHE850795:EHE850800 DXI850795:DXI850800 DNM850795:DNM850800 DDQ850795:DDQ850800 CTU850795:CTU850800 CJY850795:CJY850800 CAC850795:CAC850800 BQG850795:BQG850800 BGK850795:BGK850800 AWO850795:AWO850800 AMS850795:AMS850800 ACW850795:ACW850800 TA850795:TA850800 JE850795:JE850800 I850816:I850821 WVQ785259:WVQ785264 WLU785259:WLU785264 WBY785259:WBY785264 VSC785259:VSC785264 VIG785259:VIG785264 UYK785259:UYK785264 UOO785259:UOO785264 UES785259:UES785264 TUW785259:TUW785264 TLA785259:TLA785264 TBE785259:TBE785264 SRI785259:SRI785264 SHM785259:SHM785264 RXQ785259:RXQ785264 RNU785259:RNU785264 RDY785259:RDY785264 QUC785259:QUC785264 QKG785259:QKG785264 QAK785259:QAK785264 PQO785259:PQO785264 PGS785259:PGS785264 OWW785259:OWW785264 ONA785259:ONA785264 ODE785259:ODE785264 NTI785259:NTI785264 NJM785259:NJM785264 MZQ785259:MZQ785264 MPU785259:MPU785264 MFY785259:MFY785264 LWC785259:LWC785264 LMG785259:LMG785264 LCK785259:LCK785264 KSO785259:KSO785264 KIS785259:KIS785264 JYW785259:JYW785264 JPA785259:JPA785264 JFE785259:JFE785264 IVI785259:IVI785264 ILM785259:ILM785264 IBQ785259:IBQ785264 HRU785259:HRU785264 HHY785259:HHY785264 GYC785259:GYC785264 GOG785259:GOG785264 GEK785259:GEK785264 FUO785259:FUO785264 FKS785259:FKS785264 FAW785259:FAW785264 ERA785259:ERA785264 EHE785259:EHE785264 DXI785259:DXI785264 DNM785259:DNM785264 DDQ785259:DDQ785264 CTU785259:CTU785264 CJY785259:CJY785264 CAC785259:CAC785264 BQG785259:BQG785264 BGK785259:BGK785264 AWO785259:AWO785264 AMS785259:AMS785264 ACW785259:ACW785264 TA785259:TA785264 JE785259:JE785264 I785280:I785285 WVQ719723:WVQ719728 WLU719723:WLU719728 WBY719723:WBY719728 VSC719723:VSC719728 VIG719723:VIG719728 UYK719723:UYK719728 UOO719723:UOO719728 UES719723:UES719728 TUW719723:TUW719728 TLA719723:TLA719728 TBE719723:TBE719728 SRI719723:SRI719728 SHM719723:SHM719728 RXQ719723:RXQ719728 RNU719723:RNU719728 RDY719723:RDY719728 QUC719723:QUC719728 QKG719723:QKG719728 QAK719723:QAK719728 PQO719723:PQO719728 PGS719723:PGS719728 OWW719723:OWW719728 ONA719723:ONA719728 ODE719723:ODE719728 NTI719723:NTI719728 NJM719723:NJM719728 MZQ719723:MZQ719728 MPU719723:MPU719728 MFY719723:MFY719728 LWC719723:LWC719728 LMG719723:LMG719728 LCK719723:LCK719728 KSO719723:KSO719728 KIS719723:KIS719728 JYW719723:JYW719728 JPA719723:JPA719728 JFE719723:JFE719728 IVI719723:IVI719728 ILM719723:ILM719728 IBQ719723:IBQ719728 HRU719723:HRU719728 HHY719723:HHY719728 GYC719723:GYC719728 GOG719723:GOG719728 GEK719723:GEK719728 FUO719723:FUO719728 FKS719723:FKS719728 FAW719723:FAW719728 ERA719723:ERA719728 EHE719723:EHE719728 DXI719723:DXI719728 DNM719723:DNM719728 DDQ719723:DDQ719728 CTU719723:CTU719728 CJY719723:CJY719728 CAC719723:CAC719728 BQG719723:BQG719728 BGK719723:BGK719728 AWO719723:AWO719728 AMS719723:AMS719728 ACW719723:ACW719728 TA719723:TA719728 JE719723:JE719728 I719744:I719749 WVQ654187:WVQ654192 WLU654187:WLU654192 WBY654187:WBY654192 VSC654187:VSC654192 VIG654187:VIG654192 UYK654187:UYK654192 UOO654187:UOO654192 UES654187:UES654192 TUW654187:TUW654192 TLA654187:TLA654192 TBE654187:TBE654192 SRI654187:SRI654192 SHM654187:SHM654192 RXQ654187:RXQ654192 RNU654187:RNU654192 RDY654187:RDY654192 QUC654187:QUC654192 QKG654187:QKG654192 QAK654187:QAK654192 PQO654187:PQO654192 PGS654187:PGS654192 OWW654187:OWW654192 ONA654187:ONA654192 ODE654187:ODE654192 NTI654187:NTI654192 NJM654187:NJM654192 MZQ654187:MZQ654192 MPU654187:MPU654192 MFY654187:MFY654192 LWC654187:LWC654192 LMG654187:LMG654192 LCK654187:LCK654192 KSO654187:KSO654192 KIS654187:KIS654192 JYW654187:JYW654192 JPA654187:JPA654192 JFE654187:JFE654192 IVI654187:IVI654192 ILM654187:ILM654192 IBQ654187:IBQ654192 HRU654187:HRU654192 HHY654187:HHY654192 GYC654187:GYC654192 GOG654187:GOG654192 GEK654187:GEK654192 FUO654187:FUO654192 FKS654187:FKS654192 FAW654187:FAW654192 ERA654187:ERA654192 EHE654187:EHE654192 DXI654187:DXI654192 DNM654187:DNM654192 DDQ654187:DDQ654192 CTU654187:CTU654192 CJY654187:CJY654192 CAC654187:CAC654192 BQG654187:BQG654192 BGK654187:BGK654192 AWO654187:AWO654192 AMS654187:AMS654192 ACW654187:ACW654192 TA654187:TA654192 JE654187:JE654192 I654208:I654213 WVQ588651:WVQ588656 WLU588651:WLU588656 WBY588651:WBY588656 VSC588651:VSC588656 VIG588651:VIG588656 UYK588651:UYK588656 UOO588651:UOO588656 UES588651:UES588656 TUW588651:TUW588656 TLA588651:TLA588656 TBE588651:TBE588656 SRI588651:SRI588656 SHM588651:SHM588656 RXQ588651:RXQ588656 RNU588651:RNU588656 RDY588651:RDY588656 QUC588651:QUC588656 QKG588651:QKG588656 QAK588651:QAK588656 PQO588651:PQO588656 PGS588651:PGS588656 OWW588651:OWW588656 ONA588651:ONA588656 ODE588651:ODE588656 NTI588651:NTI588656 NJM588651:NJM588656 MZQ588651:MZQ588656 MPU588651:MPU588656 MFY588651:MFY588656 LWC588651:LWC588656 LMG588651:LMG588656 LCK588651:LCK588656 KSO588651:KSO588656 KIS588651:KIS588656 JYW588651:JYW588656 JPA588651:JPA588656 JFE588651:JFE588656 IVI588651:IVI588656 ILM588651:ILM588656 IBQ588651:IBQ588656 HRU588651:HRU588656 HHY588651:HHY588656 GYC588651:GYC588656 GOG588651:GOG588656 GEK588651:GEK588656 FUO588651:FUO588656 FKS588651:FKS588656 FAW588651:FAW588656 ERA588651:ERA588656 EHE588651:EHE588656 DXI588651:DXI588656 DNM588651:DNM588656 DDQ588651:DDQ588656 CTU588651:CTU588656 CJY588651:CJY588656 CAC588651:CAC588656 BQG588651:BQG588656 BGK588651:BGK588656 AWO588651:AWO588656 AMS588651:AMS588656 ACW588651:ACW588656 TA588651:TA588656 JE588651:JE588656 I588672:I588677 WVQ523115:WVQ523120 WLU523115:WLU523120 WBY523115:WBY523120 VSC523115:VSC523120 VIG523115:VIG523120 UYK523115:UYK523120 UOO523115:UOO523120 UES523115:UES523120 TUW523115:TUW523120 TLA523115:TLA523120 TBE523115:TBE523120 SRI523115:SRI523120 SHM523115:SHM523120 RXQ523115:RXQ523120 RNU523115:RNU523120 RDY523115:RDY523120 QUC523115:QUC523120 QKG523115:QKG523120 QAK523115:QAK523120 PQO523115:PQO523120 PGS523115:PGS523120 OWW523115:OWW523120 ONA523115:ONA523120 ODE523115:ODE523120 NTI523115:NTI523120 NJM523115:NJM523120 MZQ523115:MZQ523120 MPU523115:MPU523120 MFY523115:MFY523120 LWC523115:LWC523120 LMG523115:LMG523120 LCK523115:LCK523120 KSO523115:KSO523120 KIS523115:KIS523120 JYW523115:JYW523120 JPA523115:JPA523120 JFE523115:JFE523120 IVI523115:IVI523120 ILM523115:ILM523120 IBQ523115:IBQ523120 HRU523115:HRU523120 HHY523115:HHY523120 GYC523115:GYC523120 GOG523115:GOG523120 GEK523115:GEK523120 FUO523115:FUO523120 FKS523115:FKS523120 FAW523115:FAW523120 ERA523115:ERA523120 EHE523115:EHE523120 DXI523115:DXI523120 DNM523115:DNM523120 DDQ523115:DDQ523120 CTU523115:CTU523120 CJY523115:CJY523120 CAC523115:CAC523120 BQG523115:BQG523120 BGK523115:BGK523120 AWO523115:AWO523120 AMS523115:AMS523120 ACW523115:ACW523120 TA523115:TA523120 JE523115:JE523120 I523136:I523141 WVQ457579:WVQ457584 WLU457579:WLU457584 WBY457579:WBY457584 VSC457579:VSC457584 VIG457579:VIG457584 UYK457579:UYK457584 UOO457579:UOO457584 UES457579:UES457584 TUW457579:TUW457584 TLA457579:TLA457584 TBE457579:TBE457584 SRI457579:SRI457584 SHM457579:SHM457584 RXQ457579:RXQ457584 RNU457579:RNU457584 RDY457579:RDY457584 QUC457579:QUC457584 QKG457579:QKG457584 QAK457579:QAK457584 PQO457579:PQO457584 PGS457579:PGS457584 OWW457579:OWW457584 ONA457579:ONA457584 ODE457579:ODE457584 NTI457579:NTI457584 NJM457579:NJM457584 MZQ457579:MZQ457584 MPU457579:MPU457584 MFY457579:MFY457584 LWC457579:LWC457584 LMG457579:LMG457584 LCK457579:LCK457584 KSO457579:KSO457584 KIS457579:KIS457584 JYW457579:JYW457584 JPA457579:JPA457584 JFE457579:JFE457584 IVI457579:IVI457584 ILM457579:ILM457584 IBQ457579:IBQ457584 HRU457579:HRU457584 HHY457579:HHY457584 GYC457579:GYC457584 GOG457579:GOG457584 GEK457579:GEK457584 FUO457579:FUO457584 FKS457579:FKS457584 FAW457579:FAW457584 ERA457579:ERA457584 EHE457579:EHE457584 DXI457579:DXI457584 DNM457579:DNM457584 DDQ457579:DDQ457584 CTU457579:CTU457584 CJY457579:CJY457584 CAC457579:CAC457584 BQG457579:BQG457584 BGK457579:BGK457584 AWO457579:AWO457584 AMS457579:AMS457584 ACW457579:ACW457584 TA457579:TA457584 JE457579:JE457584 I457600:I457605 WVQ392043:WVQ392048 WLU392043:WLU392048 WBY392043:WBY392048 VSC392043:VSC392048 VIG392043:VIG392048 UYK392043:UYK392048 UOO392043:UOO392048 UES392043:UES392048 TUW392043:TUW392048 TLA392043:TLA392048 TBE392043:TBE392048 SRI392043:SRI392048 SHM392043:SHM392048 RXQ392043:RXQ392048 RNU392043:RNU392048 RDY392043:RDY392048 QUC392043:QUC392048 QKG392043:QKG392048 QAK392043:QAK392048 PQO392043:PQO392048 PGS392043:PGS392048 OWW392043:OWW392048 ONA392043:ONA392048 ODE392043:ODE392048 NTI392043:NTI392048 NJM392043:NJM392048 MZQ392043:MZQ392048 MPU392043:MPU392048 MFY392043:MFY392048 LWC392043:LWC392048 LMG392043:LMG392048 LCK392043:LCK392048 KSO392043:KSO392048 KIS392043:KIS392048 JYW392043:JYW392048 JPA392043:JPA392048 JFE392043:JFE392048 IVI392043:IVI392048 ILM392043:ILM392048 IBQ392043:IBQ392048 HRU392043:HRU392048 HHY392043:HHY392048 GYC392043:GYC392048 GOG392043:GOG392048 GEK392043:GEK392048 FUO392043:FUO392048 FKS392043:FKS392048 FAW392043:FAW392048 ERA392043:ERA392048 EHE392043:EHE392048 DXI392043:DXI392048 DNM392043:DNM392048 DDQ392043:DDQ392048 CTU392043:CTU392048 CJY392043:CJY392048 CAC392043:CAC392048 BQG392043:BQG392048 BGK392043:BGK392048 AWO392043:AWO392048 AMS392043:AMS392048 ACW392043:ACW392048 TA392043:TA392048 JE392043:JE392048 I392064:I392069 WVQ326507:WVQ326512 WLU326507:WLU326512 WBY326507:WBY326512 VSC326507:VSC326512 VIG326507:VIG326512 UYK326507:UYK326512 UOO326507:UOO326512 UES326507:UES326512 TUW326507:TUW326512 TLA326507:TLA326512 TBE326507:TBE326512 SRI326507:SRI326512 SHM326507:SHM326512 RXQ326507:RXQ326512 RNU326507:RNU326512 RDY326507:RDY326512 QUC326507:QUC326512 QKG326507:QKG326512 QAK326507:QAK326512 PQO326507:PQO326512 PGS326507:PGS326512 OWW326507:OWW326512 ONA326507:ONA326512 ODE326507:ODE326512 NTI326507:NTI326512 NJM326507:NJM326512 MZQ326507:MZQ326512 MPU326507:MPU326512 MFY326507:MFY326512 LWC326507:LWC326512 LMG326507:LMG326512 LCK326507:LCK326512 KSO326507:KSO326512 KIS326507:KIS326512 JYW326507:JYW326512 JPA326507:JPA326512 JFE326507:JFE326512 IVI326507:IVI326512 ILM326507:ILM326512 IBQ326507:IBQ326512 HRU326507:HRU326512 HHY326507:HHY326512 GYC326507:GYC326512 GOG326507:GOG326512 GEK326507:GEK326512 FUO326507:FUO326512 FKS326507:FKS326512 FAW326507:FAW326512 ERA326507:ERA326512 EHE326507:EHE326512 DXI326507:DXI326512 DNM326507:DNM326512 DDQ326507:DDQ326512 CTU326507:CTU326512 CJY326507:CJY326512 CAC326507:CAC326512 BQG326507:BQG326512 BGK326507:BGK326512 AWO326507:AWO326512 AMS326507:AMS326512 ACW326507:ACW326512 TA326507:TA326512 JE326507:JE326512 I326528:I326533 WVQ260971:WVQ260976 WLU260971:WLU260976 WBY260971:WBY260976 VSC260971:VSC260976 VIG260971:VIG260976 UYK260971:UYK260976 UOO260971:UOO260976 UES260971:UES260976 TUW260971:TUW260976 TLA260971:TLA260976 TBE260971:TBE260976 SRI260971:SRI260976 SHM260971:SHM260976 RXQ260971:RXQ260976 RNU260971:RNU260976 RDY260971:RDY260976 QUC260971:QUC260976 QKG260971:QKG260976 QAK260971:QAK260976 PQO260971:PQO260976 PGS260971:PGS260976 OWW260971:OWW260976 ONA260971:ONA260976 ODE260971:ODE260976 NTI260971:NTI260976 NJM260971:NJM260976 MZQ260971:MZQ260976 MPU260971:MPU260976 MFY260971:MFY260976 LWC260971:LWC260976 LMG260971:LMG260976 LCK260971:LCK260976 KSO260971:KSO260976 KIS260971:KIS260976 JYW260971:JYW260976 JPA260971:JPA260976 JFE260971:JFE260976 IVI260971:IVI260976 ILM260971:ILM260976 IBQ260971:IBQ260976 HRU260971:HRU260976 HHY260971:HHY260976 GYC260971:GYC260976 GOG260971:GOG260976 GEK260971:GEK260976 FUO260971:FUO260976 FKS260971:FKS260976 FAW260971:FAW260976 ERA260971:ERA260976 EHE260971:EHE260976 DXI260971:DXI260976 DNM260971:DNM260976 DDQ260971:DDQ260976 CTU260971:CTU260976 CJY260971:CJY260976 CAC260971:CAC260976 BQG260971:BQG260976 BGK260971:BGK260976 AWO260971:AWO260976 AMS260971:AMS260976 ACW260971:ACW260976 TA260971:TA260976 JE260971:JE260976 I260992:I260997 WVQ195435:WVQ195440 WLU195435:WLU195440 WBY195435:WBY195440 VSC195435:VSC195440 VIG195435:VIG195440 UYK195435:UYK195440 UOO195435:UOO195440 UES195435:UES195440 TUW195435:TUW195440 TLA195435:TLA195440 TBE195435:TBE195440 SRI195435:SRI195440 SHM195435:SHM195440 RXQ195435:RXQ195440 RNU195435:RNU195440 RDY195435:RDY195440 QUC195435:QUC195440 QKG195435:QKG195440 QAK195435:QAK195440 PQO195435:PQO195440 PGS195435:PGS195440 OWW195435:OWW195440 ONA195435:ONA195440 ODE195435:ODE195440 NTI195435:NTI195440 NJM195435:NJM195440 MZQ195435:MZQ195440 MPU195435:MPU195440 MFY195435:MFY195440 LWC195435:LWC195440 LMG195435:LMG195440 LCK195435:LCK195440 KSO195435:KSO195440 KIS195435:KIS195440 JYW195435:JYW195440 JPA195435:JPA195440 JFE195435:JFE195440 IVI195435:IVI195440 ILM195435:ILM195440 IBQ195435:IBQ195440 HRU195435:HRU195440 HHY195435:HHY195440 GYC195435:GYC195440 GOG195435:GOG195440 GEK195435:GEK195440 FUO195435:FUO195440 FKS195435:FKS195440 FAW195435:FAW195440 ERA195435:ERA195440 EHE195435:EHE195440 DXI195435:DXI195440 DNM195435:DNM195440 DDQ195435:DDQ195440 CTU195435:CTU195440 CJY195435:CJY195440 CAC195435:CAC195440 BQG195435:BQG195440 BGK195435:BGK195440 AWO195435:AWO195440 AMS195435:AMS195440 ACW195435:ACW195440 TA195435:TA195440 JE195435:JE195440 I195456:I195461 WVQ129899:WVQ129904 WLU129899:WLU129904 WBY129899:WBY129904 VSC129899:VSC129904 VIG129899:VIG129904 UYK129899:UYK129904 UOO129899:UOO129904 UES129899:UES129904 TUW129899:TUW129904 TLA129899:TLA129904 TBE129899:TBE129904 SRI129899:SRI129904 SHM129899:SHM129904 RXQ129899:RXQ129904 RNU129899:RNU129904 RDY129899:RDY129904 QUC129899:QUC129904 QKG129899:QKG129904 QAK129899:QAK129904 PQO129899:PQO129904 PGS129899:PGS129904 OWW129899:OWW129904 ONA129899:ONA129904 ODE129899:ODE129904 NTI129899:NTI129904 NJM129899:NJM129904 MZQ129899:MZQ129904 MPU129899:MPU129904 MFY129899:MFY129904 LWC129899:LWC129904 LMG129899:LMG129904 LCK129899:LCK129904 KSO129899:KSO129904 KIS129899:KIS129904 JYW129899:JYW129904 JPA129899:JPA129904 JFE129899:JFE129904 IVI129899:IVI129904 ILM129899:ILM129904 IBQ129899:IBQ129904 HRU129899:HRU129904 HHY129899:HHY129904 GYC129899:GYC129904 GOG129899:GOG129904 GEK129899:GEK129904 FUO129899:FUO129904 FKS129899:FKS129904 FAW129899:FAW129904 ERA129899:ERA129904 EHE129899:EHE129904 DXI129899:DXI129904 DNM129899:DNM129904 DDQ129899:DDQ129904 CTU129899:CTU129904 CJY129899:CJY129904 CAC129899:CAC129904 BQG129899:BQG129904 BGK129899:BGK129904 AWO129899:AWO129904 AMS129899:AMS129904 ACW129899:ACW129904 TA129899:TA129904 JE129899:JE129904 I129920:I129925 WVQ64363:WVQ64368 WLU64363:WLU64368 WBY64363:WBY64368 VSC64363:VSC64368 VIG64363:VIG64368 UYK64363:UYK64368 UOO64363:UOO64368 UES64363:UES64368 TUW64363:TUW64368 TLA64363:TLA64368 TBE64363:TBE64368 SRI64363:SRI64368 SHM64363:SHM64368 RXQ64363:RXQ64368 RNU64363:RNU64368 RDY64363:RDY64368 QUC64363:QUC64368 QKG64363:QKG64368 QAK64363:QAK64368 PQO64363:PQO64368 PGS64363:PGS64368 OWW64363:OWW64368 ONA64363:ONA64368 ODE64363:ODE64368 NTI64363:NTI64368 NJM64363:NJM64368 MZQ64363:MZQ64368 MPU64363:MPU64368 MFY64363:MFY64368 LWC64363:LWC64368 LMG64363:LMG64368 LCK64363:LCK64368 KSO64363:KSO64368 KIS64363:KIS64368 JYW64363:JYW64368 JPA64363:JPA64368 JFE64363:JFE64368 IVI64363:IVI64368 ILM64363:ILM64368 IBQ64363:IBQ64368 HRU64363:HRU64368 HHY64363:HHY64368 GYC64363:GYC64368 GOG64363:GOG64368 GEK64363:GEK64368 FUO64363:FUO64368 FKS64363:FKS64368 FAW64363:FAW64368 ERA64363:ERA64368 EHE64363:EHE64368 DXI64363:DXI64368 DNM64363:DNM64368 DDQ64363:DDQ64368 CTU64363:CTU64368 CJY64363:CJY64368 CAC64363:CAC64368 BQG64363:BQG64368 BGK64363:BGK64368 AWO64363:AWO64368 AMS64363:AMS64368 ACW64363:ACW64368 TA64363:TA64368 JE64363:JE64368" xr:uid="{0701A041-0C21-4D77-97BE-94DB348DCBB6}">
      <formula1>$AN$8:$AN$9</formula1>
    </dataValidation>
    <dataValidation type="list" allowBlank="1" showInputMessage="1" showErrorMessage="1" sqref="WVS981783:WVS981872 WLW981783:WLW981872 WCA981783:WCA981872 VSE981783:VSE981872 VII981783:VII981872 UYM981783:UYM981872 UOQ981783:UOQ981872 UEU981783:UEU981872 TUY981783:TUY981872 TLC981783:TLC981872 TBG981783:TBG981872 SRK981783:SRK981872 SHO981783:SHO981872 RXS981783:RXS981872 RNW981783:RNW981872 REA981783:REA981872 QUE981783:QUE981872 QKI981783:QKI981872 QAM981783:QAM981872 PQQ981783:PQQ981872 PGU981783:PGU981872 OWY981783:OWY981872 ONC981783:ONC981872 ODG981783:ODG981872 NTK981783:NTK981872 NJO981783:NJO981872 MZS981783:MZS981872 MPW981783:MPW981872 MGA981783:MGA981872 LWE981783:LWE981872 LMI981783:LMI981872 LCM981783:LCM981872 KSQ981783:KSQ981872 KIU981783:KIU981872 JYY981783:JYY981872 JPC981783:JPC981872 JFG981783:JFG981872 IVK981783:IVK981872 ILO981783:ILO981872 IBS981783:IBS981872 HRW981783:HRW981872 HIA981783:HIA981872 GYE981783:GYE981872 GOI981783:GOI981872 GEM981783:GEM981872 FUQ981783:FUQ981872 FKU981783:FKU981872 FAY981783:FAY981872 ERC981783:ERC981872 EHG981783:EHG981872 DXK981783:DXK981872 DNO981783:DNO981872 DDS981783:DDS981872 CTW981783:CTW981872 CKA981783:CKA981872 CAE981783:CAE981872 BQI981783:BQI981872 BGM981783:BGM981872 AWQ981783:AWQ981872 AMU981783:AMU981872 ACY981783:ACY981872 TC981783:TC981872 JG981783:JG981872 RNW2:RNW73 WVS916247:WVS916336 WLW916247:WLW916336 WCA916247:WCA916336 VSE916247:VSE916336 VII916247:VII916336 UYM916247:UYM916336 UOQ916247:UOQ916336 UEU916247:UEU916336 TUY916247:TUY916336 TLC916247:TLC916336 TBG916247:TBG916336 SRK916247:SRK916336 SHO916247:SHO916336 RXS916247:RXS916336 RNW916247:RNW916336 REA916247:REA916336 QUE916247:QUE916336 QKI916247:QKI916336 QAM916247:QAM916336 PQQ916247:PQQ916336 PGU916247:PGU916336 OWY916247:OWY916336 ONC916247:ONC916336 ODG916247:ODG916336 NTK916247:NTK916336 NJO916247:NJO916336 MZS916247:MZS916336 MPW916247:MPW916336 MGA916247:MGA916336 LWE916247:LWE916336 LMI916247:LMI916336 LCM916247:LCM916336 KSQ916247:KSQ916336 KIU916247:KIU916336 JYY916247:JYY916336 JPC916247:JPC916336 JFG916247:JFG916336 IVK916247:IVK916336 ILO916247:ILO916336 IBS916247:IBS916336 HRW916247:HRW916336 HIA916247:HIA916336 GYE916247:GYE916336 GOI916247:GOI916336 GEM916247:GEM916336 FUQ916247:FUQ916336 FKU916247:FKU916336 FAY916247:FAY916336 ERC916247:ERC916336 EHG916247:EHG916336 DXK916247:DXK916336 DNO916247:DNO916336 DDS916247:DDS916336 CTW916247:CTW916336 CKA916247:CKA916336 CAE916247:CAE916336 BQI916247:BQI916336 BGM916247:BGM916336 AWQ916247:AWQ916336 AMU916247:AMU916336 ACY916247:ACY916336 TC916247:TC916336 JG916247:JG916336 RXS2:RXS73 WVS850711:WVS850800 WLW850711:WLW850800 WCA850711:WCA850800 VSE850711:VSE850800 VII850711:VII850800 UYM850711:UYM850800 UOQ850711:UOQ850800 UEU850711:UEU850800 TUY850711:TUY850800 TLC850711:TLC850800 TBG850711:TBG850800 SRK850711:SRK850800 SHO850711:SHO850800 RXS850711:RXS850800 RNW850711:RNW850800 REA850711:REA850800 QUE850711:QUE850800 QKI850711:QKI850800 QAM850711:QAM850800 PQQ850711:PQQ850800 PGU850711:PGU850800 OWY850711:OWY850800 ONC850711:ONC850800 ODG850711:ODG850800 NTK850711:NTK850800 NJO850711:NJO850800 MZS850711:MZS850800 MPW850711:MPW850800 MGA850711:MGA850800 LWE850711:LWE850800 LMI850711:LMI850800 LCM850711:LCM850800 KSQ850711:KSQ850800 KIU850711:KIU850800 JYY850711:JYY850800 JPC850711:JPC850800 JFG850711:JFG850800 IVK850711:IVK850800 ILO850711:ILO850800 IBS850711:IBS850800 HRW850711:HRW850800 HIA850711:HIA850800 GYE850711:GYE850800 GOI850711:GOI850800 GEM850711:GEM850800 FUQ850711:FUQ850800 FKU850711:FKU850800 FAY850711:FAY850800 ERC850711:ERC850800 EHG850711:EHG850800 DXK850711:DXK850800 DNO850711:DNO850800 DDS850711:DDS850800 CTW850711:CTW850800 CKA850711:CKA850800 CAE850711:CAE850800 BQI850711:BQI850800 BGM850711:BGM850800 AWQ850711:AWQ850800 AMU850711:AMU850800 ACY850711:ACY850800 TC850711:TC850800 JG850711:JG850800 SHO2:SHO73 WVS785175:WVS785264 WLW785175:WLW785264 WCA785175:WCA785264 VSE785175:VSE785264 VII785175:VII785264 UYM785175:UYM785264 UOQ785175:UOQ785264 UEU785175:UEU785264 TUY785175:TUY785264 TLC785175:TLC785264 TBG785175:TBG785264 SRK785175:SRK785264 SHO785175:SHO785264 RXS785175:RXS785264 RNW785175:RNW785264 REA785175:REA785264 QUE785175:QUE785264 QKI785175:QKI785264 QAM785175:QAM785264 PQQ785175:PQQ785264 PGU785175:PGU785264 OWY785175:OWY785264 ONC785175:ONC785264 ODG785175:ODG785264 NTK785175:NTK785264 NJO785175:NJO785264 MZS785175:MZS785264 MPW785175:MPW785264 MGA785175:MGA785264 LWE785175:LWE785264 LMI785175:LMI785264 LCM785175:LCM785264 KSQ785175:KSQ785264 KIU785175:KIU785264 JYY785175:JYY785264 JPC785175:JPC785264 JFG785175:JFG785264 IVK785175:IVK785264 ILO785175:ILO785264 IBS785175:IBS785264 HRW785175:HRW785264 HIA785175:HIA785264 GYE785175:GYE785264 GOI785175:GOI785264 GEM785175:GEM785264 FUQ785175:FUQ785264 FKU785175:FKU785264 FAY785175:FAY785264 ERC785175:ERC785264 EHG785175:EHG785264 DXK785175:DXK785264 DNO785175:DNO785264 DDS785175:DDS785264 CTW785175:CTW785264 CKA785175:CKA785264 CAE785175:CAE785264 BQI785175:BQI785264 BGM785175:BGM785264 AWQ785175:AWQ785264 AMU785175:AMU785264 ACY785175:ACY785264 TC785175:TC785264 JG785175:JG785264 SRK2:SRK73 WVS719639:WVS719728 WLW719639:WLW719728 WCA719639:WCA719728 VSE719639:VSE719728 VII719639:VII719728 UYM719639:UYM719728 UOQ719639:UOQ719728 UEU719639:UEU719728 TUY719639:TUY719728 TLC719639:TLC719728 TBG719639:TBG719728 SRK719639:SRK719728 SHO719639:SHO719728 RXS719639:RXS719728 RNW719639:RNW719728 REA719639:REA719728 QUE719639:QUE719728 QKI719639:QKI719728 QAM719639:QAM719728 PQQ719639:PQQ719728 PGU719639:PGU719728 OWY719639:OWY719728 ONC719639:ONC719728 ODG719639:ODG719728 NTK719639:NTK719728 NJO719639:NJO719728 MZS719639:MZS719728 MPW719639:MPW719728 MGA719639:MGA719728 LWE719639:LWE719728 LMI719639:LMI719728 LCM719639:LCM719728 KSQ719639:KSQ719728 KIU719639:KIU719728 JYY719639:JYY719728 JPC719639:JPC719728 JFG719639:JFG719728 IVK719639:IVK719728 ILO719639:ILO719728 IBS719639:IBS719728 HRW719639:HRW719728 HIA719639:HIA719728 GYE719639:GYE719728 GOI719639:GOI719728 GEM719639:GEM719728 FUQ719639:FUQ719728 FKU719639:FKU719728 FAY719639:FAY719728 ERC719639:ERC719728 EHG719639:EHG719728 DXK719639:DXK719728 DNO719639:DNO719728 DDS719639:DDS719728 CTW719639:CTW719728 CKA719639:CKA719728 CAE719639:CAE719728 BQI719639:BQI719728 BGM719639:BGM719728 AWQ719639:AWQ719728 AMU719639:AMU719728 ACY719639:ACY719728 TC719639:TC719728 JG719639:JG719728 TBG2:TBG73 WVS654103:WVS654192 WLW654103:WLW654192 WCA654103:WCA654192 VSE654103:VSE654192 VII654103:VII654192 UYM654103:UYM654192 UOQ654103:UOQ654192 UEU654103:UEU654192 TUY654103:TUY654192 TLC654103:TLC654192 TBG654103:TBG654192 SRK654103:SRK654192 SHO654103:SHO654192 RXS654103:RXS654192 RNW654103:RNW654192 REA654103:REA654192 QUE654103:QUE654192 QKI654103:QKI654192 QAM654103:QAM654192 PQQ654103:PQQ654192 PGU654103:PGU654192 OWY654103:OWY654192 ONC654103:ONC654192 ODG654103:ODG654192 NTK654103:NTK654192 NJO654103:NJO654192 MZS654103:MZS654192 MPW654103:MPW654192 MGA654103:MGA654192 LWE654103:LWE654192 LMI654103:LMI654192 LCM654103:LCM654192 KSQ654103:KSQ654192 KIU654103:KIU654192 JYY654103:JYY654192 JPC654103:JPC654192 JFG654103:JFG654192 IVK654103:IVK654192 ILO654103:ILO654192 IBS654103:IBS654192 HRW654103:HRW654192 HIA654103:HIA654192 GYE654103:GYE654192 GOI654103:GOI654192 GEM654103:GEM654192 FUQ654103:FUQ654192 FKU654103:FKU654192 FAY654103:FAY654192 ERC654103:ERC654192 EHG654103:EHG654192 DXK654103:DXK654192 DNO654103:DNO654192 DDS654103:DDS654192 CTW654103:CTW654192 CKA654103:CKA654192 CAE654103:CAE654192 BQI654103:BQI654192 BGM654103:BGM654192 AWQ654103:AWQ654192 AMU654103:AMU654192 ACY654103:ACY654192 TC654103:TC654192 JG654103:JG654192 TLC2:TLC73 WVS588567:WVS588656 WLW588567:WLW588656 WCA588567:WCA588656 VSE588567:VSE588656 VII588567:VII588656 UYM588567:UYM588656 UOQ588567:UOQ588656 UEU588567:UEU588656 TUY588567:TUY588656 TLC588567:TLC588656 TBG588567:TBG588656 SRK588567:SRK588656 SHO588567:SHO588656 RXS588567:RXS588656 RNW588567:RNW588656 REA588567:REA588656 QUE588567:QUE588656 QKI588567:QKI588656 QAM588567:QAM588656 PQQ588567:PQQ588656 PGU588567:PGU588656 OWY588567:OWY588656 ONC588567:ONC588656 ODG588567:ODG588656 NTK588567:NTK588656 NJO588567:NJO588656 MZS588567:MZS588656 MPW588567:MPW588656 MGA588567:MGA588656 LWE588567:LWE588656 LMI588567:LMI588656 LCM588567:LCM588656 KSQ588567:KSQ588656 KIU588567:KIU588656 JYY588567:JYY588656 JPC588567:JPC588656 JFG588567:JFG588656 IVK588567:IVK588656 ILO588567:ILO588656 IBS588567:IBS588656 HRW588567:HRW588656 HIA588567:HIA588656 GYE588567:GYE588656 GOI588567:GOI588656 GEM588567:GEM588656 FUQ588567:FUQ588656 FKU588567:FKU588656 FAY588567:FAY588656 ERC588567:ERC588656 EHG588567:EHG588656 DXK588567:DXK588656 DNO588567:DNO588656 DDS588567:DDS588656 CTW588567:CTW588656 CKA588567:CKA588656 CAE588567:CAE588656 BQI588567:BQI588656 BGM588567:BGM588656 AWQ588567:AWQ588656 AMU588567:AMU588656 ACY588567:ACY588656 TC588567:TC588656 JG588567:JG588656 TUY2:TUY73 WVS523031:WVS523120 WLW523031:WLW523120 WCA523031:WCA523120 VSE523031:VSE523120 VII523031:VII523120 UYM523031:UYM523120 UOQ523031:UOQ523120 UEU523031:UEU523120 TUY523031:TUY523120 TLC523031:TLC523120 TBG523031:TBG523120 SRK523031:SRK523120 SHO523031:SHO523120 RXS523031:RXS523120 RNW523031:RNW523120 REA523031:REA523120 QUE523031:QUE523120 QKI523031:QKI523120 QAM523031:QAM523120 PQQ523031:PQQ523120 PGU523031:PGU523120 OWY523031:OWY523120 ONC523031:ONC523120 ODG523031:ODG523120 NTK523031:NTK523120 NJO523031:NJO523120 MZS523031:MZS523120 MPW523031:MPW523120 MGA523031:MGA523120 LWE523031:LWE523120 LMI523031:LMI523120 LCM523031:LCM523120 KSQ523031:KSQ523120 KIU523031:KIU523120 JYY523031:JYY523120 JPC523031:JPC523120 JFG523031:JFG523120 IVK523031:IVK523120 ILO523031:ILO523120 IBS523031:IBS523120 HRW523031:HRW523120 HIA523031:HIA523120 GYE523031:GYE523120 GOI523031:GOI523120 GEM523031:GEM523120 FUQ523031:FUQ523120 FKU523031:FKU523120 FAY523031:FAY523120 ERC523031:ERC523120 EHG523031:EHG523120 DXK523031:DXK523120 DNO523031:DNO523120 DDS523031:DDS523120 CTW523031:CTW523120 CKA523031:CKA523120 CAE523031:CAE523120 BQI523031:BQI523120 BGM523031:BGM523120 AWQ523031:AWQ523120 AMU523031:AMU523120 ACY523031:ACY523120 TC523031:TC523120 JG523031:JG523120 UEU2:UEU73 WVS457495:WVS457584 WLW457495:WLW457584 WCA457495:WCA457584 VSE457495:VSE457584 VII457495:VII457584 UYM457495:UYM457584 UOQ457495:UOQ457584 UEU457495:UEU457584 TUY457495:TUY457584 TLC457495:TLC457584 TBG457495:TBG457584 SRK457495:SRK457584 SHO457495:SHO457584 RXS457495:RXS457584 RNW457495:RNW457584 REA457495:REA457584 QUE457495:QUE457584 QKI457495:QKI457584 QAM457495:QAM457584 PQQ457495:PQQ457584 PGU457495:PGU457584 OWY457495:OWY457584 ONC457495:ONC457584 ODG457495:ODG457584 NTK457495:NTK457584 NJO457495:NJO457584 MZS457495:MZS457584 MPW457495:MPW457584 MGA457495:MGA457584 LWE457495:LWE457584 LMI457495:LMI457584 LCM457495:LCM457584 KSQ457495:KSQ457584 KIU457495:KIU457584 JYY457495:JYY457584 JPC457495:JPC457584 JFG457495:JFG457584 IVK457495:IVK457584 ILO457495:ILO457584 IBS457495:IBS457584 HRW457495:HRW457584 HIA457495:HIA457584 GYE457495:GYE457584 GOI457495:GOI457584 GEM457495:GEM457584 FUQ457495:FUQ457584 FKU457495:FKU457584 FAY457495:FAY457584 ERC457495:ERC457584 EHG457495:EHG457584 DXK457495:DXK457584 DNO457495:DNO457584 DDS457495:DDS457584 CTW457495:CTW457584 CKA457495:CKA457584 CAE457495:CAE457584 BQI457495:BQI457584 BGM457495:BGM457584 AWQ457495:AWQ457584 AMU457495:AMU457584 ACY457495:ACY457584 TC457495:TC457584 JG457495:JG457584 UOQ2:UOQ73 WVS391959:WVS392048 WLW391959:WLW392048 WCA391959:WCA392048 VSE391959:VSE392048 VII391959:VII392048 UYM391959:UYM392048 UOQ391959:UOQ392048 UEU391959:UEU392048 TUY391959:TUY392048 TLC391959:TLC392048 TBG391959:TBG392048 SRK391959:SRK392048 SHO391959:SHO392048 RXS391959:RXS392048 RNW391959:RNW392048 REA391959:REA392048 QUE391959:QUE392048 QKI391959:QKI392048 QAM391959:QAM392048 PQQ391959:PQQ392048 PGU391959:PGU392048 OWY391959:OWY392048 ONC391959:ONC392048 ODG391959:ODG392048 NTK391959:NTK392048 NJO391959:NJO392048 MZS391959:MZS392048 MPW391959:MPW392048 MGA391959:MGA392048 LWE391959:LWE392048 LMI391959:LMI392048 LCM391959:LCM392048 KSQ391959:KSQ392048 KIU391959:KIU392048 JYY391959:JYY392048 JPC391959:JPC392048 JFG391959:JFG392048 IVK391959:IVK392048 ILO391959:ILO392048 IBS391959:IBS392048 HRW391959:HRW392048 HIA391959:HIA392048 GYE391959:GYE392048 GOI391959:GOI392048 GEM391959:GEM392048 FUQ391959:FUQ392048 FKU391959:FKU392048 FAY391959:FAY392048 ERC391959:ERC392048 EHG391959:EHG392048 DXK391959:DXK392048 DNO391959:DNO392048 DDS391959:DDS392048 CTW391959:CTW392048 CKA391959:CKA392048 CAE391959:CAE392048 BQI391959:BQI392048 BGM391959:BGM392048 AWQ391959:AWQ392048 AMU391959:AMU392048 ACY391959:ACY392048 TC391959:TC392048 JG391959:JG392048 UYM2:UYM73 WVS326423:WVS326512 WLW326423:WLW326512 WCA326423:WCA326512 VSE326423:VSE326512 VII326423:VII326512 UYM326423:UYM326512 UOQ326423:UOQ326512 UEU326423:UEU326512 TUY326423:TUY326512 TLC326423:TLC326512 TBG326423:TBG326512 SRK326423:SRK326512 SHO326423:SHO326512 RXS326423:RXS326512 RNW326423:RNW326512 REA326423:REA326512 QUE326423:QUE326512 QKI326423:QKI326512 QAM326423:QAM326512 PQQ326423:PQQ326512 PGU326423:PGU326512 OWY326423:OWY326512 ONC326423:ONC326512 ODG326423:ODG326512 NTK326423:NTK326512 NJO326423:NJO326512 MZS326423:MZS326512 MPW326423:MPW326512 MGA326423:MGA326512 LWE326423:LWE326512 LMI326423:LMI326512 LCM326423:LCM326512 KSQ326423:KSQ326512 KIU326423:KIU326512 JYY326423:JYY326512 JPC326423:JPC326512 JFG326423:JFG326512 IVK326423:IVK326512 ILO326423:ILO326512 IBS326423:IBS326512 HRW326423:HRW326512 HIA326423:HIA326512 GYE326423:GYE326512 GOI326423:GOI326512 GEM326423:GEM326512 FUQ326423:FUQ326512 FKU326423:FKU326512 FAY326423:FAY326512 ERC326423:ERC326512 EHG326423:EHG326512 DXK326423:DXK326512 DNO326423:DNO326512 DDS326423:DDS326512 CTW326423:CTW326512 CKA326423:CKA326512 CAE326423:CAE326512 BQI326423:BQI326512 BGM326423:BGM326512 AWQ326423:AWQ326512 AMU326423:AMU326512 ACY326423:ACY326512 TC326423:TC326512 JG326423:JG326512 VII2:VII73 WVS260887:WVS260976 WLW260887:WLW260976 WCA260887:WCA260976 VSE260887:VSE260976 VII260887:VII260976 UYM260887:UYM260976 UOQ260887:UOQ260976 UEU260887:UEU260976 TUY260887:TUY260976 TLC260887:TLC260976 TBG260887:TBG260976 SRK260887:SRK260976 SHO260887:SHO260976 RXS260887:RXS260976 RNW260887:RNW260976 REA260887:REA260976 QUE260887:QUE260976 QKI260887:QKI260976 QAM260887:QAM260976 PQQ260887:PQQ260976 PGU260887:PGU260976 OWY260887:OWY260976 ONC260887:ONC260976 ODG260887:ODG260976 NTK260887:NTK260976 NJO260887:NJO260976 MZS260887:MZS260976 MPW260887:MPW260976 MGA260887:MGA260976 LWE260887:LWE260976 LMI260887:LMI260976 LCM260887:LCM260976 KSQ260887:KSQ260976 KIU260887:KIU260976 JYY260887:JYY260976 JPC260887:JPC260976 JFG260887:JFG260976 IVK260887:IVK260976 ILO260887:ILO260976 IBS260887:IBS260976 HRW260887:HRW260976 HIA260887:HIA260976 GYE260887:GYE260976 GOI260887:GOI260976 GEM260887:GEM260976 FUQ260887:FUQ260976 FKU260887:FKU260976 FAY260887:FAY260976 ERC260887:ERC260976 EHG260887:EHG260976 DXK260887:DXK260976 DNO260887:DNO260976 DDS260887:DDS260976 CTW260887:CTW260976 CKA260887:CKA260976 CAE260887:CAE260976 BQI260887:BQI260976 BGM260887:BGM260976 AWQ260887:AWQ260976 AMU260887:AMU260976 ACY260887:ACY260976 TC260887:TC260976 JG260887:JG260976 VSE2:VSE73 WVS195351:WVS195440 WLW195351:WLW195440 WCA195351:WCA195440 VSE195351:VSE195440 VII195351:VII195440 UYM195351:UYM195440 UOQ195351:UOQ195440 UEU195351:UEU195440 TUY195351:TUY195440 TLC195351:TLC195440 TBG195351:TBG195440 SRK195351:SRK195440 SHO195351:SHO195440 RXS195351:RXS195440 RNW195351:RNW195440 REA195351:REA195440 QUE195351:QUE195440 QKI195351:QKI195440 QAM195351:QAM195440 PQQ195351:PQQ195440 PGU195351:PGU195440 OWY195351:OWY195440 ONC195351:ONC195440 ODG195351:ODG195440 NTK195351:NTK195440 NJO195351:NJO195440 MZS195351:MZS195440 MPW195351:MPW195440 MGA195351:MGA195440 LWE195351:LWE195440 LMI195351:LMI195440 LCM195351:LCM195440 KSQ195351:KSQ195440 KIU195351:KIU195440 JYY195351:JYY195440 JPC195351:JPC195440 JFG195351:JFG195440 IVK195351:IVK195440 ILO195351:ILO195440 IBS195351:IBS195440 HRW195351:HRW195440 HIA195351:HIA195440 GYE195351:GYE195440 GOI195351:GOI195440 GEM195351:GEM195440 FUQ195351:FUQ195440 FKU195351:FKU195440 FAY195351:FAY195440 ERC195351:ERC195440 EHG195351:EHG195440 DXK195351:DXK195440 DNO195351:DNO195440 DDS195351:DDS195440 CTW195351:CTW195440 CKA195351:CKA195440 CAE195351:CAE195440 BQI195351:BQI195440 BGM195351:BGM195440 AWQ195351:AWQ195440 AMU195351:AMU195440 ACY195351:ACY195440 TC195351:TC195440 JG195351:JG195440 WCA2:WCA73 WVS129815:WVS129904 WLW129815:WLW129904 WCA129815:WCA129904 VSE129815:VSE129904 VII129815:VII129904 UYM129815:UYM129904 UOQ129815:UOQ129904 UEU129815:UEU129904 TUY129815:TUY129904 TLC129815:TLC129904 TBG129815:TBG129904 SRK129815:SRK129904 SHO129815:SHO129904 RXS129815:RXS129904 RNW129815:RNW129904 REA129815:REA129904 QUE129815:QUE129904 QKI129815:QKI129904 QAM129815:QAM129904 PQQ129815:PQQ129904 PGU129815:PGU129904 OWY129815:OWY129904 ONC129815:ONC129904 ODG129815:ODG129904 NTK129815:NTK129904 NJO129815:NJO129904 MZS129815:MZS129904 MPW129815:MPW129904 MGA129815:MGA129904 LWE129815:LWE129904 LMI129815:LMI129904 LCM129815:LCM129904 KSQ129815:KSQ129904 KIU129815:KIU129904 JYY129815:JYY129904 JPC129815:JPC129904 JFG129815:JFG129904 IVK129815:IVK129904 ILO129815:ILO129904 IBS129815:IBS129904 HRW129815:HRW129904 HIA129815:HIA129904 GYE129815:GYE129904 GOI129815:GOI129904 GEM129815:GEM129904 FUQ129815:FUQ129904 FKU129815:FKU129904 FAY129815:FAY129904 ERC129815:ERC129904 EHG129815:EHG129904 DXK129815:DXK129904 DNO129815:DNO129904 DDS129815:DDS129904 CTW129815:CTW129904 CKA129815:CKA129904 CAE129815:CAE129904 BQI129815:BQI129904 BGM129815:BGM129904 AWQ129815:AWQ129904 AMU129815:AMU129904 ACY129815:ACY129904 TC129815:TC129904 JG129815:JG129904 WLW2:WLW73 WVS64279:WVS64368 WLW64279:WLW64368 WCA64279:WCA64368 VSE64279:VSE64368 VII64279:VII64368 UYM64279:UYM64368 UOQ64279:UOQ64368 UEU64279:UEU64368 TUY64279:TUY64368 TLC64279:TLC64368 TBG64279:TBG64368 SRK64279:SRK64368 SHO64279:SHO64368 RXS64279:RXS64368 RNW64279:RNW64368 REA64279:REA64368 QUE64279:QUE64368 QKI64279:QKI64368 QAM64279:QAM64368 PQQ64279:PQQ64368 PGU64279:PGU64368 OWY64279:OWY64368 ONC64279:ONC64368 ODG64279:ODG64368 NTK64279:NTK64368 NJO64279:NJO64368 MZS64279:MZS64368 MPW64279:MPW64368 MGA64279:MGA64368 LWE64279:LWE64368 LMI64279:LMI64368 LCM64279:LCM64368 KSQ64279:KSQ64368 KIU64279:KIU64368 JYY64279:JYY64368 JPC64279:JPC64368 JFG64279:JFG64368 IVK64279:IVK64368 ILO64279:ILO64368 IBS64279:IBS64368 HRW64279:HRW64368 HIA64279:HIA64368 GYE64279:GYE64368 GOI64279:GOI64368 GEM64279:GEM64368 FUQ64279:FUQ64368 FKU64279:FKU64368 FAY64279:FAY64368 ERC64279:ERC64368 EHG64279:EHG64368 DXK64279:DXK64368 DNO64279:DNO64368 DDS64279:DDS64368 CTW64279:CTW64368 CKA64279:CKA64368 CAE64279:CAE64368 BQI64279:BQI64368 BGM64279:BGM64368 AWQ64279:AWQ64368 AMU64279:AMU64368 ACY64279:ACY64368 TC64279:TC64368 JG64279:JG64368 WVS2:WVS73 JG2:JG73 TC2:TC73 ACY2:ACY73 AMU2:AMU73 AWQ2:AWQ73 BGM2:BGM73 BQI2:BQI73 CAE2:CAE73 CKA2:CKA73 CTW2:CTW73 DDS2:DDS73 DNO2:DNO73 DXK2:DXK73 EHG2:EHG73 ERC2:ERC73 FAY2:FAY73 FKU2:FKU73 FUQ2:FUQ73 GEM2:GEM73 GOI2:GOI73 GYE2:GYE73 HIA2:HIA73 HRW2:HRW73 IBS2:IBS73 ILO2:ILO73 IVK2:IVK73 JFG2:JFG73 JPC2:JPC73 JYY2:JYY73 KIU2:KIU73 KSQ2:KSQ73 LCM2:LCM73 LMI2:LMI73 LWE2:LWE73 MGA2:MGA73 MPW2:MPW73 MZS2:MZS73 NJO2:NJO73 NTK2:NTK73 ODG2:ODG73 ONC2:ONC73 OWY2:OWY73 PGU2:PGU73 PQQ2:PQQ73 QAM2:QAM73 QKI2:QKI73 QUE2:QUE73 REA2:REA73" xr:uid="{94EC11C9-1C17-4E0F-9EFB-596A4910EC0A}">
      <formula1>$AR$2:$AR$24</formula1>
    </dataValidation>
    <dataValidation type="list" allowBlank="1" showInputMessage="1" showErrorMessage="1" sqref="WVR981783:WVR981872 WLV981783:WLV981872 WBZ981783:WBZ981872 VSD981783:VSD981872 VIH981783:VIH981872 UYL981783:UYL981872 UOP981783:UOP981872 UET981783:UET981872 TUX981783:TUX981872 TLB981783:TLB981872 TBF981783:TBF981872 SRJ981783:SRJ981872 SHN981783:SHN981872 RXR981783:RXR981872 RNV981783:RNV981872 RDZ981783:RDZ981872 QUD981783:QUD981872 QKH981783:QKH981872 QAL981783:QAL981872 PQP981783:PQP981872 PGT981783:PGT981872 OWX981783:OWX981872 ONB981783:ONB981872 ODF981783:ODF981872 NTJ981783:NTJ981872 NJN981783:NJN981872 MZR981783:MZR981872 MPV981783:MPV981872 MFZ981783:MFZ981872 LWD981783:LWD981872 LMH981783:LMH981872 LCL981783:LCL981872 KSP981783:KSP981872 KIT981783:KIT981872 JYX981783:JYX981872 JPB981783:JPB981872 JFF981783:JFF981872 IVJ981783:IVJ981872 ILN981783:ILN981872 IBR981783:IBR981872 HRV981783:HRV981872 HHZ981783:HHZ981872 GYD981783:GYD981872 GOH981783:GOH981872 GEL981783:GEL981872 FUP981783:FUP981872 FKT981783:FKT981872 FAX981783:FAX981872 ERB981783:ERB981872 EHF981783:EHF981872 DXJ981783:DXJ981872 DNN981783:DNN981872 DDR981783:DDR981872 CTV981783:CTV981872 CJZ981783:CJZ981872 CAD981783:CAD981872 BQH981783:BQH981872 BGL981783:BGL981872 AWP981783:AWP981872 AMT981783:AMT981872 ACX981783:ACX981872 TB981783:TB981872 JF981783:JF981872 RNV2:RNV73 WVR916247:WVR916336 WLV916247:WLV916336 WBZ916247:WBZ916336 VSD916247:VSD916336 VIH916247:VIH916336 UYL916247:UYL916336 UOP916247:UOP916336 UET916247:UET916336 TUX916247:TUX916336 TLB916247:TLB916336 TBF916247:TBF916336 SRJ916247:SRJ916336 SHN916247:SHN916336 RXR916247:RXR916336 RNV916247:RNV916336 RDZ916247:RDZ916336 QUD916247:QUD916336 QKH916247:QKH916336 QAL916247:QAL916336 PQP916247:PQP916336 PGT916247:PGT916336 OWX916247:OWX916336 ONB916247:ONB916336 ODF916247:ODF916336 NTJ916247:NTJ916336 NJN916247:NJN916336 MZR916247:MZR916336 MPV916247:MPV916336 MFZ916247:MFZ916336 LWD916247:LWD916336 LMH916247:LMH916336 LCL916247:LCL916336 KSP916247:KSP916336 KIT916247:KIT916336 JYX916247:JYX916336 JPB916247:JPB916336 JFF916247:JFF916336 IVJ916247:IVJ916336 ILN916247:ILN916336 IBR916247:IBR916336 HRV916247:HRV916336 HHZ916247:HHZ916336 GYD916247:GYD916336 GOH916247:GOH916336 GEL916247:GEL916336 FUP916247:FUP916336 FKT916247:FKT916336 FAX916247:FAX916336 ERB916247:ERB916336 EHF916247:EHF916336 DXJ916247:DXJ916336 DNN916247:DNN916336 DDR916247:DDR916336 CTV916247:CTV916336 CJZ916247:CJZ916336 CAD916247:CAD916336 BQH916247:BQH916336 BGL916247:BGL916336 AWP916247:AWP916336 AMT916247:AMT916336 ACX916247:ACX916336 TB916247:TB916336 JF916247:JF916336 RXR2:RXR73 WVR850711:WVR850800 WLV850711:WLV850800 WBZ850711:WBZ850800 VSD850711:VSD850800 VIH850711:VIH850800 UYL850711:UYL850800 UOP850711:UOP850800 UET850711:UET850800 TUX850711:TUX850800 TLB850711:TLB850800 TBF850711:TBF850800 SRJ850711:SRJ850800 SHN850711:SHN850800 RXR850711:RXR850800 RNV850711:RNV850800 RDZ850711:RDZ850800 QUD850711:QUD850800 QKH850711:QKH850800 QAL850711:QAL850800 PQP850711:PQP850800 PGT850711:PGT850800 OWX850711:OWX850800 ONB850711:ONB850800 ODF850711:ODF850800 NTJ850711:NTJ850800 NJN850711:NJN850800 MZR850711:MZR850800 MPV850711:MPV850800 MFZ850711:MFZ850800 LWD850711:LWD850800 LMH850711:LMH850800 LCL850711:LCL850800 KSP850711:KSP850800 KIT850711:KIT850800 JYX850711:JYX850800 JPB850711:JPB850800 JFF850711:JFF850800 IVJ850711:IVJ850800 ILN850711:ILN850800 IBR850711:IBR850800 HRV850711:HRV850800 HHZ850711:HHZ850800 GYD850711:GYD850800 GOH850711:GOH850800 GEL850711:GEL850800 FUP850711:FUP850800 FKT850711:FKT850800 FAX850711:FAX850800 ERB850711:ERB850800 EHF850711:EHF850800 DXJ850711:DXJ850800 DNN850711:DNN850800 DDR850711:DDR850800 CTV850711:CTV850800 CJZ850711:CJZ850800 CAD850711:CAD850800 BQH850711:BQH850800 BGL850711:BGL850800 AWP850711:AWP850800 AMT850711:AMT850800 ACX850711:ACX850800 TB850711:TB850800 JF850711:JF850800 SHN2:SHN73 WVR785175:WVR785264 WLV785175:WLV785264 WBZ785175:WBZ785264 VSD785175:VSD785264 VIH785175:VIH785264 UYL785175:UYL785264 UOP785175:UOP785264 UET785175:UET785264 TUX785175:TUX785264 TLB785175:TLB785264 TBF785175:TBF785264 SRJ785175:SRJ785264 SHN785175:SHN785264 RXR785175:RXR785264 RNV785175:RNV785264 RDZ785175:RDZ785264 QUD785175:QUD785264 QKH785175:QKH785264 QAL785175:QAL785264 PQP785175:PQP785264 PGT785175:PGT785264 OWX785175:OWX785264 ONB785175:ONB785264 ODF785175:ODF785264 NTJ785175:NTJ785264 NJN785175:NJN785264 MZR785175:MZR785264 MPV785175:MPV785264 MFZ785175:MFZ785264 LWD785175:LWD785264 LMH785175:LMH785264 LCL785175:LCL785264 KSP785175:KSP785264 KIT785175:KIT785264 JYX785175:JYX785264 JPB785175:JPB785264 JFF785175:JFF785264 IVJ785175:IVJ785264 ILN785175:ILN785264 IBR785175:IBR785264 HRV785175:HRV785264 HHZ785175:HHZ785264 GYD785175:GYD785264 GOH785175:GOH785264 GEL785175:GEL785264 FUP785175:FUP785264 FKT785175:FKT785264 FAX785175:FAX785264 ERB785175:ERB785264 EHF785175:EHF785264 DXJ785175:DXJ785264 DNN785175:DNN785264 DDR785175:DDR785264 CTV785175:CTV785264 CJZ785175:CJZ785264 CAD785175:CAD785264 BQH785175:BQH785264 BGL785175:BGL785264 AWP785175:AWP785264 AMT785175:AMT785264 ACX785175:ACX785264 TB785175:TB785264 JF785175:JF785264 SRJ2:SRJ73 WVR719639:WVR719728 WLV719639:WLV719728 WBZ719639:WBZ719728 VSD719639:VSD719728 VIH719639:VIH719728 UYL719639:UYL719728 UOP719639:UOP719728 UET719639:UET719728 TUX719639:TUX719728 TLB719639:TLB719728 TBF719639:TBF719728 SRJ719639:SRJ719728 SHN719639:SHN719728 RXR719639:RXR719728 RNV719639:RNV719728 RDZ719639:RDZ719728 QUD719639:QUD719728 QKH719639:QKH719728 QAL719639:QAL719728 PQP719639:PQP719728 PGT719639:PGT719728 OWX719639:OWX719728 ONB719639:ONB719728 ODF719639:ODF719728 NTJ719639:NTJ719728 NJN719639:NJN719728 MZR719639:MZR719728 MPV719639:MPV719728 MFZ719639:MFZ719728 LWD719639:LWD719728 LMH719639:LMH719728 LCL719639:LCL719728 KSP719639:KSP719728 KIT719639:KIT719728 JYX719639:JYX719728 JPB719639:JPB719728 JFF719639:JFF719728 IVJ719639:IVJ719728 ILN719639:ILN719728 IBR719639:IBR719728 HRV719639:HRV719728 HHZ719639:HHZ719728 GYD719639:GYD719728 GOH719639:GOH719728 GEL719639:GEL719728 FUP719639:FUP719728 FKT719639:FKT719728 FAX719639:FAX719728 ERB719639:ERB719728 EHF719639:EHF719728 DXJ719639:DXJ719728 DNN719639:DNN719728 DDR719639:DDR719728 CTV719639:CTV719728 CJZ719639:CJZ719728 CAD719639:CAD719728 BQH719639:BQH719728 BGL719639:BGL719728 AWP719639:AWP719728 AMT719639:AMT719728 ACX719639:ACX719728 TB719639:TB719728 JF719639:JF719728 TBF2:TBF73 WVR654103:WVR654192 WLV654103:WLV654192 WBZ654103:WBZ654192 VSD654103:VSD654192 VIH654103:VIH654192 UYL654103:UYL654192 UOP654103:UOP654192 UET654103:UET654192 TUX654103:TUX654192 TLB654103:TLB654192 TBF654103:TBF654192 SRJ654103:SRJ654192 SHN654103:SHN654192 RXR654103:RXR654192 RNV654103:RNV654192 RDZ654103:RDZ654192 QUD654103:QUD654192 QKH654103:QKH654192 QAL654103:QAL654192 PQP654103:PQP654192 PGT654103:PGT654192 OWX654103:OWX654192 ONB654103:ONB654192 ODF654103:ODF654192 NTJ654103:NTJ654192 NJN654103:NJN654192 MZR654103:MZR654192 MPV654103:MPV654192 MFZ654103:MFZ654192 LWD654103:LWD654192 LMH654103:LMH654192 LCL654103:LCL654192 KSP654103:KSP654192 KIT654103:KIT654192 JYX654103:JYX654192 JPB654103:JPB654192 JFF654103:JFF654192 IVJ654103:IVJ654192 ILN654103:ILN654192 IBR654103:IBR654192 HRV654103:HRV654192 HHZ654103:HHZ654192 GYD654103:GYD654192 GOH654103:GOH654192 GEL654103:GEL654192 FUP654103:FUP654192 FKT654103:FKT654192 FAX654103:FAX654192 ERB654103:ERB654192 EHF654103:EHF654192 DXJ654103:DXJ654192 DNN654103:DNN654192 DDR654103:DDR654192 CTV654103:CTV654192 CJZ654103:CJZ654192 CAD654103:CAD654192 BQH654103:BQH654192 BGL654103:BGL654192 AWP654103:AWP654192 AMT654103:AMT654192 ACX654103:ACX654192 TB654103:TB654192 JF654103:JF654192 TLB2:TLB73 WVR588567:WVR588656 WLV588567:WLV588656 WBZ588567:WBZ588656 VSD588567:VSD588656 VIH588567:VIH588656 UYL588567:UYL588656 UOP588567:UOP588656 UET588567:UET588656 TUX588567:TUX588656 TLB588567:TLB588656 TBF588567:TBF588656 SRJ588567:SRJ588656 SHN588567:SHN588656 RXR588567:RXR588656 RNV588567:RNV588656 RDZ588567:RDZ588656 QUD588567:QUD588656 QKH588567:QKH588656 QAL588567:QAL588656 PQP588567:PQP588656 PGT588567:PGT588656 OWX588567:OWX588656 ONB588567:ONB588656 ODF588567:ODF588656 NTJ588567:NTJ588656 NJN588567:NJN588656 MZR588567:MZR588656 MPV588567:MPV588656 MFZ588567:MFZ588656 LWD588567:LWD588656 LMH588567:LMH588656 LCL588567:LCL588656 KSP588567:KSP588656 KIT588567:KIT588656 JYX588567:JYX588656 JPB588567:JPB588656 JFF588567:JFF588656 IVJ588567:IVJ588656 ILN588567:ILN588656 IBR588567:IBR588656 HRV588567:HRV588656 HHZ588567:HHZ588656 GYD588567:GYD588656 GOH588567:GOH588656 GEL588567:GEL588656 FUP588567:FUP588656 FKT588567:FKT588656 FAX588567:FAX588656 ERB588567:ERB588656 EHF588567:EHF588656 DXJ588567:DXJ588656 DNN588567:DNN588656 DDR588567:DDR588656 CTV588567:CTV588656 CJZ588567:CJZ588656 CAD588567:CAD588656 BQH588567:BQH588656 BGL588567:BGL588656 AWP588567:AWP588656 AMT588567:AMT588656 ACX588567:ACX588656 TB588567:TB588656 JF588567:JF588656 TUX2:TUX73 WVR523031:WVR523120 WLV523031:WLV523120 WBZ523031:WBZ523120 VSD523031:VSD523120 VIH523031:VIH523120 UYL523031:UYL523120 UOP523031:UOP523120 UET523031:UET523120 TUX523031:TUX523120 TLB523031:TLB523120 TBF523031:TBF523120 SRJ523031:SRJ523120 SHN523031:SHN523120 RXR523031:RXR523120 RNV523031:RNV523120 RDZ523031:RDZ523120 QUD523031:QUD523120 QKH523031:QKH523120 QAL523031:QAL523120 PQP523031:PQP523120 PGT523031:PGT523120 OWX523031:OWX523120 ONB523031:ONB523120 ODF523031:ODF523120 NTJ523031:NTJ523120 NJN523031:NJN523120 MZR523031:MZR523120 MPV523031:MPV523120 MFZ523031:MFZ523120 LWD523031:LWD523120 LMH523031:LMH523120 LCL523031:LCL523120 KSP523031:KSP523120 KIT523031:KIT523120 JYX523031:JYX523120 JPB523031:JPB523120 JFF523031:JFF523120 IVJ523031:IVJ523120 ILN523031:ILN523120 IBR523031:IBR523120 HRV523031:HRV523120 HHZ523031:HHZ523120 GYD523031:GYD523120 GOH523031:GOH523120 GEL523031:GEL523120 FUP523031:FUP523120 FKT523031:FKT523120 FAX523031:FAX523120 ERB523031:ERB523120 EHF523031:EHF523120 DXJ523031:DXJ523120 DNN523031:DNN523120 DDR523031:DDR523120 CTV523031:CTV523120 CJZ523031:CJZ523120 CAD523031:CAD523120 BQH523031:BQH523120 BGL523031:BGL523120 AWP523031:AWP523120 AMT523031:AMT523120 ACX523031:ACX523120 TB523031:TB523120 JF523031:JF523120 UET2:UET73 WVR457495:WVR457584 WLV457495:WLV457584 WBZ457495:WBZ457584 VSD457495:VSD457584 VIH457495:VIH457584 UYL457495:UYL457584 UOP457495:UOP457584 UET457495:UET457584 TUX457495:TUX457584 TLB457495:TLB457584 TBF457495:TBF457584 SRJ457495:SRJ457584 SHN457495:SHN457584 RXR457495:RXR457584 RNV457495:RNV457584 RDZ457495:RDZ457584 QUD457495:QUD457584 QKH457495:QKH457584 QAL457495:QAL457584 PQP457495:PQP457584 PGT457495:PGT457584 OWX457495:OWX457584 ONB457495:ONB457584 ODF457495:ODF457584 NTJ457495:NTJ457584 NJN457495:NJN457584 MZR457495:MZR457584 MPV457495:MPV457584 MFZ457495:MFZ457584 LWD457495:LWD457584 LMH457495:LMH457584 LCL457495:LCL457584 KSP457495:KSP457584 KIT457495:KIT457584 JYX457495:JYX457584 JPB457495:JPB457584 JFF457495:JFF457584 IVJ457495:IVJ457584 ILN457495:ILN457584 IBR457495:IBR457584 HRV457495:HRV457584 HHZ457495:HHZ457584 GYD457495:GYD457584 GOH457495:GOH457584 GEL457495:GEL457584 FUP457495:FUP457584 FKT457495:FKT457584 FAX457495:FAX457584 ERB457495:ERB457584 EHF457495:EHF457584 DXJ457495:DXJ457584 DNN457495:DNN457584 DDR457495:DDR457584 CTV457495:CTV457584 CJZ457495:CJZ457584 CAD457495:CAD457584 BQH457495:BQH457584 BGL457495:BGL457584 AWP457495:AWP457584 AMT457495:AMT457584 ACX457495:ACX457584 TB457495:TB457584 JF457495:JF457584 UOP2:UOP73 WVR391959:WVR392048 WLV391959:WLV392048 WBZ391959:WBZ392048 VSD391959:VSD392048 VIH391959:VIH392048 UYL391959:UYL392048 UOP391959:UOP392048 UET391959:UET392048 TUX391959:TUX392048 TLB391959:TLB392048 TBF391959:TBF392048 SRJ391959:SRJ392048 SHN391959:SHN392048 RXR391959:RXR392048 RNV391959:RNV392048 RDZ391959:RDZ392048 QUD391959:QUD392048 QKH391959:QKH392048 QAL391959:QAL392048 PQP391959:PQP392048 PGT391959:PGT392048 OWX391959:OWX392048 ONB391959:ONB392048 ODF391959:ODF392048 NTJ391959:NTJ392048 NJN391959:NJN392048 MZR391959:MZR392048 MPV391959:MPV392048 MFZ391959:MFZ392048 LWD391959:LWD392048 LMH391959:LMH392048 LCL391959:LCL392048 KSP391959:KSP392048 KIT391959:KIT392048 JYX391959:JYX392048 JPB391959:JPB392048 JFF391959:JFF392048 IVJ391959:IVJ392048 ILN391959:ILN392048 IBR391959:IBR392048 HRV391959:HRV392048 HHZ391959:HHZ392048 GYD391959:GYD392048 GOH391959:GOH392048 GEL391959:GEL392048 FUP391959:FUP392048 FKT391959:FKT392048 FAX391959:FAX392048 ERB391959:ERB392048 EHF391959:EHF392048 DXJ391959:DXJ392048 DNN391959:DNN392048 DDR391959:DDR392048 CTV391959:CTV392048 CJZ391959:CJZ392048 CAD391959:CAD392048 BQH391959:BQH392048 BGL391959:BGL392048 AWP391959:AWP392048 AMT391959:AMT392048 ACX391959:ACX392048 TB391959:TB392048 JF391959:JF392048 UYL2:UYL73 WVR326423:WVR326512 WLV326423:WLV326512 WBZ326423:WBZ326512 VSD326423:VSD326512 VIH326423:VIH326512 UYL326423:UYL326512 UOP326423:UOP326512 UET326423:UET326512 TUX326423:TUX326512 TLB326423:TLB326512 TBF326423:TBF326512 SRJ326423:SRJ326512 SHN326423:SHN326512 RXR326423:RXR326512 RNV326423:RNV326512 RDZ326423:RDZ326512 QUD326423:QUD326512 QKH326423:QKH326512 QAL326423:QAL326512 PQP326423:PQP326512 PGT326423:PGT326512 OWX326423:OWX326512 ONB326423:ONB326512 ODF326423:ODF326512 NTJ326423:NTJ326512 NJN326423:NJN326512 MZR326423:MZR326512 MPV326423:MPV326512 MFZ326423:MFZ326512 LWD326423:LWD326512 LMH326423:LMH326512 LCL326423:LCL326512 KSP326423:KSP326512 KIT326423:KIT326512 JYX326423:JYX326512 JPB326423:JPB326512 JFF326423:JFF326512 IVJ326423:IVJ326512 ILN326423:ILN326512 IBR326423:IBR326512 HRV326423:HRV326512 HHZ326423:HHZ326512 GYD326423:GYD326512 GOH326423:GOH326512 GEL326423:GEL326512 FUP326423:FUP326512 FKT326423:FKT326512 FAX326423:FAX326512 ERB326423:ERB326512 EHF326423:EHF326512 DXJ326423:DXJ326512 DNN326423:DNN326512 DDR326423:DDR326512 CTV326423:CTV326512 CJZ326423:CJZ326512 CAD326423:CAD326512 BQH326423:BQH326512 BGL326423:BGL326512 AWP326423:AWP326512 AMT326423:AMT326512 ACX326423:ACX326512 TB326423:TB326512 JF326423:JF326512 VIH2:VIH73 WVR260887:WVR260976 WLV260887:WLV260976 WBZ260887:WBZ260976 VSD260887:VSD260976 VIH260887:VIH260976 UYL260887:UYL260976 UOP260887:UOP260976 UET260887:UET260976 TUX260887:TUX260976 TLB260887:TLB260976 TBF260887:TBF260976 SRJ260887:SRJ260976 SHN260887:SHN260976 RXR260887:RXR260976 RNV260887:RNV260976 RDZ260887:RDZ260976 QUD260887:QUD260976 QKH260887:QKH260976 QAL260887:QAL260976 PQP260887:PQP260976 PGT260887:PGT260976 OWX260887:OWX260976 ONB260887:ONB260976 ODF260887:ODF260976 NTJ260887:NTJ260976 NJN260887:NJN260976 MZR260887:MZR260976 MPV260887:MPV260976 MFZ260887:MFZ260976 LWD260887:LWD260976 LMH260887:LMH260976 LCL260887:LCL260976 KSP260887:KSP260976 KIT260887:KIT260976 JYX260887:JYX260976 JPB260887:JPB260976 JFF260887:JFF260976 IVJ260887:IVJ260976 ILN260887:ILN260976 IBR260887:IBR260976 HRV260887:HRV260976 HHZ260887:HHZ260976 GYD260887:GYD260976 GOH260887:GOH260976 GEL260887:GEL260976 FUP260887:FUP260976 FKT260887:FKT260976 FAX260887:FAX260976 ERB260887:ERB260976 EHF260887:EHF260976 DXJ260887:DXJ260976 DNN260887:DNN260976 DDR260887:DDR260976 CTV260887:CTV260976 CJZ260887:CJZ260976 CAD260887:CAD260976 BQH260887:BQH260976 BGL260887:BGL260976 AWP260887:AWP260976 AMT260887:AMT260976 ACX260887:ACX260976 TB260887:TB260976 JF260887:JF260976 VSD2:VSD73 WVR195351:WVR195440 WLV195351:WLV195440 WBZ195351:WBZ195440 VSD195351:VSD195440 VIH195351:VIH195440 UYL195351:UYL195440 UOP195351:UOP195440 UET195351:UET195440 TUX195351:TUX195440 TLB195351:TLB195440 TBF195351:TBF195440 SRJ195351:SRJ195440 SHN195351:SHN195440 RXR195351:RXR195440 RNV195351:RNV195440 RDZ195351:RDZ195440 QUD195351:QUD195440 QKH195351:QKH195440 QAL195351:QAL195440 PQP195351:PQP195440 PGT195351:PGT195440 OWX195351:OWX195440 ONB195351:ONB195440 ODF195351:ODF195440 NTJ195351:NTJ195440 NJN195351:NJN195440 MZR195351:MZR195440 MPV195351:MPV195440 MFZ195351:MFZ195440 LWD195351:LWD195440 LMH195351:LMH195440 LCL195351:LCL195440 KSP195351:KSP195440 KIT195351:KIT195440 JYX195351:JYX195440 JPB195351:JPB195440 JFF195351:JFF195440 IVJ195351:IVJ195440 ILN195351:ILN195440 IBR195351:IBR195440 HRV195351:HRV195440 HHZ195351:HHZ195440 GYD195351:GYD195440 GOH195351:GOH195440 GEL195351:GEL195440 FUP195351:FUP195440 FKT195351:FKT195440 FAX195351:FAX195440 ERB195351:ERB195440 EHF195351:EHF195440 DXJ195351:DXJ195440 DNN195351:DNN195440 DDR195351:DDR195440 CTV195351:CTV195440 CJZ195351:CJZ195440 CAD195351:CAD195440 BQH195351:BQH195440 BGL195351:BGL195440 AWP195351:AWP195440 AMT195351:AMT195440 ACX195351:ACX195440 TB195351:TB195440 JF195351:JF195440 WBZ2:WBZ73 WVR129815:WVR129904 WLV129815:WLV129904 WBZ129815:WBZ129904 VSD129815:VSD129904 VIH129815:VIH129904 UYL129815:UYL129904 UOP129815:UOP129904 UET129815:UET129904 TUX129815:TUX129904 TLB129815:TLB129904 TBF129815:TBF129904 SRJ129815:SRJ129904 SHN129815:SHN129904 RXR129815:RXR129904 RNV129815:RNV129904 RDZ129815:RDZ129904 QUD129815:QUD129904 QKH129815:QKH129904 QAL129815:QAL129904 PQP129815:PQP129904 PGT129815:PGT129904 OWX129815:OWX129904 ONB129815:ONB129904 ODF129815:ODF129904 NTJ129815:NTJ129904 NJN129815:NJN129904 MZR129815:MZR129904 MPV129815:MPV129904 MFZ129815:MFZ129904 LWD129815:LWD129904 LMH129815:LMH129904 LCL129815:LCL129904 KSP129815:KSP129904 KIT129815:KIT129904 JYX129815:JYX129904 JPB129815:JPB129904 JFF129815:JFF129904 IVJ129815:IVJ129904 ILN129815:ILN129904 IBR129815:IBR129904 HRV129815:HRV129904 HHZ129815:HHZ129904 GYD129815:GYD129904 GOH129815:GOH129904 GEL129815:GEL129904 FUP129815:FUP129904 FKT129815:FKT129904 FAX129815:FAX129904 ERB129815:ERB129904 EHF129815:EHF129904 DXJ129815:DXJ129904 DNN129815:DNN129904 DDR129815:DDR129904 CTV129815:CTV129904 CJZ129815:CJZ129904 CAD129815:CAD129904 BQH129815:BQH129904 BGL129815:BGL129904 AWP129815:AWP129904 AMT129815:AMT129904 ACX129815:ACX129904 TB129815:TB129904 JF129815:JF129904 WLV2:WLV73 WVR64279:WVR64368 WLV64279:WLV64368 WBZ64279:WBZ64368 VSD64279:VSD64368 VIH64279:VIH64368 UYL64279:UYL64368 UOP64279:UOP64368 UET64279:UET64368 TUX64279:TUX64368 TLB64279:TLB64368 TBF64279:TBF64368 SRJ64279:SRJ64368 SHN64279:SHN64368 RXR64279:RXR64368 RNV64279:RNV64368 RDZ64279:RDZ64368 QUD64279:QUD64368 QKH64279:QKH64368 QAL64279:QAL64368 PQP64279:PQP64368 PGT64279:PGT64368 OWX64279:OWX64368 ONB64279:ONB64368 ODF64279:ODF64368 NTJ64279:NTJ64368 NJN64279:NJN64368 MZR64279:MZR64368 MPV64279:MPV64368 MFZ64279:MFZ64368 LWD64279:LWD64368 LMH64279:LMH64368 LCL64279:LCL64368 KSP64279:KSP64368 KIT64279:KIT64368 JYX64279:JYX64368 JPB64279:JPB64368 JFF64279:JFF64368 IVJ64279:IVJ64368 ILN64279:ILN64368 IBR64279:IBR64368 HRV64279:HRV64368 HHZ64279:HHZ64368 GYD64279:GYD64368 GOH64279:GOH64368 GEL64279:GEL64368 FUP64279:FUP64368 FKT64279:FKT64368 FAX64279:FAX64368 ERB64279:ERB64368 EHF64279:EHF64368 DXJ64279:DXJ64368 DNN64279:DNN64368 DDR64279:DDR64368 CTV64279:CTV64368 CJZ64279:CJZ64368 CAD64279:CAD64368 BQH64279:BQH64368 BGL64279:BGL64368 AWP64279:AWP64368 AMT64279:AMT64368 ACX64279:ACX64368 TB64279:TB64368 JF64279:JF64368 WVR2:WVR73 JF2:JF73 TB2:TB73 ACX2:ACX73 AMT2:AMT73 AWP2:AWP73 BGL2:BGL73 BQH2:BQH73 CAD2:CAD73 CJZ2:CJZ73 CTV2:CTV73 DDR2:DDR73 DNN2:DNN73 DXJ2:DXJ73 EHF2:EHF73 ERB2:ERB73 FAX2:FAX73 FKT2:FKT73 FUP2:FUP73 GEL2:GEL73 GOH2:GOH73 GYD2:GYD73 HHZ2:HHZ73 HRV2:HRV73 IBR2:IBR73 ILN2:ILN73 IVJ2:IVJ73 JFF2:JFF73 JPB2:JPB73 JYX2:JYX73 KIT2:KIT73 KSP2:KSP73 LCL2:LCL73 LMH2:LMH73 LWD2:LWD73 MFZ2:MFZ73 MPV2:MPV73 MZR2:MZR73 NJN2:NJN73 NTJ2:NTJ73 ODF2:ODF73 ONB2:ONB73 OWX2:OWX73 PGT2:PGT73 PQP2:PQP73 QAL2:QAL73 QKH2:QKH73 QUD2:QUD73 RDZ2:RDZ73 J65513:J65591 J131049:J131127 J196585:J196663 J262121:J262199 J327657:J327735 J393193:J393271 J458729:J458807 J524265:J524343 J589801:J589879 J655337:J655415 J720873:J720951 J786409:J786487 J851945:J852023 J917481:J917559 J983017:J983095" xr:uid="{DCD1EAAF-5919-4D94-BC11-F917396EE90E}">
      <formula1>$AP$2:$AP$15</formula1>
    </dataValidation>
    <dataValidation type="list" allowBlank="1" showInputMessage="1" showErrorMessage="1" sqref="WVN981783:WVN981872 WLR981783:WLR981872 WBV981783:WBV981872 VRZ981783:VRZ981872 VID981783:VID981872 UYH981783:UYH981872 UOL981783:UOL981872 UEP981783:UEP981872 TUT981783:TUT981872 TKX981783:TKX981872 TBB981783:TBB981872 SRF981783:SRF981872 SHJ981783:SHJ981872 RXN981783:RXN981872 RNR981783:RNR981872 RDV981783:RDV981872 QTZ981783:QTZ981872 QKD981783:QKD981872 QAH981783:QAH981872 PQL981783:PQL981872 PGP981783:PGP981872 OWT981783:OWT981872 OMX981783:OMX981872 ODB981783:ODB981872 NTF981783:NTF981872 NJJ981783:NJJ981872 MZN981783:MZN981872 MPR981783:MPR981872 MFV981783:MFV981872 LVZ981783:LVZ981872 LMD981783:LMD981872 LCH981783:LCH981872 KSL981783:KSL981872 KIP981783:KIP981872 JYT981783:JYT981872 JOX981783:JOX981872 JFB981783:JFB981872 IVF981783:IVF981872 ILJ981783:ILJ981872 IBN981783:IBN981872 HRR981783:HRR981872 HHV981783:HHV981872 GXZ981783:GXZ981872 GOD981783:GOD981872 GEH981783:GEH981872 FUL981783:FUL981872 FKP981783:FKP981872 FAT981783:FAT981872 EQX981783:EQX981872 EHB981783:EHB981872 DXF981783:DXF981872 DNJ981783:DNJ981872 DDN981783:DDN981872 CTR981783:CTR981872 CJV981783:CJV981872 BZZ981783:BZZ981872 BQD981783:BQD981872 BGH981783:BGH981872 AWL981783:AWL981872 AMP981783:AMP981872 ACT981783:ACT981872 SX981783:SX981872 JB981783:JB981872 F981792:F981881 WVN916247:WVN916336 WLR916247:WLR916336 WBV916247:WBV916336 VRZ916247:VRZ916336 VID916247:VID916336 UYH916247:UYH916336 UOL916247:UOL916336 UEP916247:UEP916336 TUT916247:TUT916336 TKX916247:TKX916336 TBB916247:TBB916336 SRF916247:SRF916336 SHJ916247:SHJ916336 RXN916247:RXN916336 RNR916247:RNR916336 RDV916247:RDV916336 QTZ916247:QTZ916336 QKD916247:QKD916336 QAH916247:QAH916336 PQL916247:PQL916336 PGP916247:PGP916336 OWT916247:OWT916336 OMX916247:OMX916336 ODB916247:ODB916336 NTF916247:NTF916336 NJJ916247:NJJ916336 MZN916247:MZN916336 MPR916247:MPR916336 MFV916247:MFV916336 LVZ916247:LVZ916336 LMD916247:LMD916336 LCH916247:LCH916336 KSL916247:KSL916336 KIP916247:KIP916336 JYT916247:JYT916336 JOX916247:JOX916336 JFB916247:JFB916336 IVF916247:IVF916336 ILJ916247:ILJ916336 IBN916247:IBN916336 HRR916247:HRR916336 HHV916247:HHV916336 GXZ916247:GXZ916336 GOD916247:GOD916336 GEH916247:GEH916336 FUL916247:FUL916336 FKP916247:FKP916336 FAT916247:FAT916336 EQX916247:EQX916336 EHB916247:EHB916336 DXF916247:DXF916336 DNJ916247:DNJ916336 DDN916247:DDN916336 CTR916247:CTR916336 CJV916247:CJV916336 BZZ916247:BZZ916336 BQD916247:BQD916336 BGH916247:BGH916336 AWL916247:AWL916336 AMP916247:AMP916336 ACT916247:ACT916336 SX916247:SX916336 JB916247:JB916336 F916256:F916345 WVN850711:WVN850800 WLR850711:WLR850800 WBV850711:WBV850800 VRZ850711:VRZ850800 VID850711:VID850800 UYH850711:UYH850800 UOL850711:UOL850800 UEP850711:UEP850800 TUT850711:TUT850800 TKX850711:TKX850800 TBB850711:TBB850800 SRF850711:SRF850800 SHJ850711:SHJ850800 RXN850711:RXN850800 RNR850711:RNR850800 RDV850711:RDV850800 QTZ850711:QTZ850800 QKD850711:QKD850800 QAH850711:QAH850800 PQL850711:PQL850800 PGP850711:PGP850800 OWT850711:OWT850800 OMX850711:OMX850800 ODB850711:ODB850800 NTF850711:NTF850800 NJJ850711:NJJ850800 MZN850711:MZN850800 MPR850711:MPR850800 MFV850711:MFV850800 LVZ850711:LVZ850800 LMD850711:LMD850800 LCH850711:LCH850800 KSL850711:KSL850800 KIP850711:KIP850800 JYT850711:JYT850800 JOX850711:JOX850800 JFB850711:JFB850800 IVF850711:IVF850800 ILJ850711:ILJ850800 IBN850711:IBN850800 HRR850711:HRR850800 HHV850711:HHV850800 GXZ850711:GXZ850800 GOD850711:GOD850800 GEH850711:GEH850800 FUL850711:FUL850800 FKP850711:FKP850800 FAT850711:FAT850800 EQX850711:EQX850800 EHB850711:EHB850800 DXF850711:DXF850800 DNJ850711:DNJ850800 DDN850711:DDN850800 CTR850711:CTR850800 CJV850711:CJV850800 BZZ850711:BZZ850800 BQD850711:BQD850800 BGH850711:BGH850800 AWL850711:AWL850800 AMP850711:AMP850800 ACT850711:ACT850800 SX850711:SX850800 JB850711:JB850800 F850720:F850809 WVN785175:WVN785264 WLR785175:WLR785264 WBV785175:WBV785264 VRZ785175:VRZ785264 VID785175:VID785264 UYH785175:UYH785264 UOL785175:UOL785264 UEP785175:UEP785264 TUT785175:TUT785264 TKX785175:TKX785264 TBB785175:TBB785264 SRF785175:SRF785264 SHJ785175:SHJ785264 RXN785175:RXN785264 RNR785175:RNR785264 RDV785175:RDV785264 QTZ785175:QTZ785264 QKD785175:QKD785264 QAH785175:QAH785264 PQL785175:PQL785264 PGP785175:PGP785264 OWT785175:OWT785264 OMX785175:OMX785264 ODB785175:ODB785264 NTF785175:NTF785264 NJJ785175:NJJ785264 MZN785175:MZN785264 MPR785175:MPR785264 MFV785175:MFV785264 LVZ785175:LVZ785264 LMD785175:LMD785264 LCH785175:LCH785264 KSL785175:KSL785264 KIP785175:KIP785264 JYT785175:JYT785264 JOX785175:JOX785264 JFB785175:JFB785264 IVF785175:IVF785264 ILJ785175:ILJ785264 IBN785175:IBN785264 HRR785175:HRR785264 HHV785175:HHV785264 GXZ785175:GXZ785264 GOD785175:GOD785264 GEH785175:GEH785264 FUL785175:FUL785264 FKP785175:FKP785264 FAT785175:FAT785264 EQX785175:EQX785264 EHB785175:EHB785264 DXF785175:DXF785264 DNJ785175:DNJ785264 DDN785175:DDN785264 CTR785175:CTR785264 CJV785175:CJV785264 BZZ785175:BZZ785264 BQD785175:BQD785264 BGH785175:BGH785264 AWL785175:AWL785264 AMP785175:AMP785264 ACT785175:ACT785264 SX785175:SX785264 JB785175:JB785264 F785184:F785273 WVN719639:WVN719728 WLR719639:WLR719728 WBV719639:WBV719728 VRZ719639:VRZ719728 VID719639:VID719728 UYH719639:UYH719728 UOL719639:UOL719728 UEP719639:UEP719728 TUT719639:TUT719728 TKX719639:TKX719728 TBB719639:TBB719728 SRF719639:SRF719728 SHJ719639:SHJ719728 RXN719639:RXN719728 RNR719639:RNR719728 RDV719639:RDV719728 QTZ719639:QTZ719728 QKD719639:QKD719728 QAH719639:QAH719728 PQL719639:PQL719728 PGP719639:PGP719728 OWT719639:OWT719728 OMX719639:OMX719728 ODB719639:ODB719728 NTF719639:NTF719728 NJJ719639:NJJ719728 MZN719639:MZN719728 MPR719639:MPR719728 MFV719639:MFV719728 LVZ719639:LVZ719728 LMD719639:LMD719728 LCH719639:LCH719728 KSL719639:KSL719728 KIP719639:KIP719728 JYT719639:JYT719728 JOX719639:JOX719728 JFB719639:JFB719728 IVF719639:IVF719728 ILJ719639:ILJ719728 IBN719639:IBN719728 HRR719639:HRR719728 HHV719639:HHV719728 GXZ719639:GXZ719728 GOD719639:GOD719728 GEH719639:GEH719728 FUL719639:FUL719728 FKP719639:FKP719728 FAT719639:FAT719728 EQX719639:EQX719728 EHB719639:EHB719728 DXF719639:DXF719728 DNJ719639:DNJ719728 DDN719639:DDN719728 CTR719639:CTR719728 CJV719639:CJV719728 BZZ719639:BZZ719728 BQD719639:BQD719728 BGH719639:BGH719728 AWL719639:AWL719728 AMP719639:AMP719728 ACT719639:ACT719728 SX719639:SX719728 JB719639:JB719728 F719648:F719737 WVN654103:WVN654192 WLR654103:WLR654192 WBV654103:WBV654192 VRZ654103:VRZ654192 VID654103:VID654192 UYH654103:UYH654192 UOL654103:UOL654192 UEP654103:UEP654192 TUT654103:TUT654192 TKX654103:TKX654192 TBB654103:TBB654192 SRF654103:SRF654192 SHJ654103:SHJ654192 RXN654103:RXN654192 RNR654103:RNR654192 RDV654103:RDV654192 QTZ654103:QTZ654192 QKD654103:QKD654192 QAH654103:QAH654192 PQL654103:PQL654192 PGP654103:PGP654192 OWT654103:OWT654192 OMX654103:OMX654192 ODB654103:ODB654192 NTF654103:NTF654192 NJJ654103:NJJ654192 MZN654103:MZN654192 MPR654103:MPR654192 MFV654103:MFV654192 LVZ654103:LVZ654192 LMD654103:LMD654192 LCH654103:LCH654192 KSL654103:KSL654192 KIP654103:KIP654192 JYT654103:JYT654192 JOX654103:JOX654192 JFB654103:JFB654192 IVF654103:IVF654192 ILJ654103:ILJ654192 IBN654103:IBN654192 HRR654103:HRR654192 HHV654103:HHV654192 GXZ654103:GXZ654192 GOD654103:GOD654192 GEH654103:GEH654192 FUL654103:FUL654192 FKP654103:FKP654192 FAT654103:FAT654192 EQX654103:EQX654192 EHB654103:EHB654192 DXF654103:DXF654192 DNJ654103:DNJ654192 DDN654103:DDN654192 CTR654103:CTR654192 CJV654103:CJV654192 BZZ654103:BZZ654192 BQD654103:BQD654192 BGH654103:BGH654192 AWL654103:AWL654192 AMP654103:AMP654192 ACT654103:ACT654192 SX654103:SX654192 JB654103:JB654192 F654112:F654201 WVN588567:WVN588656 WLR588567:WLR588656 WBV588567:WBV588656 VRZ588567:VRZ588656 VID588567:VID588656 UYH588567:UYH588656 UOL588567:UOL588656 UEP588567:UEP588656 TUT588567:TUT588656 TKX588567:TKX588656 TBB588567:TBB588656 SRF588567:SRF588656 SHJ588567:SHJ588656 RXN588567:RXN588656 RNR588567:RNR588656 RDV588567:RDV588656 QTZ588567:QTZ588656 QKD588567:QKD588656 QAH588567:QAH588656 PQL588567:PQL588656 PGP588567:PGP588656 OWT588567:OWT588656 OMX588567:OMX588656 ODB588567:ODB588656 NTF588567:NTF588656 NJJ588567:NJJ588656 MZN588567:MZN588656 MPR588567:MPR588656 MFV588567:MFV588656 LVZ588567:LVZ588656 LMD588567:LMD588656 LCH588567:LCH588656 KSL588567:KSL588656 KIP588567:KIP588656 JYT588567:JYT588656 JOX588567:JOX588656 JFB588567:JFB588656 IVF588567:IVF588656 ILJ588567:ILJ588656 IBN588567:IBN588656 HRR588567:HRR588656 HHV588567:HHV588656 GXZ588567:GXZ588656 GOD588567:GOD588656 GEH588567:GEH588656 FUL588567:FUL588656 FKP588567:FKP588656 FAT588567:FAT588656 EQX588567:EQX588656 EHB588567:EHB588656 DXF588567:DXF588656 DNJ588567:DNJ588656 DDN588567:DDN588656 CTR588567:CTR588656 CJV588567:CJV588656 BZZ588567:BZZ588656 BQD588567:BQD588656 BGH588567:BGH588656 AWL588567:AWL588656 AMP588567:AMP588656 ACT588567:ACT588656 SX588567:SX588656 JB588567:JB588656 F588576:F588665 WVN523031:WVN523120 WLR523031:WLR523120 WBV523031:WBV523120 VRZ523031:VRZ523120 VID523031:VID523120 UYH523031:UYH523120 UOL523031:UOL523120 UEP523031:UEP523120 TUT523031:TUT523120 TKX523031:TKX523120 TBB523031:TBB523120 SRF523031:SRF523120 SHJ523031:SHJ523120 RXN523031:RXN523120 RNR523031:RNR523120 RDV523031:RDV523120 QTZ523031:QTZ523120 QKD523031:QKD523120 QAH523031:QAH523120 PQL523031:PQL523120 PGP523031:PGP523120 OWT523031:OWT523120 OMX523031:OMX523120 ODB523031:ODB523120 NTF523031:NTF523120 NJJ523031:NJJ523120 MZN523031:MZN523120 MPR523031:MPR523120 MFV523031:MFV523120 LVZ523031:LVZ523120 LMD523031:LMD523120 LCH523031:LCH523120 KSL523031:KSL523120 KIP523031:KIP523120 JYT523031:JYT523120 JOX523031:JOX523120 JFB523031:JFB523120 IVF523031:IVF523120 ILJ523031:ILJ523120 IBN523031:IBN523120 HRR523031:HRR523120 HHV523031:HHV523120 GXZ523031:GXZ523120 GOD523031:GOD523120 GEH523031:GEH523120 FUL523031:FUL523120 FKP523031:FKP523120 FAT523031:FAT523120 EQX523031:EQX523120 EHB523031:EHB523120 DXF523031:DXF523120 DNJ523031:DNJ523120 DDN523031:DDN523120 CTR523031:CTR523120 CJV523031:CJV523120 BZZ523031:BZZ523120 BQD523031:BQD523120 BGH523031:BGH523120 AWL523031:AWL523120 AMP523031:AMP523120 ACT523031:ACT523120 SX523031:SX523120 JB523031:JB523120 F523040:F523129 WVN457495:WVN457584 WLR457495:WLR457584 WBV457495:WBV457584 VRZ457495:VRZ457584 VID457495:VID457584 UYH457495:UYH457584 UOL457495:UOL457584 UEP457495:UEP457584 TUT457495:TUT457584 TKX457495:TKX457584 TBB457495:TBB457584 SRF457495:SRF457584 SHJ457495:SHJ457584 RXN457495:RXN457584 RNR457495:RNR457584 RDV457495:RDV457584 QTZ457495:QTZ457584 QKD457495:QKD457584 QAH457495:QAH457584 PQL457495:PQL457584 PGP457495:PGP457584 OWT457495:OWT457584 OMX457495:OMX457584 ODB457495:ODB457584 NTF457495:NTF457584 NJJ457495:NJJ457584 MZN457495:MZN457584 MPR457495:MPR457584 MFV457495:MFV457584 LVZ457495:LVZ457584 LMD457495:LMD457584 LCH457495:LCH457584 KSL457495:KSL457584 KIP457495:KIP457584 JYT457495:JYT457584 JOX457495:JOX457584 JFB457495:JFB457584 IVF457495:IVF457584 ILJ457495:ILJ457584 IBN457495:IBN457584 HRR457495:HRR457584 HHV457495:HHV457584 GXZ457495:GXZ457584 GOD457495:GOD457584 GEH457495:GEH457584 FUL457495:FUL457584 FKP457495:FKP457584 FAT457495:FAT457584 EQX457495:EQX457584 EHB457495:EHB457584 DXF457495:DXF457584 DNJ457495:DNJ457584 DDN457495:DDN457584 CTR457495:CTR457584 CJV457495:CJV457584 BZZ457495:BZZ457584 BQD457495:BQD457584 BGH457495:BGH457584 AWL457495:AWL457584 AMP457495:AMP457584 ACT457495:ACT457584 SX457495:SX457584 JB457495:JB457584 F457504:F457593 WVN391959:WVN392048 WLR391959:WLR392048 WBV391959:WBV392048 VRZ391959:VRZ392048 VID391959:VID392048 UYH391959:UYH392048 UOL391959:UOL392048 UEP391959:UEP392048 TUT391959:TUT392048 TKX391959:TKX392048 TBB391959:TBB392048 SRF391959:SRF392048 SHJ391959:SHJ392048 RXN391959:RXN392048 RNR391959:RNR392048 RDV391959:RDV392048 QTZ391959:QTZ392048 QKD391959:QKD392048 QAH391959:QAH392048 PQL391959:PQL392048 PGP391959:PGP392048 OWT391959:OWT392048 OMX391959:OMX392048 ODB391959:ODB392048 NTF391959:NTF392048 NJJ391959:NJJ392048 MZN391959:MZN392048 MPR391959:MPR392048 MFV391959:MFV392048 LVZ391959:LVZ392048 LMD391959:LMD392048 LCH391959:LCH392048 KSL391959:KSL392048 KIP391959:KIP392048 JYT391959:JYT392048 JOX391959:JOX392048 JFB391959:JFB392048 IVF391959:IVF392048 ILJ391959:ILJ392048 IBN391959:IBN392048 HRR391959:HRR392048 HHV391959:HHV392048 GXZ391959:GXZ392048 GOD391959:GOD392048 GEH391959:GEH392048 FUL391959:FUL392048 FKP391959:FKP392048 FAT391959:FAT392048 EQX391959:EQX392048 EHB391959:EHB392048 DXF391959:DXF392048 DNJ391959:DNJ392048 DDN391959:DDN392048 CTR391959:CTR392048 CJV391959:CJV392048 BZZ391959:BZZ392048 BQD391959:BQD392048 BGH391959:BGH392048 AWL391959:AWL392048 AMP391959:AMP392048 ACT391959:ACT392048 SX391959:SX392048 JB391959:JB392048 F391968:F392057 WVN326423:WVN326512 WLR326423:WLR326512 WBV326423:WBV326512 VRZ326423:VRZ326512 VID326423:VID326512 UYH326423:UYH326512 UOL326423:UOL326512 UEP326423:UEP326512 TUT326423:TUT326512 TKX326423:TKX326512 TBB326423:TBB326512 SRF326423:SRF326512 SHJ326423:SHJ326512 RXN326423:RXN326512 RNR326423:RNR326512 RDV326423:RDV326512 QTZ326423:QTZ326512 QKD326423:QKD326512 QAH326423:QAH326512 PQL326423:PQL326512 PGP326423:PGP326512 OWT326423:OWT326512 OMX326423:OMX326512 ODB326423:ODB326512 NTF326423:NTF326512 NJJ326423:NJJ326512 MZN326423:MZN326512 MPR326423:MPR326512 MFV326423:MFV326512 LVZ326423:LVZ326512 LMD326423:LMD326512 LCH326423:LCH326512 KSL326423:KSL326512 KIP326423:KIP326512 JYT326423:JYT326512 JOX326423:JOX326512 JFB326423:JFB326512 IVF326423:IVF326512 ILJ326423:ILJ326512 IBN326423:IBN326512 HRR326423:HRR326512 HHV326423:HHV326512 GXZ326423:GXZ326512 GOD326423:GOD326512 GEH326423:GEH326512 FUL326423:FUL326512 FKP326423:FKP326512 FAT326423:FAT326512 EQX326423:EQX326512 EHB326423:EHB326512 DXF326423:DXF326512 DNJ326423:DNJ326512 DDN326423:DDN326512 CTR326423:CTR326512 CJV326423:CJV326512 BZZ326423:BZZ326512 BQD326423:BQD326512 BGH326423:BGH326512 AWL326423:AWL326512 AMP326423:AMP326512 ACT326423:ACT326512 SX326423:SX326512 JB326423:JB326512 F326432:F326521 WVN260887:WVN260976 WLR260887:WLR260976 WBV260887:WBV260976 VRZ260887:VRZ260976 VID260887:VID260976 UYH260887:UYH260976 UOL260887:UOL260976 UEP260887:UEP260976 TUT260887:TUT260976 TKX260887:TKX260976 TBB260887:TBB260976 SRF260887:SRF260976 SHJ260887:SHJ260976 RXN260887:RXN260976 RNR260887:RNR260976 RDV260887:RDV260976 QTZ260887:QTZ260976 QKD260887:QKD260976 QAH260887:QAH260976 PQL260887:PQL260976 PGP260887:PGP260976 OWT260887:OWT260976 OMX260887:OMX260976 ODB260887:ODB260976 NTF260887:NTF260976 NJJ260887:NJJ260976 MZN260887:MZN260976 MPR260887:MPR260976 MFV260887:MFV260976 LVZ260887:LVZ260976 LMD260887:LMD260976 LCH260887:LCH260976 KSL260887:KSL260976 KIP260887:KIP260976 JYT260887:JYT260976 JOX260887:JOX260976 JFB260887:JFB260976 IVF260887:IVF260976 ILJ260887:ILJ260976 IBN260887:IBN260976 HRR260887:HRR260976 HHV260887:HHV260976 GXZ260887:GXZ260976 GOD260887:GOD260976 GEH260887:GEH260976 FUL260887:FUL260976 FKP260887:FKP260976 FAT260887:FAT260976 EQX260887:EQX260976 EHB260887:EHB260976 DXF260887:DXF260976 DNJ260887:DNJ260976 DDN260887:DDN260976 CTR260887:CTR260976 CJV260887:CJV260976 BZZ260887:BZZ260976 BQD260887:BQD260976 BGH260887:BGH260976 AWL260887:AWL260976 AMP260887:AMP260976 ACT260887:ACT260976 SX260887:SX260976 JB260887:JB260976 F260896:F260985 WVN195351:WVN195440 WLR195351:WLR195440 WBV195351:WBV195440 VRZ195351:VRZ195440 VID195351:VID195440 UYH195351:UYH195440 UOL195351:UOL195440 UEP195351:UEP195440 TUT195351:TUT195440 TKX195351:TKX195440 TBB195351:TBB195440 SRF195351:SRF195440 SHJ195351:SHJ195440 RXN195351:RXN195440 RNR195351:RNR195440 RDV195351:RDV195440 QTZ195351:QTZ195440 QKD195351:QKD195440 QAH195351:QAH195440 PQL195351:PQL195440 PGP195351:PGP195440 OWT195351:OWT195440 OMX195351:OMX195440 ODB195351:ODB195440 NTF195351:NTF195440 NJJ195351:NJJ195440 MZN195351:MZN195440 MPR195351:MPR195440 MFV195351:MFV195440 LVZ195351:LVZ195440 LMD195351:LMD195440 LCH195351:LCH195440 KSL195351:KSL195440 KIP195351:KIP195440 JYT195351:JYT195440 JOX195351:JOX195440 JFB195351:JFB195440 IVF195351:IVF195440 ILJ195351:ILJ195440 IBN195351:IBN195440 HRR195351:HRR195440 HHV195351:HHV195440 GXZ195351:GXZ195440 GOD195351:GOD195440 GEH195351:GEH195440 FUL195351:FUL195440 FKP195351:FKP195440 FAT195351:FAT195440 EQX195351:EQX195440 EHB195351:EHB195440 DXF195351:DXF195440 DNJ195351:DNJ195440 DDN195351:DDN195440 CTR195351:CTR195440 CJV195351:CJV195440 BZZ195351:BZZ195440 BQD195351:BQD195440 BGH195351:BGH195440 AWL195351:AWL195440 AMP195351:AMP195440 ACT195351:ACT195440 SX195351:SX195440 JB195351:JB195440 F195360:F195449 WVN129815:WVN129904 WLR129815:WLR129904 WBV129815:WBV129904 VRZ129815:VRZ129904 VID129815:VID129904 UYH129815:UYH129904 UOL129815:UOL129904 UEP129815:UEP129904 TUT129815:TUT129904 TKX129815:TKX129904 TBB129815:TBB129904 SRF129815:SRF129904 SHJ129815:SHJ129904 RXN129815:RXN129904 RNR129815:RNR129904 RDV129815:RDV129904 QTZ129815:QTZ129904 QKD129815:QKD129904 QAH129815:QAH129904 PQL129815:PQL129904 PGP129815:PGP129904 OWT129815:OWT129904 OMX129815:OMX129904 ODB129815:ODB129904 NTF129815:NTF129904 NJJ129815:NJJ129904 MZN129815:MZN129904 MPR129815:MPR129904 MFV129815:MFV129904 LVZ129815:LVZ129904 LMD129815:LMD129904 LCH129815:LCH129904 KSL129815:KSL129904 KIP129815:KIP129904 JYT129815:JYT129904 JOX129815:JOX129904 JFB129815:JFB129904 IVF129815:IVF129904 ILJ129815:ILJ129904 IBN129815:IBN129904 HRR129815:HRR129904 HHV129815:HHV129904 GXZ129815:GXZ129904 GOD129815:GOD129904 GEH129815:GEH129904 FUL129815:FUL129904 FKP129815:FKP129904 FAT129815:FAT129904 EQX129815:EQX129904 EHB129815:EHB129904 DXF129815:DXF129904 DNJ129815:DNJ129904 DDN129815:DDN129904 CTR129815:CTR129904 CJV129815:CJV129904 BZZ129815:BZZ129904 BQD129815:BQD129904 BGH129815:BGH129904 AWL129815:AWL129904 AMP129815:AMP129904 ACT129815:ACT129904 SX129815:SX129904 JB129815:JB129904 F129824:F129913 WVN64279:WVN64368 WLR64279:WLR64368 WBV64279:WBV64368 VRZ64279:VRZ64368 VID64279:VID64368 UYH64279:UYH64368 UOL64279:UOL64368 UEP64279:UEP64368 TUT64279:TUT64368 TKX64279:TKX64368 TBB64279:TBB64368 SRF64279:SRF64368 SHJ64279:SHJ64368 RXN64279:RXN64368 RNR64279:RNR64368 RDV64279:RDV64368 QTZ64279:QTZ64368 QKD64279:QKD64368 QAH64279:QAH64368 PQL64279:PQL64368 PGP64279:PGP64368 OWT64279:OWT64368 OMX64279:OMX64368 ODB64279:ODB64368 NTF64279:NTF64368 NJJ64279:NJJ64368 MZN64279:MZN64368 MPR64279:MPR64368 MFV64279:MFV64368 LVZ64279:LVZ64368 LMD64279:LMD64368 LCH64279:LCH64368 KSL64279:KSL64368 KIP64279:KIP64368 JYT64279:JYT64368 JOX64279:JOX64368 JFB64279:JFB64368 IVF64279:IVF64368 ILJ64279:ILJ64368 IBN64279:IBN64368 HRR64279:HRR64368 HHV64279:HHV64368 GXZ64279:GXZ64368 GOD64279:GOD64368 GEH64279:GEH64368 FUL64279:FUL64368 FKP64279:FKP64368 FAT64279:FAT64368 EQX64279:EQX64368 EHB64279:EHB64368 DXF64279:DXF64368 DNJ64279:DNJ64368 DDN64279:DDN64368 CTR64279:CTR64368 CJV64279:CJV64368 BZZ64279:BZZ64368 BQD64279:BQD64368 BGH64279:BGH64368 AWL64279:AWL64368 AMP64279:AMP64368 ACT64279:ACT64368 SX64279:SX64368 JB64279:JB64368 F64288:F64377 JB2:JB73 SX2:SX73 ACT2:ACT73 AMP2:AMP73 AWL2:AWL73 BGH2:BGH73 BQD2:BQD73 BZZ2:BZZ73 CJV2:CJV73 CTR2:CTR73 DDN2:DDN73 DNJ2:DNJ73 DXF2:DXF73 EHB2:EHB73 EQX2:EQX73 FAT2:FAT73 FKP2:FKP73 FUL2:FUL73 GEH2:GEH73 GOD2:GOD73 GXZ2:GXZ73 HHV2:HHV73 HRR2:HRR73 IBN2:IBN73 ILJ2:ILJ73 IVF2:IVF73 JFB2:JFB73 JOX2:JOX73 JYT2:JYT73 KIP2:KIP73 KSL2:KSL73 LCH2:LCH73 LMD2:LMD73 LVZ2:LVZ73 MFV2:MFV73 MPR2:MPR73 MZN2:MZN73 NJJ2:NJJ73 NTF2:NTF73 ODB2:ODB73 OMX2:OMX73 OWT2:OWT73 PGP2:PGP73 PQL2:PQL73 QAH2:QAH73 QKD2:QKD73 QTZ2:QTZ73 RDV2:RDV73 RNR2:RNR73 RXN2:RXN73 SHJ2:SHJ73 SRF2:SRF73 TBB2:TBB73 TKX2:TKX73 TUT2:TUT73 UEP2:UEP73 UOL2:UOL73 UYH2:UYH73 VID2:VID73 VRZ2:VRZ73 WBV2:WBV73 WLR2:WLR73 WVN2:WVN73" xr:uid="{5DEAD399-391A-4EC3-BE10-2DFD9909CB32}">
      <formula1>$AH$2:$AH$13</formula1>
    </dataValidation>
    <dataValidation type="list" allowBlank="1" showInputMessage="1" showErrorMessage="1" sqref="WVM981783:WVM981872 WLQ981783:WLQ981872 WBU981783:WBU981872 VRY981783:VRY981872 VIC981783:VIC981872 UYG981783:UYG981872 UOK981783:UOK981872 UEO981783:UEO981872 TUS981783:TUS981872 TKW981783:TKW981872 TBA981783:TBA981872 SRE981783:SRE981872 SHI981783:SHI981872 RXM981783:RXM981872 RNQ981783:RNQ981872 RDU981783:RDU981872 QTY981783:QTY981872 QKC981783:QKC981872 QAG981783:QAG981872 PQK981783:PQK981872 PGO981783:PGO981872 OWS981783:OWS981872 OMW981783:OMW981872 ODA981783:ODA981872 NTE981783:NTE981872 NJI981783:NJI981872 MZM981783:MZM981872 MPQ981783:MPQ981872 MFU981783:MFU981872 LVY981783:LVY981872 LMC981783:LMC981872 LCG981783:LCG981872 KSK981783:KSK981872 KIO981783:KIO981872 JYS981783:JYS981872 JOW981783:JOW981872 JFA981783:JFA981872 IVE981783:IVE981872 ILI981783:ILI981872 IBM981783:IBM981872 HRQ981783:HRQ981872 HHU981783:HHU981872 GXY981783:GXY981872 GOC981783:GOC981872 GEG981783:GEG981872 FUK981783:FUK981872 FKO981783:FKO981872 FAS981783:FAS981872 EQW981783:EQW981872 EHA981783:EHA981872 DXE981783:DXE981872 DNI981783:DNI981872 DDM981783:DDM981872 CTQ981783:CTQ981872 CJU981783:CJU981872 BZY981783:BZY981872 BQC981783:BQC981872 BGG981783:BGG981872 AWK981783:AWK981872 AMO981783:AMO981872 ACS981783:ACS981872 SW981783:SW981872 JA981783:JA981872 E981792:E981881 WVM916247:WVM916336 WLQ916247:WLQ916336 WBU916247:WBU916336 VRY916247:VRY916336 VIC916247:VIC916336 UYG916247:UYG916336 UOK916247:UOK916336 UEO916247:UEO916336 TUS916247:TUS916336 TKW916247:TKW916336 TBA916247:TBA916336 SRE916247:SRE916336 SHI916247:SHI916336 RXM916247:RXM916336 RNQ916247:RNQ916336 RDU916247:RDU916336 QTY916247:QTY916336 QKC916247:QKC916336 QAG916247:QAG916336 PQK916247:PQK916336 PGO916247:PGO916336 OWS916247:OWS916336 OMW916247:OMW916336 ODA916247:ODA916336 NTE916247:NTE916336 NJI916247:NJI916336 MZM916247:MZM916336 MPQ916247:MPQ916336 MFU916247:MFU916336 LVY916247:LVY916336 LMC916247:LMC916336 LCG916247:LCG916336 KSK916247:KSK916336 KIO916247:KIO916336 JYS916247:JYS916336 JOW916247:JOW916336 JFA916247:JFA916336 IVE916247:IVE916336 ILI916247:ILI916336 IBM916247:IBM916336 HRQ916247:HRQ916336 HHU916247:HHU916336 GXY916247:GXY916336 GOC916247:GOC916336 GEG916247:GEG916336 FUK916247:FUK916336 FKO916247:FKO916336 FAS916247:FAS916336 EQW916247:EQW916336 EHA916247:EHA916336 DXE916247:DXE916336 DNI916247:DNI916336 DDM916247:DDM916336 CTQ916247:CTQ916336 CJU916247:CJU916336 BZY916247:BZY916336 BQC916247:BQC916336 BGG916247:BGG916336 AWK916247:AWK916336 AMO916247:AMO916336 ACS916247:ACS916336 SW916247:SW916336 JA916247:JA916336 E916256:E916345 WVM850711:WVM850800 WLQ850711:WLQ850800 WBU850711:WBU850800 VRY850711:VRY850800 VIC850711:VIC850800 UYG850711:UYG850800 UOK850711:UOK850800 UEO850711:UEO850800 TUS850711:TUS850800 TKW850711:TKW850800 TBA850711:TBA850800 SRE850711:SRE850800 SHI850711:SHI850800 RXM850711:RXM850800 RNQ850711:RNQ850800 RDU850711:RDU850800 QTY850711:QTY850800 QKC850711:QKC850800 QAG850711:QAG850800 PQK850711:PQK850800 PGO850711:PGO850800 OWS850711:OWS850800 OMW850711:OMW850800 ODA850711:ODA850800 NTE850711:NTE850800 NJI850711:NJI850800 MZM850711:MZM850800 MPQ850711:MPQ850800 MFU850711:MFU850800 LVY850711:LVY850800 LMC850711:LMC850800 LCG850711:LCG850800 KSK850711:KSK850800 KIO850711:KIO850800 JYS850711:JYS850800 JOW850711:JOW850800 JFA850711:JFA850800 IVE850711:IVE850800 ILI850711:ILI850800 IBM850711:IBM850800 HRQ850711:HRQ850800 HHU850711:HHU850800 GXY850711:GXY850800 GOC850711:GOC850800 GEG850711:GEG850800 FUK850711:FUK850800 FKO850711:FKO850800 FAS850711:FAS850800 EQW850711:EQW850800 EHA850711:EHA850800 DXE850711:DXE850800 DNI850711:DNI850800 DDM850711:DDM850800 CTQ850711:CTQ850800 CJU850711:CJU850800 BZY850711:BZY850800 BQC850711:BQC850800 BGG850711:BGG850800 AWK850711:AWK850800 AMO850711:AMO850800 ACS850711:ACS850800 SW850711:SW850800 JA850711:JA850800 E850720:E850809 WVM785175:WVM785264 WLQ785175:WLQ785264 WBU785175:WBU785264 VRY785175:VRY785264 VIC785175:VIC785264 UYG785175:UYG785264 UOK785175:UOK785264 UEO785175:UEO785264 TUS785175:TUS785264 TKW785175:TKW785264 TBA785175:TBA785264 SRE785175:SRE785264 SHI785175:SHI785264 RXM785175:RXM785264 RNQ785175:RNQ785264 RDU785175:RDU785264 QTY785175:QTY785264 QKC785175:QKC785264 QAG785175:QAG785264 PQK785175:PQK785264 PGO785175:PGO785264 OWS785175:OWS785264 OMW785175:OMW785264 ODA785175:ODA785264 NTE785175:NTE785264 NJI785175:NJI785264 MZM785175:MZM785264 MPQ785175:MPQ785264 MFU785175:MFU785264 LVY785175:LVY785264 LMC785175:LMC785264 LCG785175:LCG785264 KSK785175:KSK785264 KIO785175:KIO785264 JYS785175:JYS785264 JOW785175:JOW785264 JFA785175:JFA785264 IVE785175:IVE785264 ILI785175:ILI785264 IBM785175:IBM785264 HRQ785175:HRQ785264 HHU785175:HHU785264 GXY785175:GXY785264 GOC785175:GOC785264 GEG785175:GEG785264 FUK785175:FUK785264 FKO785175:FKO785264 FAS785175:FAS785264 EQW785175:EQW785264 EHA785175:EHA785264 DXE785175:DXE785264 DNI785175:DNI785264 DDM785175:DDM785264 CTQ785175:CTQ785264 CJU785175:CJU785264 BZY785175:BZY785264 BQC785175:BQC785264 BGG785175:BGG785264 AWK785175:AWK785264 AMO785175:AMO785264 ACS785175:ACS785264 SW785175:SW785264 JA785175:JA785264 E785184:E785273 WVM719639:WVM719728 WLQ719639:WLQ719728 WBU719639:WBU719728 VRY719639:VRY719728 VIC719639:VIC719728 UYG719639:UYG719728 UOK719639:UOK719728 UEO719639:UEO719728 TUS719639:TUS719728 TKW719639:TKW719728 TBA719639:TBA719728 SRE719639:SRE719728 SHI719639:SHI719728 RXM719639:RXM719728 RNQ719639:RNQ719728 RDU719639:RDU719728 QTY719639:QTY719728 QKC719639:QKC719728 QAG719639:QAG719728 PQK719639:PQK719728 PGO719639:PGO719728 OWS719639:OWS719728 OMW719639:OMW719728 ODA719639:ODA719728 NTE719639:NTE719728 NJI719639:NJI719728 MZM719639:MZM719728 MPQ719639:MPQ719728 MFU719639:MFU719728 LVY719639:LVY719728 LMC719639:LMC719728 LCG719639:LCG719728 KSK719639:KSK719728 KIO719639:KIO719728 JYS719639:JYS719728 JOW719639:JOW719728 JFA719639:JFA719728 IVE719639:IVE719728 ILI719639:ILI719728 IBM719639:IBM719728 HRQ719639:HRQ719728 HHU719639:HHU719728 GXY719639:GXY719728 GOC719639:GOC719728 GEG719639:GEG719728 FUK719639:FUK719728 FKO719639:FKO719728 FAS719639:FAS719728 EQW719639:EQW719728 EHA719639:EHA719728 DXE719639:DXE719728 DNI719639:DNI719728 DDM719639:DDM719728 CTQ719639:CTQ719728 CJU719639:CJU719728 BZY719639:BZY719728 BQC719639:BQC719728 BGG719639:BGG719728 AWK719639:AWK719728 AMO719639:AMO719728 ACS719639:ACS719728 SW719639:SW719728 JA719639:JA719728 E719648:E719737 WVM654103:WVM654192 WLQ654103:WLQ654192 WBU654103:WBU654192 VRY654103:VRY654192 VIC654103:VIC654192 UYG654103:UYG654192 UOK654103:UOK654192 UEO654103:UEO654192 TUS654103:TUS654192 TKW654103:TKW654192 TBA654103:TBA654192 SRE654103:SRE654192 SHI654103:SHI654192 RXM654103:RXM654192 RNQ654103:RNQ654192 RDU654103:RDU654192 QTY654103:QTY654192 QKC654103:QKC654192 QAG654103:QAG654192 PQK654103:PQK654192 PGO654103:PGO654192 OWS654103:OWS654192 OMW654103:OMW654192 ODA654103:ODA654192 NTE654103:NTE654192 NJI654103:NJI654192 MZM654103:MZM654192 MPQ654103:MPQ654192 MFU654103:MFU654192 LVY654103:LVY654192 LMC654103:LMC654192 LCG654103:LCG654192 KSK654103:KSK654192 KIO654103:KIO654192 JYS654103:JYS654192 JOW654103:JOW654192 JFA654103:JFA654192 IVE654103:IVE654192 ILI654103:ILI654192 IBM654103:IBM654192 HRQ654103:HRQ654192 HHU654103:HHU654192 GXY654103:GXY654192 GOC654103:GOC654192 GEG654103:GEG654192 FUK654103:FUK654192 FKO654103:FKO654192 FAS654103:FAS654192 EQW654103:EQW654192 EHA654103:EHA654192 DXE654103:DXE654192 DNI654103:DNI654192 DDM654103:DDM654192 CTQ654103:CTQ654192 CJU654103:CJU654192 BZY654103:BZY654192 BQC654103:BQC654192 BGG654103:BGG654192 AWK654103:AWK654192 AMO654103:AMO654192 ACS654103:ACS654192 SW654103:SW654192 JA654103:JA654192 E654112:E654201 WVM588567:WVM588656 WLQ588567:WLQ588656 WBU588567:WBU588656 VRY588567:VRY588656 VIC588567:VIC588656 UYG588567:UYG588656 UOK588567:UOK588656 UEO588567:UEO588656 TUS588567:TUS588656 TKW588567:TKW588656 TBA588567:TBA588656 SRE588567:SRE588656 SHI588567:SHI588656 RXM588567:RXM588656 RNQ588567:RNQ588656 RDU588567:RDU588656 QTY588567:QTY588656 QKC588567:QKC588656 QAG588567:QAG588656 PQK588567:PQK588656 PGO588567:PGO588656 OWS588567:OWS588656 OMW588567:OMW588656 ODA588567:ODA588656 NTE588567:NTE588656 NJI588567:NJI588656 MZM588567:MZM588656 MPQ588567:MPQ588656 MFU588567:MFU588656 LVY588567:LVY588656 LMC588567:LMC588656 LCG588567:LCG588656 KSK588567:KSK588656 KIO588567:KIO588656 JYS588567:JYS588656 JOW588567:JOW588656 JFA588567:JFA588656 IVE588567:IVE588656 ILI588567:ILI588656 IBM588567:IBM588656 HRQ588567:HRQ588656 HHU588567:HHU588656 GXY588567:GXY588656 GOC588567:GOC588656 GEG588567:GEG588656 FUK588567:FUK588656 FKO588567:FKO588656 FAS588567:FAS588656 EQW588567:EQW588656 EHA588567:EHA588656 DXE588567:DXE588656 DNI588567:DNI588656 DDM588567:DDM588656 CTQ588567:CTQ588656 CJU588567:CJU588656 BZY588567:BZY588656 BQC588567:BQC588656 BGG588567:BGG588656 AWK588567:AWK588656 AMO588567:AMO588656 ACS588567:ACS588656 SW588567:SW588656 JA588567:JA588656 E588576:E588665 WVM523031:WVM523120 WLQ523031:WLQ523120 WBU523031:WBU523120 VRY523031:VRY523120 VIC523031:VIC523120 UYG523031:UYG523120 UOK523031:UOK523120 UEO523031:UEO523120 TUS523031:TUS523120 TKW523031:TKW523120 TBA523031:TBA523120 SRE523031:SRE523120 SHI523031:SHI523120 RXM523031:RXM523120 RNQ523031:RNQ523120 RDU523031:RDU523120 QTY523031:QTY523120 QKC523031:QKC523120 QAG523031:QAG523120 PQK523031:PQK523120 PGO523031:PGO523120 OWS523031:OWS523120 OMW523031:OMW523120 ODA523031:ODA523120 NTE523031:NTE523120 NJI523031:NJI523120 MZM523031:MZM523120 MPQ523031:MPQ523120 MFU523031:MFU523120 LVY523031:LVY523120 LMC523031:LMC523120 LCG523031:LCG523120 KSK523031:KSK523120 KIO523031:KIO523120 JYS523031:JYS523120 JOW523031:JOW523120 JFA523031:JFA523120 IVE523031:IVE523120 ILI523031:ILI523120 IBM523031:IBM523120 HRQ523031:HRQ523120 HHU523031:HHU523120 GXY523031:GXY523120 GOC523031:GOC523120 GEG523031:GEG523120 FUK523031:FUK523120 FKO523031:FKO523120 FAS523031:FAS523120 EQW523031:EQW523120 EHA523031:EHA523120 DXE523031:DXE523120 DNI523031:DNI523120 DDM523031:DDM523120 CTQ523031:CTQ523120 CJU523031:CJU523120 BZY523031:BZY523120 BQC523031:BQC523120 BGG523031:BGG523120 AWK523031:AWK523120 AMO523031:AMO523120 ACS523031:ACS523120 SW523031:SW523120 JA523031:JA523120 E523040:E523129 WVM457495:WVM457584 WLQ457495:WLQ457584 WBU457495:WBU457584 VRY457495:VRY457584 VIC457495:VIC457584 UYG457495:UYG457584 UOK457495:UOK457584 UEO457495:UEO457584 TUS457495:TUS457584 TKW457495:TKW457584 TBA457495:TBA457584 SRE457495:SRE457584 SHI457495:SHI457584 RXM457495:RXM457584 RNQ457495:RNQ457584 RDU457495:RDU457584 QTY457495:QTY457584 QKC457495:QKC457584 QAG457495:QAG457584 PQK457495:PQK457584 PGO457495:PGO457584 OWS457495:OWS457584 OMW457495:OMW457584 ODA457495:ODA457584 NTE457495:NTE457584 NJI457495:NJI457584 MZM457495:MZM457584 MPQ457495:MPQ457584 MFU457495:MFU457584 LVY457495:LVY457584 LMC457495:LMC457584 LCG457495:LCG457584 KSK457495:KSK457584 KIO457495:KIO457584 JYS457495:JYS457584 JOW457495:JOW457584 JFA457495:JFA457584 IVE457495:IVE457584 ILI457495:ILI457584 IBM457495:IBM457584 HRQ457495:HRQ457584 HHU457495:HHU457584 GXY457495:GXY457584 GOC457495:GOC457584 GEG457495:GEG457584 FUK457495:FUK457584 FKO457495:FKO457584 FAS457495:FAS457584 EQW457495:EQW457584 EHA457495:EHA457584 DXE457495:DXE457584 DNI457495:DNI457584 DDM457495:DDM457584 CTQ457495:CTQ457584 CJU457495:CJU457584 BZY457495:BZY457584 BQC457495:BQC457584 BGG457495:BGG457584 AWK457495:AWK457584 AMO457495:AMO457584 ACS457495:ACS457584 SW457495:SW457584 JA457495:JA457584 E457504:E457593 WVM391959:WVM392048 WLQ391959:WLQ392048 WBU391959:WBU392048 VRY391959:VRY392048 VIC391959:VIC392048 UYG391959:UYG392048 UOK391959:UOK392048 UEO391959:UEO392048 TUS391959:TUS392048 TKW391959:TKW392048 TBA391959:TBA392048 SRE391959:SRE392048 SHI391959:SHI392048 RXM391959:RXM392048 RNQ391959:RNQ392048 RDU391959:RDU392048 QTY391959:QTY392048 QKC391959:QKC392048 QAG391959:QAG392048 PQK391959:PQK392048 PGO391959:PGO392048 OWS391959:OWS392048 OMW391959:OMW392048 ODA391959:ODA392048 NTE391959:NTE392048 NJI391959:NJI392048 MZM391959:MZM392048 MPQ391959:MPQ392048 MFU391959:MFU392048 LVY391959:LVY392048 LMC391959:LMC392048 LCG391959:LCG392048 KSK391959:KSK392048 KIO391959:KIO392048 JYS391959:JYS392048 JOW391959:JOW392048 JFA391959:JFA392048 IVE391959:IVE392048 ILI391959:ILI392048 IBM391959:IBM392048 HRQ391959:HRQ392048 HHU391959:HHU392048 GXY391959:GXY392048 GOC391959:GOC392048 GEG391959:GEG392048 FUK391959:FUK392048 FKO391959:FKO392048 FAS391959:FAS392048 EQW391959:EQW392048 EHA391959:EHA392048 DXE391959:DXE392048 DNI391959:DNI392048 DDM391959:DDM392048 CTQ391959:CTQ392048 CJU391959:CJU392048 BZY391959:BZY392048 BQC391959:BQC392048 BGG391959:BGG392048 AWK391959:AWK392048 AMO391959:AMO392048 ACS391959:ACS392048 SW391959:SW392048 JA391959:JA392048 E391968:E392057 WVM326423:WVM326512 WLQ326423:WLQ326512 WBU326423:WBU326512 VRY326423:VRY326512 VIC326423:VIC326512 UYG326423:UYG326512 UOK326423:UOK326512 UEO326423:UEO326512 TUS326423:TUS326512 TKW326423:TKW326512 TBA326423:TBA326512 SRE326423:SRE326512 SHI326423:SHI326512 RXM326423:RXM326512 RNQ326423:RNQ326512 RDU326423:RDU326512 QTY326423:QTY326512 QKC326423:QKC326512 QAG326423:QAG326512 PQK326423:PQK326512 PGO326423:PGO326512 OWS326423:OWS326512 OMW326423:OMW326512 ODA326423:ODA326512 NTE326423:NTE326512 NJI326423:NJI326512 MZM326423:MZM326512 MPQ326423:MPQ326512 MFU326423:MFU326512 LVY326423:LVY326512 LMC326423:LMC326512 LCG326423:LCG326512 KSK326423:KSK326512 KIO326423:KIO326512 JYS326423:JYS326512 JOW326423:JOW326512 JFA326423:JFA326512 IVE326423:IVE326512 ILI326423:ILI326512 IBM326423:IBM326512 HRQ326423:HRQ326512 HHU326423:HHU326512 GXY326423:GXY326512 GOC326423:GOC326512 GEG326423:GEG326512 FUK326423:FUK326512 FKO326423:FKO326512 FAS326423:FAS326512 EQW326423:EQW326512 EHA326423:EHA326512 DXE326423:DXE326512 DNI326423:DNI326512 DDM326423:DDM326512 CTQ326423:CTQ326512 CJU326423:CJU326512 BZY326423:BZY326512 BQC326423:BQC326512 BGG326423:BGG326512 AWK326423:AWK326512 AMO326423:AMO326512 ACS326423:ACS326512 SW326423:SW326512 JA326423:JA326512 E326432:E326521 WVM260887:WVM260976 WLQ260887:WLQ260976 WBU260887:WBU260976 VRY260887:VRY260976 VIC260887:VIC260976 UYG260887:UYG260976 UOK260887:UOK260976 UEO260887:UEO260976 TUS260887:TUS260976 TKW260887:TKW260976 TBA260887:TBA260976 SRE260887:SRE260976 SHI260887:SHI260976 RXM260887:RXM260976 RNQ260887:RNQ260976 RDU260887:RDU260976 QTY260887:QTY260976 QKC260887:QKC260976 QAG260887:QAG260976 PQK260887:PQK260976 PGO260887:PGO260976 OWS260887:OWS260976 OMW260887:OMW260976 ODA260887:ODA260976 NTE260887:NTE260976 NJI260887:NJI260976 MZM260887:MZM260976 MPQ260887:MPQ260976 MFU260887:MFU260976 LVY260887:LVY260976 LMC260887:LMC260976 LCG260887:LCG260976 KSK260887:KSK260976 KIO260887:KIO260976 JYS260887:JYS260976 JOW260887:JOW260976 JFA260887:JFA260976 IVE260887:IVE260976 ILI260887:ILI260976 IBM260887:IBM260976 HRQ260887:HRQ260976 HHU260887:HHU260976 GXY260887:GXY260976 GOC260887:GOC260976 GEG260887:GEG260976 FUK260887:FUK260976 FKO260887:FKO260976 FAS260887:FAS260976 EQW260887:EQW260976 EHA260887:EHA260976 DXE260887:DXE260976 DNI260887:DNI260976 DDM260887:DDM260976 CTQ260887:CTQ260976 CJU260887:CJU260976 BZY260887:BZY260976 BQC260887:BQC260976 BGG260887:BGG260976 AWK260887:AWK260976 AMO260887:AMO260976 ACS260887:ACS260976 SW260887:SW260976 JA260887:JA260976 E260896:E260985 WVM195351:WVM195440 WLQ195351:WLQ195440 WBU195351:WBU195440 VRY195351:VRY195440 VIC195351:VIC195440 UYG195351:UYG195440 UOK195351:UOK195440 UEO195351:UEO195440 TUS195351:TUS195440 TKW195351:TKW195440 TBA195351:TBA195440 SRE195351:SRE195440 SHI195351:SHI195440 RXM195351:RXM195440 RNQ195351:RNQ195440 RDU195351:RDU195440 QTY195351:QTY195440 QKC195351:QKC195440 QAG195351:QAG195440 PQK195351:PQK195440 PGO195351:PGO195440 OWS195351:OWS195440 OMW195351:OMW195440 ODA195351:ODA195440 NTE195351:NTE195440 NJI195351:NJI195440 MZM195351:MZM195440 MPQ195351:MPQ195440 MFU195351:MFU195440 LVY195351:LVY195440 LMC195351:LMC195440 LCG195351:LCG195440 KSK195351:KSK195440 KIO195351:KIO195440 JYS195351:JYS195440 JOW195351:JOW195440 JFA195351:JFA195440 IVE195351:IVE195440 ILI195351:ILI195440 IBM195351:IBM195440 HRQ195351:HRQ195440 HHU195351:HHU195440 GXY195351:GXY195440 GOC195351:GOC195440 GEG195351:GEG195440 FUK195351:FUK195440 FKO195351:FKO195440 FAS195351:FAS195440 EQW195351:EQW195440 EHA195351:EHA195440 DXE195351:DXE195440 DNI195351:DNI195440 DDM195351:DDM195440 CTQ195351:CTQ195440 CJU195351:CJU195440 BZY195351:BZY195440 BQC195351:BQC195440 BGG195351:BGG195440 AWK195351:AWK195440 AMO195351:AMO195440 ACS195351:ACS195440 SW195351:SW195440 JA195351:JA195440 E195360:E195449 WVM129815:WVM129904 WLQ129815:WLQ129904 WBU129815:WBU129904 VRY129815:VRY129904 VIC129815:VIC129904 UYG129815:UYG129904 UOK129815:UOK129904 UEO129815:UEO129904 TUS129815:TUS129904 TKW129815:TKW129904 TBA129815:TBA129904 SRE129815:SRE129904 SHI129815:SHI129904 RXM129815:RXM129904 RNQ129815:RNQ129904 RDU129815:RDU129904 QTY129815:QTY129904 QKC129815:QKC129904 QAG129815:QAG129904 PQK129815:PQK129904 PGO129815:PGO129904 OWS129815:OWS129904 OMW129815:OMW129904 ODA129815:ODA129904 NTE129815:NTE129904 NJI129815:NJI129904 MZM129815:MZM129904 MPQ129815:MPQ129904 MFU129815:MFU129904 LVY129815:LVY129904 LMC129815:LMC129904 LCG129815:LCG129904 KSK129815:KSK129904 KIO129815:KIO129904 JYS129815:JYS129904 JOW129815:JOW129904 JFA129815:JFA129904 IVE129815:IVE129904 ILI129815:ILI129904 IBM129815:IBM129904 HRQ129815:HRQ129904 HHU129815:HHU129904 GXY129815:GXY129904 GOC129815:GOC129904 GEG129815:GEG129904 FUK129815:FUK129904 FKO129815:FKO129904 FAS129815:FAS129904 EQW129815:EQW129904 EHA129815:EHA129904 DXE129815:DXE129904 DNI129815:DNI129904 DDM129815:DDM129904 CTQ129815:CTQ129904 CJU129815:CJU129904 BZY129815:BZY129904 BQC129815:BQC129904 BGG129815:BGG129904 AWK129815:AWK129904 AMO129815:AMO129904 ACS129815:ACS129904 SW129815:SW129904 JA129815:JA129904 E129824:E129913 WVM64279:WVM64368 WLQ64279:WLQ64368 WBU64279:WBU64368 VRY64279:VRY64368 VIC64279:VIC64368 UYG64279:UYG64368 UOK64279:UOK64368 UEO64279:UEO64368 TUS64279:TUS64368 TKW64279:TKW64368 TBA64279:TBA64368 SRE64279:SRE64368 SHI64279:SHI64368 RXM64279:RXM64368 RNQ64279:RNQ64368 RDU64279:RDU64368 QTY64279:QTY64368 QKC64279:QKC64368 QAG64279:QAG64368 PQK64279:PQK64368 PGO64279:PGO64368 OWS64279:OWS64368 OMW64279:OMW64368 ODA64279:ODA64368 NTE64279:NTE64368 NJI64279:NJI64368 MZM64279:MZM64368 MPQ64279:MPQ64368 MFU64279:MFU64368 LVY64279:LVY64368 LMC64279:LMC64368 LCG64279:LCG64368 KSK64279:KSK64368 KIO64279:KIO64368 JYS64279:JYS64368 JOW64279:JOW64368 JFA64279:JFA64368 IVE64279:IVE64368 ILI64279:ILI64368 IBM64279:IBM64368 HRQ64279:HRQ64368 HHU64279:HHU64368 GXY64279:GXY64368 GOC64279:GOC64368 GEG64279:GEG64368 FUK64279:FUK64368 FKO64279:FKO64368 FAS64279:FAS64368 EQW64279:EQW64368 EHA64279:EHA64368 DXE64279:DXE64368 DNI64279:DNI64368 DDM64279:DDM64368 CTQ64279:CTQ64368 CJU64279:CJU64368 BZY64279:BZY64368 BQC64279:BQC64368 BGG64279:BGG64368 AWK64279:AWK64368 AMO64279:AMO64368 ACS64279:ACS64368 SW64279:SW64368 JA64279:JA64368 E64288:E64377 JA2:JA73 SW2:SW73 ACS2:ACS73 AMO2:AMO73 AWK2:AWK73 BGG2:BGG73 BQC2:BQC73 BZY2:BZY73 CJU2:CJU73 CTQ2:CTQ73 DDM2:DDM73 DNI2:DNI73 DXE2:DXE73 EHA2:EHA73 EQW2:EQW73 FAS2:FAS73 FKO2:FKO73 FUK2:FUK73 GEG2:GEG73 GOC2:GOC73 GXY2:GXY73 HHU2:HHU73 HRQ2:HRQ73 IBM2:IBM73 ILI2:ILI73 IVE2:IVE73 JFA2:JFA73 JOW2:JOW73 JYS2:JYS73 KIO2:KIO73 KSK2:KSK73 LCG2:LCG73 LMC2:LMC73 LVY2:LVY73 MFU2:MFU73 MPQ2:MPQ73 MZM2:MZM73 NJI2:NJI73 NTE2:NTE73 ODA2:ODA73 OMW2:OMW73 OWS2:OWS73 PGO2:PGO73 PQK2:PQK73 QAG2:QAG73 QKC2:QKC73 QTY2:QTY73 RDU2:RDU73 RNQ2:RNQ73 RXM2:RXM73 SHI2:SHI73 SRE2:SRE73 TBA2:TBA73 TKW2:TKW73 TUS2:TUS73 UEO2:UEO73 UOK2:UOK73 UYG2:UYG73 VIC2:VIC73 VRY2:VRY73 WBU2:WBU73 WLQ2:WLQ73 WVM2:WVM73" xr:uid="{DF83C410-EF57-43BF-92B0-1CC13977C08F}">
      <formula1>$AG$2:$AG$13</formula1>
    </dataValidation>
    <dataValidation type="list" allowBlank="1" showInputMessage="1" showErrorMessage="1" sqref="WWF981783:WWF981866 WMJ981783:WMJ981866 WCN981783:WCN981866 VSR981783:VSR981866 VIV981783:VIV981866 UYZ981783:UYZ981866 UPD981783:UPD981866 UFH981783:UFH981866 TVL981783:TVL981866 TLP981783:TLP981866 TBT981783:TBT981866 SRX981783:SRX981866 SIB981783:SIB981866 RYF981783:RYF981866 ROJ981783:ROJ981866 REN981783:REN981866 QUR981783:QUR981866 QKV981783:QKV981866 QAZ981783:QAZ981866 PRD981783:PRD981866 PHH981783:PHH981866 OXL981783:OXL981866 ONP981783:ONP981866 ODT981783:ODT981866 NTX981783:NTX981866 NKB981783:NKB981866 NAF981783:NAF981866 MQJ981783:MQJ981866 MGN981783:MGN981866 LWR981783:LWR981866 LMV981783:LMV981866 LCZ981783:LCZ981866 KTD981783:KTD981866 KJH981783:KJH981866 JZL981783:JZL981866 JPP981783:JPP981866 JFT981783:JFT981866 IVX981783:IVX981866 IMB981783:IMB981866 ICF981783:ICF981866 HSJ981783:HSJ981866 HIN981783:HIN981866 GYR981783:GYR981866 GOV981783:GOV981866 GEZ981783:GEZ981866 FVD981783:FVD981866 FLH981783:FLH981866 FBL981783:FBL981866 ERP981783:ERP981866 EHT981783:EHT981866 DXX981783:DXX981866 DOB981783:DOB981866 DEF981783:DEF981866 CUJ981783:CUJ981866 CKN981783:CKN981866 CAR981783:CAR981866 BQV981783:BQV981866 BGZ981783:BGZ981866 AXD981783:AXD981866 ANH981783:ANH981866 ADL981783:ADL981866 TP981783:TP981866 JT981783:JT981866 X981783:X981866 WWF916247:WWF916330 WMJ916247:WMJ916330 WCN916247:WCN916330 VSR916247:VSR916330 VIV916247:VIV916330 UYZ916247:UYZ916330 UPD916247:UPD916330 UFH916247:UFH916330 TVL916247:TVL916330 TLP916247:TLP916330 TBT916247:TBT916330 SRX916247:SRX916330 SIB916247:SIB916330 RYF916247:RYF916330 ROJ916247:ROJ916330 REN916247:REN916330 QUR916247:QUR916330 QKV916247:QKV916330 QAZ916247:QAZ916330 PRD916247:PRD916330 PHH916247:PHH916330 OXL916247:OXL916330 ONP916247:ONP916330 ODT916247:ODT916330 NTX916247:NTX916330 NKB916247:NKB916330 NAF916247:NAF916330 MQJ916247:MQJ916330 MGN916247:MGN916330 LWR916247:LWR916330 LMV916247:LMV916330 LCZ916247:LCZ916330 KTD916247:KTD916330 KJH916247:KJH916330 JZL916247:JZL916330 JPP916247:JPP916330 JFT916247:JFT916330 IVX916247:IVX916330 IMB916247:IMB916330 ICF916247:ICF916330 HSJ916247:HSJ916330 HIN916247:HIN916330 GYR916247:GYR916330 GOV916247:GOV916330 GEZ916247:GEZ916330 FVD916247:FVD916330 FLH916247:FLH916330 FBL916247:FBL916330 ERP916247:ERP916330 EHT916247:EHT916330 DXX916247:DXX916330 DOB916247:DOB916330 DEF916247:DEF916330 CUJ916247:CUJ916330 CKN916247:CKN916330 CAR916247:CAR916330 BQV916247:BQV916330 BGZ916247:BGZ916330 AXD916247:AXD916330 ANH916247:ANH916330 ADL916247:ADL916330 TP916247:TP916330 JT916247:JT916330 X916247:X916330 WWF850711:WWF850794 WMJ850711:WMJ850794 WCN850711:WCN850794 VSR850711:VSR850794 VIV850711:VIV850794 UYZ850711:UYZ850794 UPD850711:UPD850794 UFH850711:UFH850794 TVL850711:TVL850794 TLP850711:TLP850794 TBT850711:TBT850794 SRX850711:SRX850794 SIB850711:SIB850794 RYF850711:RYF850794 ROJ850711:ROJ850794 REN850711:REN850794 QUR850711:QUR850794 QKV850711:QKV850794 QAZ850711:QAZ850794 PRD850711:PRD850794 PHH850711:PHH850794 OXL850711:OXL850794 ONP850711:ONP850794 ODT850711:ODT850794 NTX850711:NTX850794 NKB850711:NKB850794 NAF850711:NAF850794 MQJ850711:MQJ850794 MGN850711:MGN850794 LWR850711:LWR850794 LMV850711:LMV850794 LCZ850711:LCZ850794 KTD850711:KTD850794 KJH850711:KJH850794 JZL850711:JZL850794 JPP850711:JPP850794 JFT850711:JFT850794 IVX850711:IVX850794 IMB850711:IMB850794 ICF850711:ICF850794 HSJ850711:HSJ850794 HIN850711:HIN850794 GYR850711:GYR850794 GOV850711:GOV850794 GEZ850711:GEZ850794 FVD850711:FVD850794 FLH850711:FLH850794 FBL850711:FBL850794 ERP850711:ERP850794 EHT850711:EHT850794 DXX850711:DXX850794 DOB850711:DOB850794 DEF850711:DEF850794 CUJ850711:CUJ850794 CKN850711:CKN850794 CAR850711:CAR850794 BQV850711:BQV850794 BGZ850711:BGZ850794 AXD850711:AXD850794 ANH850711:ANH850794 ADL850711:ADL850794 TP850711:TP850794 JT850711:JT850794 X850711:X850794 WWF785175:WWF785258 WMJ785175:WMJ785258 WCN785175:WCN785258 VSR785175:VSR785258 VIV785175:VIV785258 UYZ785175:UYZ785258 UPD785175:UPD785258 UFH785175:UFH785258 TVL785175:TVL785258 TLP785175:TLP785258 TBT785175:TBT785258 SRX785175:SRX785258 SIB785175:SIB785258 RYF785175:RYF785258 ROJ785175:ROJ785258 REN785175:REN785258 QUR785175:QUR785258 QKV785175:QKV785258 QAZ785175:QAZ785258 PRD785175:PRD785258 PHH785175:PHH785258 OXL785175:OXL785258 ONP785175:ONP785258 ODT785175:ODT785258 NTX785175:NTX785258 NKB785175:NKB785258 NAF785175:NAF785258 MQJ785175:MQJ785258 MGN785175:MGN785258 LWR785175:LWR785258 LMV785175:LMV785258 LCZ785175:LCZ785258 KTD785175:KTD785258 KJH785175:KJH785258 JZL785175:JZL785258 JPP785175:JPP785258 JFT785175:JFT785258 IVX785175:IVX785258 IMB785175:IMB785258 ICF785175:ICF785258 HSJ785175:HSJ785258 HIN785175:HIN785258 GYR785175:GYR785258 GOV785175:GOV785258 GEZ785175:GEZ785258 FVD785175:FVD785258 FLH785175:FLH785258 FBL785175:FBL785258 ERP785175:ERP785258 EHT785175:EHT785258 DXX785175:DXX785258 DOB785175:DOB785258 DEF785175:DEF785258 CUJ785175:CUJ785258 CKN785175:CKN785258 CAR785175:CAR785258 BQV785175:BQV785258 BGZ785175:BGZ785258 AXD785175:AXD785258 ANH785175:ANH785258 ADL785175:ADL785258 TP785175:TP785258 JT785175:JT785258 X785175:X785258 WWF719639:WWF719722 WMJ719639:WMJ719722 WCN719639:WCN719722 VSR719639:VSR719722 VIV719639:VIV719722 UYZ719639:UYZ719722 UPD719639:UPD719722 UFH719639:UFH719722 TVL719639:TVL719722 TLP719639:TLP719722 TBT719639:TBT719722 SRX719639:SRX719722 SIB719639:SIB719722 RYF719639:RYF719722 ROJ719639:ROJ719722 REN719639:REN719722 QUR719639:QUR719722 QKV719639:QKV719722 QAZ719639:QAZ719722 PRD719639:PRD719722 PHH719639:PHH719722 OXL719639:OXL719722 ONP719639:ONP719722 ODT719639:ODT719722 NTX719639:NTX719722 NKB719639:NKB719722 NAF719639:NAF719722 MQJ719639:MQJ719722 MGN719639:MGN719722 LWR719639:LWR719722 LMV719639:LMV719722 LCZ719639:LCZ719722 KTD719639:KTD719722 KJH719639:KJH719722 JZL719639:JZL719722 JPP719639:JPP719722 JFT719639:JFT719722 IVX719639:IVX719722 IMB719639:IMB719722 ICF719639:ICF719722 HSJ719639:HSJ719722 HIN719639:HIN719722 GYR719639:GYR719722 GOV719639:GOV719722 GEZ719639:GEZ719722 FVD719639:FVD719722 FLH719639:FLH719722 FBL719639:FBL719722 ERP719639:ERP719722 EHT719639:EHT719722 DXX719639:DXX719722 DOB719639:DOB719722 DEF719639:DEF719722 CUJ719639:CUJ719722 CKN719639:CKN719722 CAR719639:CAR719722 BQV719639:BQV719722 BGZ719639:BGZ719722 AXD719639:AXD719722 ANH719639:ANH719722 ADL719639:ADL719722 TP719639:TP719722 JT719639:JT719722 X719639:X719722 WWF654103:WWF654186 WMJ654103:WMJ654186 WCN654103:WCN654186 VSR654103:VSR654186 VIV654103:VIV654186 UYZ654103:UYZ654186 UPD654103:UPD654186 UFH654103:UFH654186 TVL654103:TVL654186 TLP654103:TLP654186 TBT654103:TBT654186 SRX654103:SRX654186 SIB654103:SIB654186 RYF654103:RYF654186 ROJ654103:ROJ654186 REN654103:REN654186 QUR654103:QUR654186 QKV654103:QKV654186 QAZ654103:QAZ654186 PRD654103:PRD654186 PHH654103:PHH654186 OXL654103:OXL654186 ONP654103:ONP654186 ODT654103:ODT654186 NTX654103:NTX654186 NKB654103:NKB654186 NAF654103:NAF654186 MQJ654103:MQJ654186 MGN654103:MGN654186 LWR654103:LWR654186 LMV654103:LMV654186 LCZ654103:LCZ654186 KTD654103:KTD654186 KJH654103:KJH654186 JZL654103:JZL654186 JPP654103:JPP654186 JFT654103:JFT654186 IVX654103:IVX654186 IMB654103:IMB654186 ICF654103:ICF654186 HSJ654103:HSJ654186 HIN654103:HIN654186 GYR654103:GYR654186 GOV654103:GOV654186 GEZ654103:GEZ654186 FVD654103:FVD654186 FLH654103:FLH654186 FBL654103:FBL654186 ERP654103:ERP654186 EHT654103:EHT654186 DXX654103:DXX654186 DOB654103:DOB654186 DEF654103:DEF654186 CUJ654103:CUJ654186 CKN654103:CKN654186 CAR654103:CAR654186 BQV654103:BQV654186 BGZ654103:BGZ654186 AXD654103:AXD654186 ANH654103:ANH654186 ADL654103:ADL654186 TP654103:TP654186 JT654103:JT654186 X654103:X654186 WWF588567:WWF588650 WMJ588567:WMJ588650 WCN588567:WCN588650 VSR588567:VSR588650 VIV588567:VIV588650 UYZ588567:UYZ588650 UPD588567:UPD588650 UFH588567:UFH588650 TVL588567:TVL588650 TLP588567:TLP588650 TBT588567:TBT588650 SRX588567:SRX588650 SIB588567:SIB588650 RYF588567:RYF588650 ROJ588567:ROJ588650 REN588567:REN588650 QUR588567:QUR588650 QKV588567:QKV588650 QAZ588567:QAZ588650 PRD588567:PRD588650 PHH588567:PHH588650 OXL588567:OXL588650 ONP588567:ONP588650 ODT588567:ODT588650 NTX588567:NTX588650 NKB588567:NKB588650 NAF588567:NAF588650 MQJ588567:MQJ588650 MGN588567:MGN588650 LWR588567:LWR588650 LMV588567:LMV588650 LCZ588567:LCZ588650 KTD588567:KTD588650 KJH588567:KJH588650 JZL588567:JZL588650 JPP588567:JPP588650 JFT588567:JFT588650 IVX588567:IVX588650 IMB588567:IMB588650 ICF588567:ICF588650 HSJ588567:HSJ588650 HIN588567:HIN588650 GYR588567:GYR588650 GOV588567:GOV588650 GEZ588567:GEZ588650 FVD588567:FVD588650 FLH588567:FLH588650 FBL588567:FBL588650 ERP588567:ERP588650 EHT588567:EHT588650 DXX588567:DXX588650 DOB588567:DOB588650 DEF588567:DEF588650 CUJ588567:CUJ588650 CKN588567:CKN588650 CAR588567:CAR588650 BQV588567:BQV588650 BGZ588567:BGZ588650 AXD588567:AXD588650 ANH588567:ANH588650 ADL588567:ADL588650 TP588567:TP588650 JT588567:JT588650 X588567:X588650 WWF523031:WWF523114 WMJ523031:WMJ523114 WCN523031:WCN523114 VSR523031:VSR523114 VIV523031:VIV523114 UYZ523031:UYZ523114 UPD523031:UPD523114 UFH523031:UFH523114 TVL523031:TVL523114 TLP523031:TLP523114 TBT523031:TBT523114 SRX523031:SRX523114 SIB523031:SIB523114 RYF523031:RYF523114 ROJ523031:ROJ523114 REN523031:REN523114 QUR523031:QUR523114 QKV523031:QKV523114 QAZ523031:QAZ523114 PRD523031:PRD523114 PHH523031:PHH523114 OXL523031:OXL523114 ONP523031:ONP523114 ODT523031:ODT523114 NTX523031:NTX523114 NKB523031:NKB523114 NAF523031:NAF523114 MQJ523031:MQJ523114 MGN523031:MGN523114 LWR523031:LWR523114 LMV523031:LMV523114 LCZ523031:LCZ523114 KTD523031:KTD523114 KJH523031:KJH523114 JZL523031:JZL523114 JPP523031:JPP523114 JFT523031:JFT523114 IVX523031:IVX523114 IMB523031:IMB523114 ICF523031:ICF523114 HSJ523031:HSJ523114 HIN523031:HIN523114 GYR523031:GYR523114 GOV523031:GOV523114 GEZ523031:GEZ523114 FVD523031:FVD523114 FLH523031:FLH523114 FBL523031:FBL523114 ERP523031:ERP523114 EHT523031:EHT523114 DXX523031:DXX523114 DOB523031:DOB523114 DEF523031:DEF523114 CUJ523031:CUJ523114 CKN523031:CKN523114 CAR523031:CAR523114 BQV523031:BQV523114 BGZ523031:BGZ523114 AXD523031:AXD523114 ANH523031:ANH523114 ADL523031:ADL523114 TP523031:TP523114 JT523031:JT523114 X523031:X523114 WWF457495:WWF457578 WMJ457495:WMJ457578 WCN457495:WCN457578 VSR457495:VSR457578 VIV457495:VIV457578 UYZ457495:UYZ457578 UPD457495:UPD457578 UFH457495:UFH457578 TVL457495:TVL457578 TLP457495:TLP457578 TBT457495:TBT457578 SRX457495:SRX457578 SIB457495:SIB457578 RYF457495:RYF457578 ROJ457495:ROJ457578 REN457495:REN457578 QUR457495:QUR457578 QKV457495:QKV457578 QAZ457495:QAZ457578 PRD457495:PRD457578 PHH457495:PHH457578 OXL457495:OXL457578 ONP457495:ONP457578 ODT457495:ODT457578 NTX457495:NTX457578 NKB457495:NKB457578 NAF457495:NAF457578 MQJ457495:MQJ457578 MGN457495:MGN457578 LWR457495:LWR457578 LMV457495:LMV457578 LCZ457495:LCZ457578 KTD457495:KTD457578 KJH457495:KJH457578 JZL457495:JZL457578 JPP457495:JPP457578 JFT457495:JFT457578 IVX457495:IVX457578 IMB457495:IMB457578 ICF457495:ICF457578 HSJ457495:HSJ457578 HIN457495:HIN457578 GYR457495:GYR457578 GOV457495:GOV457578 GEZ457495:GEZ457578 FVD457495:FVD457578 FLH457495:FLH457578 FBL457495:FBL457578 ERP457495:ERP457578 EHT457495:EHT457578 DXX457495:DXX457578 DOB457495:DOB457578 DEF457495:DEF457578 CUJ457495:CUJ457578 CKN457495:CKN457578 CAR457495:CAR457578 BQV457495:BQV457578 BGZ457495:BGZ457578 AXD457495:AXD457578 ANH457495:ANH457578 ADL457495:ADL457578 TP457495:TP457578 JT457495:JT457578 X457495:X457578 WWF391959:WWF392042 WMJ391959:WMJ392042 WCN391959:WCN392042 VSR391959:VSR392042 VIV391959:VIV392042 UYZ391959:UYZ392042 UPD391959:UPD392042 UFH391959:UFH392042 TVL391959:TVL392042 TLP391959:TLP392042 TBT391959:TBT392042 SRX391959:SRX392042 SIB391959:SIB392042 RYF391959:RYF392042 ROJ391959:ROJ392042 REN391959:REN392042 QUR391959:QUR392042 QKV391959:QKV392042 QAZ391959:QAZ392042 PRD391959:PRD392042 PHH391959:PHH392042 OXL391959:OXL392042 ONP391959:ONP392042 ODT391959:ODT392042 NTX391959:NTX392042 NKB391959:NKB392042 NAF391959:NAF392042 MQJ391959:MQJ392042 MGN391959:MGN392042 LWR391959:LWR392042 LMV391959:LMV392042 LCZ391959:LCZ392042 KTD391959:KTD392042 KJH391959:KJH392042 JZL391959:JZL392042 JPP391959:JPP392042 JFT391959:JFT392042 IVX391959:IVX392042 IMB391959:IMB392042 ICF391959:ICF392042 HSJ391959:HSJ392042 HIN391959:HIN392042 GYR391959:GYR392042 GOV391959:GOV392042 GEZ391959:GEZ392042 FVD391959:FVD392042 FLH391959:FLH392042 FBL391959:FBL392042 ERP391959:ERP392042 EHT391959:EHT392042 DXX391959:DXX392042 DOB391959:DOB392042 DEF391959:DEF392042 CUJ391959:CUJ392042 CKN391959:CKN392042 CAR391959:CAR392042 BQV391959:BQV392042 BGZ391959:BGZ392042 AXD391959:AXD392042 ANH391959:ANH392042 ADL391959:ADL392042 TP391959:TP392042 JT391959:JT392042 X391959:X392042 WWF326423:WWF326506 WMJ326423:WMJ326506 WCN326423:WCN326506 VSR326423:VSR326506 VIV326423:VIV326506 UYZ326423:UYZ326506 UPD326423:UPD326506 UFH326423:UFH326506 TVL326423:TVL326506 TLP326423:TLP326506 TBT326423:TBT326506 SRX326423:SRX326506 SIB326423:SIB326506 RYF326423:RYF326506 ROJ326423:ROJ326506 REN326423:REN326506 QUR326423:QUR326506 QKV326423:QKV326506 QAZ326423:QAZ326506 PRD326423:PRD326506 PHH326423:PHH326506 OXL326423:OXL326506 ONP326423:ONP326506 ODT326423:ODT326506 NTX326423:NTX326506 NKB326423:NKB326506 NAF326423:NAF326506 MQJ326423:MQJ326506 MGN326423:MGN326506 LWR326423:LWR326506 LMV326423:LMV326506 LCZ326423:LCZ326506 KTD326423:KTD326506 KJH326423:KJH326506 JZL326423:JZL326506 JPP326423:JPP326506 JFT326423:JFT326506 IVX326423:IVX326506 IMB326423:IMB326506 ICF326423:ICF326506 HSJ326423:HSJ326506 HIN326423:HIN326506 GYR326423:GYR326506 GOV326423:GOV326506 GEZ326423:GEZ326506 FVD326423:FVD326506 FLH326423:FLH326506 FBL326423:FBL326506 ERP326423:ERP326506 EHT326423:EHT326506 DXX326423:DXX326506 DOB326423:DOB326506 DEF326423:DEF326506 CUJ326423:CUJ326506 CKN326423:CKN326506 CAR326423:CAR326506 BQV326423:BQV326506 BGZ326423:BGZ326506 AXD326423:AXD326506 ANH326423:ANH326506 ADL326423:ADL326506 TP326423:TP326506 JT326423:JT326506 X326423:X326506 WWF260887:WWF260970 WMJ260887:WMJ260970 WCN260887:WCN260970 VSR260887:VSR260970 VIV260887:VIV260970 UYZ260887:UYZ260970 UPD260887:UPD260970 UFH260887:UFH260970 TVL260887:TVL260970 TLP260887:TLP260970 TBT260887:TBT260970 SRX260887:SRX260970 SIB260887:SIB260970 RYF260887:RYF260970 ROJ260887:ROJ260970 REN260887:REN260970 QUR260887:QUR260970 QKV260887:QKV260970 QAZ260887:QAZ260970 PRD260887:PRD260970 PHH260887:PHH260970 OXL260887:OXL260970 ONP260887:ONP260970 ODT260887:ODT260970 NTX260887:NTX260970 NKB260887:NKB260970 NAF260887:NAF260970 MQJ260887:MQJ260970 MGN260887:MGN260970 LWR260887:LWR260970 LMV260887:LMV260970 LCZ260887:LCZ260970 KTD260887:KTD260970 KJH260887:KJH260970 JZL260887:JZL260970 JPP260887:JPP260970 JFT260887:JFT260970 IVX260887:IVX260970 IMB260887:IMB260970 ICF260887:ICF260970 HSJ260887:HSJ260970 HIN260887:HIN260970 GYR260887:GYR260970 GOV260887:GOV260970 GEZ260887:GEZ260970 FVD260887:FVD260970 FLH260887:FLH260970 FBL260887:FBL260970 ERP260887:ERP260970 EHT260887:EHT260970 DXX260887:DXX260970 DOB260887:DOB260970 DEF260887:DEF260970 CUJ260887:CUJ260970 CKN260887:CKN260970 CAR260887:CAR260970 BQV260887:BQV260970 BGZ260887:BGZ260970 AXD260887:AXD260970 ANH260887:ANH260970 ADL260887:ADL260970 TP260887:TP260970 JT260887:JT260970 X260887:X260970 WWF195351:WWF195434 WMJ195351:WMJ195434 WCN195351:WCN195434 VSR195351:VSR195434 VIV195351:VIV195434 UYZ195351:UYZ195434 UPD195351:UPD195434 UFH195351:UFH195434 TVL195351:TVL195434 TLP195351:TLP195434 TBT195351:TBT195434 SRX195351:SRX195434 SIB195351:SIB195434 RYF195351:RYF195434 ROJ195351:ROJ195434 REN195351:REN195434 QUR195351:QUR195434 QKV195351:QKV195434 QAZ195351:QAZ195434 PRD195351:PRD195434 PHH195351:PHH195434 OXL195351:OXL195434 ONP195351:ONP195434 ODT195351:ODT195434 NTX195351:NTX195434 NKB195351:NKB195434 NAF195351:NAF195434 MQJ195351:MQJ195434 MGN195351:MGN195434 LWR195351:LWR195434 LMV195351:LMV195434 LCZ195351:LCZ195434 KTD195351:KTD195434 KJH195351:KJH195434 JZL195351:JZL195434 JPP195351:JPP195434 JFT195351:JFT195434 IVX195351:IVX195434 IMB195351:IMB195434 ICF195351:ICF195434 HSJ195351:HSJ195434 HIN195351:HIN195434 GYR195351:GYR195434 GOV195351:GOV195434 GEZ195351:GEZ195434 FVD195351:FVD195434 FLH195351:FLH195434 FBL195351:FBL195434 ERP195351:ERP195434 EHT195351:EHT195434 DXX195351:DXX195434 DOB195351:DOB195434 DEF195351:DEF195434 CUJ195351:CUJ195434 CKN195351:CKN195434 CAR195351:CAR195434 BQV195351:BQV195434 BGZ195351:BGZ195434 AXD195351:AXD195434 ANH195351:ANH195434 ADL195351:ADL195434 TP195351:TP195434 JT195351:JT195434 X195351:X195434 WWF129815:WWF129898 WMJ129815:WMJ129898 WCN129815:WCN129898 VSR129815:VSR129898 VIV129815:VIV129898 UYZ129815:UYZ129898 UPD129815:UPD129898 UFH129815:UFH129898 TVL129815:TVL129898 TLP129815:TLP129898 TBT129815:TBT129898 SRX129815:SRX129898 SIB129815:SIB129898 RYF129815:RYF129898 ROJ129815:ROJ129898 REN129815:REN129898 QUR129815:QUR129898 QKV129815:QKV129898 QAZ129815:QAZ129898 PRD129815:PRD129898 PHH129815:PHH129898 OXL129815:OXL129898 ONP129815:ONP129898 ODT129815:ODT129898 NTX129815:NTX129898 NKB129815:NKB129898 NAF129815:NAF129898 MQJ129815:MQJ129898 MGN129815:MGN129898 LWR129815:LWR129898 LMV129815:LMV129898 LCZ129815:LCZ129898 KTD129815:KTD129898 KJH129815:KJH129898 JZL129815:JZL129898 JPP129815:JPP129898 JFT129815:JFT129898 IVX129815:IVX129898 IMB129815:IMB129898 ICF129815:ICF129898 HSJ129815:HSJ129898 HIN129815:HIN129898 GYR129815:GYR129898 GOV129815:GOV129898 GEZ129815:GEZ129898 FVD129815:FVD129898 FLH129815:FLH129898 FBL129815:FBL129898 ERP129815:ERP129898 EHT129815:EHT129898 DXX129815:DXX129898 DOB129815:DOB129898 DEF129815:DEF129898 CUJ129815:CUJ129898 CKN129815:CKN129898 CAR129815:CAR129898 BQV129815:BQV129898 BGZ129815:BGZ129898 AXD129815:AXD129898 ANH129815:ANH129898 ADL129815:ADL129898 TP129815:TP129898 JT129815:JT129898 X129815:X129898 WWF64279:WWF64362 WMJ64279:WMJ64362 WCN64279:WCN64362 VSR64279:VSR64362 VIV64279:VIV64362 UYZ64279:UYZ64362 UPD64279:UPD64362 UFH64279:UFH64362 TVL64279:TVL64362 TLP64279:TLP64362 TBT64279:TBT64362 SRX64279:SRX64362 SIB64279:SIB64362 RYF64279:RYF64362 ROJ64279:ROJ64362 REN64279:REN64362 QUR64279:QUR64362 QKV64279:QKV64362 QAZ64279:QAZ64362 PRD64279:PRD64362 PHH64279:PHH64362 OXL64279:OXL64362 ONP64279:ONP64362 ODT64279:ODT64362 NTX64279:NTX64362 NKB64279:NKB64362 NAF64279:NAF64362 MQJ64279:MQJ64362 MGN64279:MGN64362 LWR64279:LWR64362 LMV64279:LMV64362 LCZ64279:LCZ64362 KTD64279:KTD64362 KJH64279:KJH64362 JZL64279:JZL64362 JPP64279:JPP64362 JFT64279:JFT64362 IVX64279:IVX64362 IMB64279:IMB64362 ICF64279:ICF64362 HSJ64279:HSJ64362 HIN64279:HIN64362 GYR64279:GYR64362 GOV64279:GOV64362 GEZ64279:GEZ64362 FVD64279:FVD64362 FLH64279:FLH64362 FBL64279:FBL64362 ERP64279:ERP64362 EHT64279:EHT64362 DXX64279:DXX64362 DOB64279:DOB64362 DEF64279:DEF64362 CUJ64279:CUJ64362 CKN64279:CKN64362 CAR64279:CAR64362 BQV64279:BQV64362 BGZ64279:BGZ64362 AXD64279:AXD64362 ANH64279:ANH64362 ADL64279:ADL64362 TP64279:TP64362 JT64279:JT64362 X64279:X64362 JT2:JT73 TP2:TP73 ADL2:ADL73 ANH2:ANH73 AXD2:AXD73 BGZ2:BGZ73 BQV2:BQV73 CAR2:CAR73 CKN2:CKN73 CUJ2:CUJ73 DEF2:DEF73 DOB2:DOB73 DXX2:DXX73 EHT2:EHT73 ERP2:ERP73 FBL2:FBL73 FLH2:FLH73 FVD2:FVD73 GEZ2:GEZ73 GOV2:GOV73 GYR2:GYR73 HIN2:HIN73 HSJ2:HSJ73 ICF2:ICF73 IMB2:IMB73 IVX2:IVX73 JFT2:JFT73 JPP2:JPP73 JZL2:JZL73 KJH2:KJH73 KTD2:KTD73 LCZ2:LCZ73 LMV2:LMV73 LWR2:LWR73 MGN2:MGN73 MQJ2:MQJ73 NAF2:NAF73 NKB2:NKB73 NTX2:NTX73 ODT2:ODT73 ONP2:ONP73 OXL2:OXL73 PHH2:PHH73 PRD2:PRD73 QAZ2:QAZ73 QKV2:QKV73 QUR2:QUR73 REN2:REN73 ROJ2:ROJ73 RYF2:RYF73 SIB2:SIB73 SRX2:SRX73 TBT2:TBT73 TLP2:TLP73 TVL2:TVL73 UFH2:UFH73 UPD2:UPD73 UYZ2:UYZ73 VIV2:VIV73 VSR2:VSR73 WCN2:WCN73 WMJ2:WMJ73 WWF2:WWF73 X2:X478" xr:uid="{1F4FF313-3ECD-49FE-A3C2-FFA6D24C0F26}">
      <formula1>$AT$2:$AT$3</formula1>
    </dataValidation>
    <dataValidation operator="equal" allowBlank="1" showInputMessage="1" showErrorMessage="1" sqref="WVJ981783:WVJ981872 WLN981783:WLN981872 WBR981783:WBR981872 VRV981783:VRV981872 VHZ981783:VHZ981872 UYD981783:UYD981872 UOH981783:UOH981872 UEL981783:UEL981872 TUP981783:TUP981872 TKT981783:TKT981872 TAX981783:TAX981872 SRB981783:SRB981872 SHF981783:SHF981872 RXJ981783:RXJ981872 RNN981783:RNN981872 RDR981783:RDR981872 QTV981783:QTV981872 QJZ981783:QJZ981872 QAD981783:QAD981872 PQH981783:PQH981872 PGL981783:PGL981872 OWP981783:OWP981872 OMT981783:OMT981872 OCX981783:OCX981872 NTB981783:NTB981872 NJF981783:NJF981872 MZJ981783:MZJ981872 MPN981783:MPN981872 MFR981783:MFR981872 LVV981783:LVV981872 LLZ981783:LLZ981872 LCD981783:LCD981872 KSH981783:KSH981872 KIL981783:KIL981872 JYP981783:JYP981872 JOT981783:JOT981872 JEX981783:JEX981872 IVB981783:IVB981872 ILF981783:ILF981872 IBJ981783:IBJ981872 HRN981783:HRN981872 HHR981783:HHR981872 GXV981783:GXV981872 GNZ981783:GNZ981872 GED981783:GED981872 FUH981783:FUH981872 FKL981783:FKL981872 FAP981783:FAP981872 EQT981783:EQT981872 EGX981783:EGX981872 DXB981783:DXB981872 DNF981783:DNF981872 DDJ981783:DDJ981872 CTN981783:CTN981872 CJR981783:CJR981872 BZV981783:BZV981872 BPZ981783:BPZ981872 BGD981783:BGD981872 AWH981783:AWH981872 AML981783:AML981872 ACP981783:ACP981872 ST981783:ST981872 IX981783:IX981872 B981789:B981878 WVJ916247:WVJ916336 WLN916247:WLN916336 WBR916247:WBR916336 VRV916247:VRV916336 VHZ916247:VHZ916336 UYD916247:UYD916336 UOH916247:UOH916336 UEL916247:UEL916336 TUP916247:TUP916336 TKT916247:TKT916336 TAX916247:TAX916336 SRB916247:SRB916336 SHF916247:SHF916336 RXJ916247:RXJ916336 RNN916247:RNN916336 RDR916247:RDR916336 QTV916247:QTV916336 QJZ916247:QJZ916336 QAD916247:QAD916336 PQH916247:PQH916336 PGL916247:PGL916336 OWP916247:OWP916336 OMT916247:OMT916336 OCX916247:OCX916336 NTB916247:NTB916336 NJF916247:NJF916336 MZJ916247:MZJ916336 MPN916247:MPN916336 MFR916247:MFR916336 LVV916247:LVV916336 LLZ916247:LLZ916336 LCD916247:LCD916336 KSH916247:KSH916336 KIL916247:KIL916336 JYP916247:JYP916336 JOT916247:JOT916336 JEX916247:JEX916336 IVB916247:IVB916336 ILF916247:ILF916336 IBJ916247:IBJ916336 HRN916247:HRN916336 HHR916247:HHR916336 GXV916247:GXV916336 GNZ916247:GNZ916336 GED916247:GED916336 FUH916247:FUH916336 FKL916247:FKL916336 FAP916247:FAP916336 EQT916247:EQT916336 EGX916247:EGX916336 DXB916247:DXB916336 DNF916247:DNF916336 DDJ916247:DDJ916336 CTN916247:CTN916336 CJR916247:CJR916336 BZV916247:BZV916336 BPZ916247:BPZ916336 BGD916247:BGD916336 AWH916247:AWH916336 AML916247:AML916336 ACP916247:ACP916336 ST916247:ST916336 IX916247:IX916336 B916253:B916342 WVJ850711:WVJ850800 WLN850711:WLN850800 WBR850711:WBR850800 VRV850711:VRV850800 VHZ850711:VHZ850800 UYD850711:UYD850800 UOH850711:UOH850800 UEL850711:UEL850800 TUP850711:TUP850800 TKT850711:TKT850800 TAX850711:TAX850800 SRB850711:SRB850800 SHF850711:SHF850800 RXJ850711:RXJ850800 RNN850711:RNN850800 RDR850711:RDR850800 QTV850711:QTV850800 QJZ850711:QJZ850800 QAD850711:QAD850800 PQH850711:PQH850800 PGL850711:PGL850800 OWP850711:OWP850800 OMT850711:OMT850800 OCX850711:OCX850800 NTB850711:NTB850800 NJF850711:NJF850800 MZJ850711:MZJ850800 MPN850711:MPN850800 MFR850711:MFR850800 LVV850711:LVV850800 LLZ850711:LLZ850800 LCD850711:LCD850800 KSH850711:KSH850800 KIL850711:KIL850800 JYP850711:JYP850800 JOT850711:JOT850800 JEX850711:JEX850800 IVB850711:IVB850800 ILF850711:ILF850800 IBJ850711:IBJ850800 HRN850711:HRN850800 HHR850711:HHR850800 GXV850711:GXV850800 GNZ850711:GNZ850800 GED850711:GED850800 FUH850711:FUH850800 FKL850711:FKL850800 FAP850711:FAP850800 EQT850711:EQT850800 EGX850711:EGX850800 DXB850711:DXB850800 DNF850711:DNF850800 DDJ850711:DDJ850800 CTN850711:CTN850800 CJR850711:CJR850800 BZV850711:BZV850800 BPZ850711:BPZ850800 BGD850711:BGD850800 AWH850711:AWH850800 AML850711:AML850800 ACP850711:ACP850800 ST850711:ST850800 IX850711:IX850800 B850717:B850806 WVJ785175:WVJ785264 WLN785175:WLN785264 WBR785175:WBR785264 VRV785175:VRV785264 VHZ785175:VHZ785264 UYD785175:UYD785264 UOH785175:UOH785264 UEL785175:UEL785264 TUP785175:TUP785264 TKT785175:TKT785264 TAX785175:TAX785264 SRB785175:SRB785264 SHF785175:SHF785264 RXJ785175:RXJ785264 RNN785175:RNN785264 RDR785175:RDR785264 QTV785175:QTV785264 QJZ785175:QJZ785264 QAD785175:QAD785264 PQH785175:PQH785264 PGL785175:PGL785264 OWP785175:OWP785264 OMT785175:OMT785264 OCX785175:OCX785264 NTB785175:NTB785264 NJF785175:NJF785264 MZJ785175:MZJ785264 MPN785175:MPN785264 MFR785175:MFR785264 LVV785175:LVV785264 LLZ785175:LLZ785264 LCD785175:LCD785264 KSH785175:KSH785264 KIL785175:KIL785264 JYP785175:JYP785264 JOT785175:JOT785264 JEX785175:JEX785264 IVB785175:IVB785264 ILF785175:ILF785264 IBJ785175:IBJ785264 HRN785175:HRN785264 HHR785175:HHR785264 GXV785175:GXV785264 GNZ785175:GNZ785264 GED785175:GED785264 FUH785175:FUH785264 FKL785175:FKL785264 FAP785175:FAP785264 EQT785175:EQT785264 EGX785175:EGX785264 DXB785175:DXB785264 DNF785175:DNF785264 DDJ785175:DDJ785264 CTN785175:CTN785264 CJR785175:CJR785264 BZV785175:BZV785264 BPZ785175:BPZ785264 BGD785175:BGD785264 AWH785175:AWH785264 AML785175:AML785264 ACP785175:ACP785264 ST785175:ST785264 IX785175:IX785264 B785181:B785270 WVJ719639:WVJ719728 WLN719639:WLN719728 WBR719639:WBR719728 VRV719639:VRV719728 VHZ719639:VHZ719728 UYD719639:UYD719728 UOH719639:UOH719728 UEL719639:UEL719728 TUP719639:TUP719728 TKT719639:TKT719728 TAX719639:TAX719728 SRB719639:SRB719728 SHF719639:SHF719728 RXJ719639:RXJ719728 RNN719639:RNN719728 RDR719639:RDR719728 QTV719639:QTV719728 QJZ719639:QJZ719728 QAD719639:QAD719728 PQH719639:PQH719728 PGL719639:PGL719728 OWP719639:OWP719728 OMT719639:OMT719728 OCX719639:OCX719728 NTB719639:NTB719728 NJF719639:NJF719728 MZJ719639:MZJ719728 MPN719639:MPN719728 MFR719639:MFR719728 LVV719639:LVV719728 LLZ719639:LLZ719728 LCD719639:LCD719728 KSH719639:KSH719728 KIL719639:KIL719728 JYP719639:JYP719728 JOT719639:JOT719728 JEX719639:JEX719728 IVB719639:IVB719728 ILF719639:ILF719728 IBJ719639:IBJ719728 HRN719639:HRN719728 HHR719639:HHR719728 GXV719639:GXV719728 GNZ719639:GNZ719728 GED719639:GED719728 FUH719639:FUH719728 FKL719639:FKL719728 FAP719639:FAP719728 EQT719639:EQT719728 EGX719639:EGX719728 DXB719639:DXB719728 DNF719639:DNF719728 DDJ719639:DDJ719728 CTN719639:CTN719728 CJR719639:CJR719728 BZV719639:BZV719728 BPZ719639:BPZ719728 BGD719639:BGD719728 AWH719639:AWH719728 AML719639:AML719728 ACP719639:ACP719728 ST719639:ST719728 IX719639:IX719728 B719645:B719734 WVJ654103:WVJ654192 WLN654103:WLN654192 WBR654103:WBR654192 VRV654103:VRV654192 VHZ654103:VHZ654192 UYD654103:UYD654192 UOH654103:UOH654192 UEL654103:UEL654192 TUP654103:TUP654192 TKT654103:TKT654192 TAX654103:TAX654192 SRB654103:SRB654192 SHF654103:SHF654192 RXJ654103:RXJ654192 RNN654103:RNN654192 RDR654103:RDR654192 QTV654103:QTV654192 QJZ654103:QJZ654192 QAD654103:QAD654192 PQH654103:PQH654192 PGL654103:PGL654192 OWP654103:OWP654192 OMT654103:OMT654192 OCX654103:OCX654192 NTB654103:NTB654192 NJF654103:NJF654192 MZJ654103:MZJ654192 MPN654103:MPN654192 MFR654103:MFR654192 LVV654103:LVV654192 LLZ654103:LLZ654192 LCD654103:LCD654192 KSH654103:KSH654192 KIL654103:KIL654192 JYP654103:JYP654192 JOT654103:JOT654192 JEX654103:JEX654192 IVB654103:IVB654192 ILF654103:ILF654192 IBJ654103:IBJ654192 HRN654103:HRN654192 HHR654103:HHR654192 GXV654103:GXV654192 GNZ654103:GNZ654192 GED654103:GED654192 FUH654103:FUH654192 FKL654103:FKL654192 FAP654103:FAP654192 EQT654103:EQT654192 EGX654103:EGX654192 DXB654103:DXB654192 DNF654103:DNF654192 DDJ654103:DDJ654192 CTN654103:CTN654192 CJR654103:CJR654192 BZV654103:BZV654192 BPZ654103:BPZ654192 BGD654103:BGD654192 AWH654103:AWH654192 AML654103:AML654192 ACP654103:ACP654192 ST654103:ST654192 IX654103:IX654192 B654109:B654198 WVJ588567:WVJ588656 WLN588567:WLN588656 WBR588567:WBR588656 VRV588567:VRV588656 VHZ588567:VHZ588656 UYD588567:UYD588656 UOH588567:UOH588656 UEL588567:UEL588656 TUP588567:TUP588656 TKT588567:TKT588656 TAX588567:TAX588656 SRB588567:SRB588656 SHF588567:SHF588656 RXJ588567:RXJ588656 RNN588567:RNN588656 RDR588567:RDR588656 QTV588567:QTV588656 QJZ588567:QJZ588656 QAD588567:QAD588656 PQH588567:PQH588656 PGL588567:PGL588656 OWP588567:OWP588656 OMT588567:OMT588656 OCX588567:OCX588656 NTB588567:NTB588656 NJF588567:NJF588656 MZJ588567:MZJ588656 MPN588567:MPN588656 MFR588567:MFR588656 LVV588567:LVV588656 LLZ588567:LLZ588656 LCD588567:LCD588656 KSH588567:KSH588656 KIL588567:KIL588656 JYP588567:JYP588656 JOT588567:JOT588656 JEX588567:JEX588656 IVB588567:IVB588656 ILF588567:ILF588656 IBJ588567:IBJ588656 HRN588567:HRN588656 HHR588567:HHR588656 GXV588567:GXV588656 GNZ588567:GNZ588656 GED588567:GED588656 FUH588567:FUH588656 FKL588567:FKL588656 FAP588567:FAP588656 EQT588567:EQT588656 EGX588567:EGX588656 DXB588567:DXB588656 DNF588567:DNF588656 DDJ588567:DDJ588656 CTN588567:CTN588656 CJR588567:CJR588656 BZV588567:BZV588656 BPZ588567:BPZ588656 BGD588567:BGD588656 AWH588567:AWH588656 AML588567:AML588656 ACP588567:ACP588656 ST588567:ST588656 IX588567:IX588656 B588573:B588662 WVJ523031:WVJ523120 WLN523031:WLN523120 WBR523031:WBR523120 VRV523031:VRV523120 VHZ523031:VHZ523120 UYD523031:UYD523120 UOH523031:UOH523120 UEL523031:UEL523120 TUP523031:TUP523120 TKT523031:TKT523120 TAX523031:TAX523120 SRB523031:SRB523120 SHF523031:SHF523120 RXJ523031:RXJ523120 RNN523031:RNN523120 RDR523031:RDR523120 QTV523031:QTV523120 QJZ523031:QJZ523120 QAD523031:QAD523120 PQH523031:PQH523120 PGL523031:PGL523120 OWP523031:OWP523120 OMT523031:OMT523120 OCX523031:OCX523120 NTB523031:NTB523120 NJF523031:NJF523120 MZJ523031:MZJ523120 MPN523031:MPN523120 MFR523031:MFR523120 LVV523031:LVV523120 LLZ523031:LLZ523120 LCD523031:LCD523120 KSH523031:KSH523120 KIL523031:KIL523120 JYP523031:JYP523120 JOT523031:JOT523120 JEX523031:JEX523120 IVB523031:IVB523120 ILF523031:ILF523120 IBJ523031:IBJ523120 HRN523031:HRN523120 HHR523031:HHR523120 GXV523031:GXV523120 GNZ523031:GNZ523120 GED523031:GED523120 FUH523031:FUH523120 FKL523031:FKL523120 FAP523031:FAP523120 EQT523031:EQT523120 EGX523031:EGX523120 DXB523031:DXB523120 DNF523031:DNF523120 DDJ523031:DDJ523120 CTN523031:CTN523120 CJR523031:CJR523120 BZV523031:BZV523120 BPZ523031:BPZ523120 BGD523031:BGD523120 AWH523031:AWH523120 AML523031:AML523120 ACP523031:ACP523120 ST523031:ST523120 IX523031:IX523120 B523037:B523126 WVJ457495:WVJ457584 WLN457495:WLN457584 WBR457495:WBR457584 VRV457495:VRV457584 VHZ457495:VHZ457584 UYD457495:UYD457584 UOH457495:UOH457584 UEL457495:UEL457584 TUP457495:TUP457584 TKT457495:TKT457584 TAX457495:TAX457584 SRB457495:SRB457584 SHF457495:SHF457584 RXJ457495:RXJ457584 RNN457495:RNN457584 RDR457495:RDR457584 QTV457495:QTV457584 QJZ457495:QJZ457584 QAD457495:QAD457584 PQH457495:PQH457584 PGL457495:PGL457584 OWP457495:OWP457584 OMT457495:OMT457584 OCX457495:OCX457584 NTB457495:NTB457584 NJF457495:NJF457584 MZJ457495:MZJ457584 MPN457495:MPN457584 MFR457495:MFR457584 LVV457495:LVV457584 LLZ457495:LLZ457584 LCD457495:LCD457584 KSH457495:KSH457584 KIL457495:KIL457584 JYP457495:JYP457584 JOT457495:JOT457584 JEX457495:JEX457584 IVB457495:IVB457584 ILF457495:ILF457584 IBJ457495:IBJ457584 HRN457495:HRN457584 HHR457495:HHR457584 GXV457495:GXV457584 GNZ457495:GNZ457584 GED457495:GED457584 FUH457495:FUH457584 FKL457495:FKL457584 FAP457495:FAP457584 EQT457495:EQT457584 EGX457495:EGX457584 DXB457495:DXB457584 DNF457495:DNF457584 DDJ457495:DDJ457584 CTN457495:CTN457584 CJR457495:CJR457584 BZV457495:BZV457584 BPZ457495:BPZ457584 BGD457495:BGD457584 AWH457495:AWH457584 AML457495:AML457584 ACP457495:ACP457584 ST457495:ST457584 IX457495:IX457584 B457501:B457590 WVJ391959:WVJ392048 WLN391959:WLN392048 WBR391959:WBR392048 VRV391959:VRV392048 VHZ391959:VHZ392048 UYD391959:UYD392048 UOH391959:UOH392048 UEL391959:UEL392048 TUP391959:TUP392048 TKT391959:TKT392048 TAX391959:TAX392048 SRB391959:SRB392048 SHF391959:SHF392048 RXJ391959:RXJ392048 RNN391959:RNN392048 RDR391959:RDR392048 QTV391959:QTV392048 QJZ391959:QJZ392048 QAD391959:QAD392048 PQH391959:PQH392048 PGL391959:PGL392048 OWP391959:OWP392048 OMT391959:OMT392048 OCX391959:OCX392048 NTB391959:NTB392048 NJF391959:NJF392048 MZJ391959:MZJ392048 MPN391959:MPN392048 MFR391959:MFR392048 LVV391959:LVV392048 LLZ391959:LLZ392048 LCD391959:LCD392048 KSH391959:KSH392048 KIL391959:KIL392048 JYP391959:JYP392048 JOT391959:JOT392048 JEX391959:JEX392048 IVB391959:IVB392048 ILF391959:ILF392048 IBJ391959:IBJ392048 HRN391959:HRN392048 HHR391959:HHR392048 GXV391959:GXV392048 GNZ391959:GNZ392048 GED391959:GED392048 FUH391959:FUH392048 FKL391959:FKL392048 FAP391959:FAP392048 EQT391959:EQT392048 EGX391959:EGX392048 DXB391959:DXB392048 DNF391959:DNF392048 DDJ391959:DDJ392048 CTN391959:CTN392048 CJR391959:CJR392048 BZV391959:BZV392048 BPZ391959:BPZ392048 BGD391959:BGD392048 AWH391959:AWH392048 AML391959:AML392048 ACP391959:ACP392048 ST391959:ST392048 IX391959:IX392048 B391965:B392054 WVJ326423:WVJ326512 WLN326423:WLN326512 WBR326423:WBR326512 VRV326423:VRV326512 VHZ326423:VHZ326512 UYD326423:UYD326512 UOH326423:UOH326512 UEL326423:UEL326512 TUP326423:TUP326512 TKT326423:TKT326512 TAX326423:TAX326512 SRB326423:SRB326512 SHF326423:SHF326512 RXJ326423:RXJ326512 RNN326423:RNN326512 RDR326423:RDR326512 QTV326423:QTV326512 QJZ326423:QJZ326512 QAD326423:QAD326512 PQH326423:PQH326512 PGL326423:PGL326512 OWP326423:OWP326512 OMT326423:OMT326512 OCX326423:OCX326512 NTB326423:NTB326512 NJF326423:NJF326512 MZJ326423:MZJ326512 MPN326423:MPN326512 MFR326423:MFR326512 LVV326423:LVV326512 LLZ326423:LLZ326512 LCD326423:LCD326512 KSH326423:KSH326512 KIL326423:KIL326512 JYP326423:JYP326512 JOT326423:JOT326512 JEX326423:JEX326512 IVB326423:IVB326512 ILF326423:ILF326512 IBJ326423:IBJ326512 HRN326423:HRN326512 HHR326423:HHR326512 GXV326423:GXV326512 GNZ326423:GNZ326512 GED326423:GED326512 FUH326423:FUH326512 FKL326423:FKL326512 FAP326423:FAP326512 EQT326423:EQT326512 EGX326423:EGX326512 DXB326423:DXB326512 DNF326423:DNF326512 DDJ326423:DDJ326512 CTN326423:CTN326512 CJR326423:CJR326512 BZV326423:BZV326512 BPZ326423:BPZ326512 BGD326423:BGD326512 AWH326423:AWH326512 AML326423:AML326512 ACP326423:ACP326512 ST326423:ST326512 IX326423:IX326512 B326429:B326518 WVJ260887:WVJ260976 WLN260887:WLN260976 WBR260887:WBR260976 VRV260887:VRV260976 VHZ260887:VHZ260976 UYD260887:UYD260976 UOH260887:UOH260976 UEL260887:UEL260976 TUP260887:TUP260976 TKT260887:TKT260976 TAX260887:TAX260976 SRB260887:SRB260976 SHF260887:SHF260976 RXJ260887:RXJ260976 RNN260887:RNN260976 RDR260887:RDR260976 QTV260887:QTV260976 QJZ260887:QJZ260976 QAD260887:QAD260976 PQH260887:PQH260976 PGL260887:PGL260976 OWP260887:OWP260976 OMT260887:OMT260976 OCX260887:OCX260976 NTB260887:NTB260976 NJF260887:NJF260976 MZJ260887:MZJ260976 MPN260887:MPN260976 MFR260887:MFR260976 LVV260887:LVV260976 LLZ260887:LLZ260976 LCD260887:LCD260976 KSH260887:KSH260976 KIL260887:KIL260976 JYP260887:JYP260976 JOT260887:JOT260976 JEX260887:JEX260976 IVB260887:IVB260976 ILF260887:ILF260976 IBJ260887:IBJ260976 HRN260887:HRN260976 HHR260887:HHR260976 GXV260887:GXV260976 GNZ260887:GNZ260976 GED260887:GED260976 FUH260887:FUH260976 FKL260887:FKL260976 FAP260887:FAP260976 EQT260887:EQT260976 EGX260887:EGX260976 DXB260887:DXB260976 DNF260887:DNF260976 DDJ260887:DDJ260976 CTN260887:CTN260976 CJR260887:CJR260976 BZV260887:BZV260976 BPZ260887:BPZ260976 BGD260887:BGD260976 AWH260887:AWH260976 AML260887:AML260976 ACP260887:ACP260976 ST260887:ST260976 IX260887:IX260976 B260893:B260982 WVJ195351:WVJ195440 WLN195351:WLN195440 WBR195351:WBR195440 VRV195351:VRV195440 VHZ195351:VHZ195440 UYD195351:UYD195440 UOH195351:UOH195440 UEL195351:UEL195440 TUP195351:TUP195440 TKT195351:TKT195440 TAX195351:TAX195440 SRB195351:SRB195440 SHF195351:SHF195440 RXJ195351:RXJ195440 RNN195351:RNN195440 RDR195351:RDR195440 QTV195351:QTV195440 QJZ195351:QJZ195440 QAD195351:QAD195440 PQH195351:PQH195440 PGL195351:PGL195440 OWP195351:OWP195440 OMT195351:OMT195440 OCX195351:OCX195440 NTB195351:NTB195440 NJF195351:NJF195440 MZJ195351:MZJ195440 MPN195351:MPN195440 MFR195351:MFR195440 LVV195351:LVV195440 LLZ195351:LLZ195440 LCD195351:LCD195440 KSH195351:KSH195440 KIL195351:KIL195440 JYP195351:JYP195440 JOT195351:JOT195440 JEX195351:JEX195440 IVB195351:IVB195440 ILF195351:ILF195440 IBJ195351:IBJ195440 HRN195351:HRN195440 HHR195351:HHR195440 GXV195351:GXV195440 GNZ195351:GNZ195440 GED195351:GED195440 FUH195351:FUH195440 FKL195351:FKL195440 FAP195351:FAP195440 EQT195351:EQT195440 EGX195351:EGX195440 DXB195351:DXB195440 DNF195351:DNF195440 DDJ195351:DDJ195440 CTN195351:CTN195440 CJR195351:CJR195440 BZV195351:BZV195440 BPZ195351:BPZ195440 BGD195351:BGD195440 AWH195351:AWH195440 AML195351:AML195440 ACP195351:ACP195440 ST195351:ST195440 IX195351:IX195440 B195357:B195446 WVJ129815:WVJ129904 WLN129815:WLN129904 WBR129815:WBR129904 VRV129815:VRV129904 VHZ129815:VHZ129904 UYD129815:UYD129904 UOH129815:UOH129904 UEL129815:UEL129904 TUP129815:TUP129904 TKT129815:TKT129904 TAX129815:TAX129904 SRB129815:SRB129904 SHF129815:SHF129904 RXJ129815:RXJ129904 RNN129815:RNN129904 RDR129815:RDR129904 QTV129815:QTV129904 QJZ129815:QJZ129904 QAD129815:QAD129904 PQH129815:PQH129904 PGL129815:PGL129904 OWP129815:OWP129904 OMT129815:OMT129904 OCX129815:OCX129904 NTB129815:NTB129904 NJF129815:NJF129904 MZJ129815:MZJ129904 MPN129815:MPN129904 MFR129815:MFR129904 LVV129815:LVV129904 LLZ129815:LLZ129904 LCD129815:LCD129904 KSH129815:KSH129904 KIL129815:KIL129904 JYP129815:JYP129904 JOT129815:JOT129904 JEX129815:JEX129904 IVB129815:IVB129904 ILF129815:ILF129904 IBJ129815:IBJ129904 HRN129815:HRN129904 HHR129815:HHR129904 GXV129815:GXV129904 GNZ129815:GNZ129904 GED129815:GED129904 FUH129815:FUH129904 FKL129815:FKL129904 FAP129815:FAP129904 EQT129815:EQT129904 EGX129815:EGX129904 DXB129815:DXB129904 DNF129815:DNF129904 DDJ129815:DDJ129904 CTN129815:CTN129904 CJR129815:CJR129904 BZV129815:BZV129904 BPZ129815:BPZ129904 BGD129815:BGD129904 AWH129815:AWH129904 AML129815:AML129904 ACP129815:ACP129904 ST129815:ST129904 IX129815:IX129904 B129821:B129910 WVJ64279:WVJ64368 WLN64279:WLN64368 WBR64279:WBR64368 VRV64279:VRV64368 VHZ64279:VHZ64368 UYD64279:UYD64368 UOH64279:UOH64368 UEL64279:UEL64368 TUP64279:TUP64368 TKT64279:TKT64368 TAX64279:TAX64368 SRB64279:SRB64368 SHF64279:SHF64368 RXJ64279:RXJ64368 RNN64279:RNN64368 RDR64279:RDR64368 QTV64279:QTV64368 QJZ64279:QJZ64368 QAD64279:QAD64368 PQH64279:PQH64368 PGL64279:PGL64368 OWP64279:OWP64368 OMT64279:OMT64368 OCX64279:OCX64368 NTB64279:NTB64368 NJF64279:NJF64368 MZJ64279:MZJ64368 MPN64279:MPN64368 MFR64279:MFR64368 LVV64279:LVV64368 LLZ64279:LLZ64368 LCD64279:LCD64368 KSH64279:KSH64368 KIL64279:KIL64368 JYP64279:JYP64368 JOT64279:JOT64368 JEX64279:JEX64368 IVB64279:IVB64368 ILF64279:ILF64368 IBJ64279:IBJ64368 HRN64279:HRN64368 HHR64279:HHR64368 GXV64279:GXV64368 GNZ64279:GNZ64368 GED64279:GED64368 FUH64279:FUH64368 FKL64279:FKL64368 FAP64279:FAP64368 EQT64279:EQT64368 EGX64279:EGX64368 DXB64279:DXB64368 DNF64279:DNF64368 DDJ64279:DDJ64368 CTN64279:CTN64368 CJR64279:CJR64368 BZV64279:BZV64368 BPZ64279:BPZ64368 BGD64279:BGD64368 AWH64279:AWH64368 AML64279:AML64368 ACP64279:ACP64368 ST64279:ST64368 IX64279:IX64368 B64285:B64374 IX2:IX73 ST2:ST73 ACP2:ACP73 AML2:AML73 AWH2:AWH73 BGD2:BGD73 BPZ2:BPZ73 BZV2:BZV73 CJR2:CJR73 CTN2:CTN73 DDJ2:DDJ73 DNF2:DNF73 DXB2:DXB73 EGX2:EGX73 EQT2:EQT73 FAP2:FAP73 FKL2:FKL73 FUH2:FUH73 GED2:GED73 GNZ2:GNZ73 GXV2:GXV73 HHR2:HHR73 HRN2:HRN73 IBJ2:IBJ73 ILF2:ILF73 IVB2:IVB73 JEX2:JEX73 JOT2:JOT73 JYP2:JYP73 KIL2:KIL73 KSH2:KSH73 LCD2:LCD73 LLZ2:LLZ73 LVV2:LVV73 MFR2:MFR73 MPN2:MPN73 MZJ2:MZJ73 NJF2:NJF73 NTB2:NTB73 OCX2:OCX73 OMT2:OMT73 OWP2:OWP73 PGL2:PGL73 PQH2:PQH73 QAD2:QAD73 QJZ2:QJZ73 QTV2:QTV73 RDR2:RDR73 RNN2:RNN73 RXJ2:RXJ73 SHF2:SHF73 SRB2:SRB73 TAX2:TAX73 TKT2:TKT73 TUP2:TUP73 UEL2:UEL73 UOH2:UOH73 UYD2:UYD73 VHZ2:VHZ73 VRV2:VRV73 WBR2:WBR73 WLN2:WLN73 WVJ2:WVJ73" xr:uid="{895418B3-B6AB-4B37-ACF5-3FA1F361E021}"/>
    <dataValidation type="list" allowBlank="1" showInputMessage="1" showErrorMessage="1" sqref="WVI981783:WVI981872 WLM981783:WLM981872 WBQ981783:WBQ981872 VRU981783:VRU981872 VHY981783:VHY981872 UYC981783:UYC981872 UOG981783:UOG981872 UEK981783:UEK981872 TUO981783:TUO981872 TKS981783:TKS981872 TAW981783:TAW981872 SRA981783:SRA981872 SHE981783:SHE981872 RXI981783:RXI981872 RNM981783:RNM981872 RDQ981783:RDQ981872 QTU981783:QTU981872 QJY981783:QJY981872 QAC981783:QAC981872 PQG981783:PQG981872 PGK981783:PGK981872 OWO981783:OWO981872 OMS981783:OMS981872 OCW981783:OCW981872 NTA981783:NTA981872 NJE981783:NJE981872 MZI981783:MZI981872 MPM981783:MPM981872 MFQ981783:MFQ981872 LVU981783:LVU981872 LLY981783:LLY981872 LCC981783:LCC981872 KSG981783:KSG981872 KIK981783:KIK981872 JYO981783:JYO981872 JOS981783:JOS981872 JEW981783:JEW981872 IVA981783:IVA981872 ILE981783:ILE981872 IBI981783:IBI981872 HRM981783:HRM981872 HHQ981783:HHQ981872 GXU981783:GXU981872 GNY981783:GNY981872 GEC981783:GEC981872 FUG981783:FUG981872 FKK981783:FKK981872 FAO981783:FAO981872 EQS981783:EQS981872 EGW981783:EGW981872 DXA981783:DXA981872 DNE981783:DNE981872 DDI981783:DDI981872 CTM981783:CTM981872 CJQ981783:CJQ981872 BZU981783:BZU981872 BPY981783:BPY981872 BGC981783:BGC981872 AWG981783:AWG981872 AMK981783:AMK981872 ACO981783:ACO981872 SS981783:SS981872 IW981783:IW981872 A981789:A981878 WVI916247:WVI916336 WLM916247:WLM916336 WBQ916247:WBQ916336 VRU916247:VRU916336 VHY916247:VHY916336 UYC916247:UYC916336 UOG916247:UOG916336 UEK916247:UEK916336 TUO916247:TUO916336 TKS916247:TKS916336 TAW916247:TAW916336 SRA916247:SRA916336 SHE916247:SHE916336 RXI916247:RXI916336 RNM916247:RNM916336 RDQ916247:RDQ916336 QTU916247:QTU916336 QJY916247:QJY916336 QAC916247:QAC916336 PQG916247:PQG916336 PGK916247:PGK916336 OWO916247:OWO916336 OMS916247:OMS916336 OCW916247:OCW916336 NTA916247:NTA916336 NJE916247:NJE916336 MZI916247:MZI916336 MPM916247:MPM916336 MFQ916247:MFQ916336 LVU916247:LVU916336 LLY916247:LLY916336 LCC916247:LCC916336 KSG916247:KSG916336 KIK916247:KIK916336 JYO916247:JYO916336 JOS916247:JOS916336 JEW916247:JEW916336 IVA916247:IVA916336 ILE916247:ILE916336 IBI916247:IBI916336 HRM916247:HRM916336 HHQ916247:HHQ916336 GXU916247:GXU916336 GNY916247:GNY916336 GEC916247:GEC916336 FUG916247:FUG916336 FKK916247:FKK916336 FAO916247:FAO916336 EQS916247:EQS916336 EGW916247:EGW916336 DXA916247:DXA916336 DNE916247:DNE916336 DDI916247:DDI916336 CTM916247:CTM916336 CJQ916247:CJQ916336 BZU916247:BZU916336 BPY916247:BPY916336 BGC916247:BGC916336 AWG916247:AWG916336 AMK916247:AMK916336 ACO916247:ACO916336 SS916247:SS916336 IW916247:IW916336 A916253:A916342 WVI850711:WVI850800 WLM850711:WLM850800 WBQ850711:WBQ850800 VRU850711:VRU850800 VHY850711:VHY850800 UYC850711:UYC850800 UOG850711:UOG850800 UEK850711:UEK850800 TUO850711:TUO850800 TKS850711:TKS850800 TAW850711:TAW850800 SRA850711:SRA850800 SHE850711:SHE850800 RXI850711:RXI850800 RNM850711:RNM850800 RDQ850711:RDQ850800 QTU850711:QTU850800 QJY850711:QJY850800 QAC850711:QAC850800 PQG850711:PQG850800 PGK850711:PGK850800 OWO850711:OWO850800 OMS850711:OMS850800 OCW850711:OCW850800 NTA850711:NTA850800 NJE850711:NJE850800 MZI850711:MZI850800 MPM850711:MPM850800 MFQ850711:MFQ850800 LVU850711:LVU850800 LLY850711:LLY850800 LCC850711:LCC850800 KSG850711:KSG850800 KIK850711:KIK850800 JYO850711:JYO850800 JOS850711:JOS850800 JEW850711:JEW850800 IVA850711:IVA850800 ILE850711:ILE850800 IBI850711:IBI850800 HRM850711:HRM850800 HHQ850711:HHQ850800 GXU850711:GXU850800 GNY850711:GNY850800 GEC850711:GEC850800 FUG850711:FUG850800 FKK850711:FKK850800 FAO850711:FAO850800 EQS850711:EQS850800 EGW850711:EGW850800 DXA850711:DXA850800 DNE850711:DNE850800 DDI850711:DDI850800 CTM850711:CTM850800 CJQ850711:CJQ850800 BZU850711:BZU850800 BPY850711:BPY850800 BGC850711:BGC850800 AWG850711:AWG850800 AMK850711:AMK850800 ACO850711:ACO850800 SS850711:SS850800 IW850711:IW850800 A850717:A850806 WVI785175:WVI785264 WLM785175:WLM785264 WBQ785175:WBQ785264 VRU785175:VRU785264 VHY785175:VHY785264 UYC785175:UYC785264 UOG785175:UOG785264 UEK785175:UEK785264 TUO785175:TUO785264 TKS785175:TKS785264 TAW785175:TAW785264 SRA785175:SRA785264 SHE785175:SHE785264 RXI785175:RXI785264 RNM785175:RNM785264 RDQ785175:RDQ785264 QTU785175:QTU785264 QJY785175:QJY785264 QAC785175:QAC785264 PQG785175:PQG785264 PGK785175:PGK785264 OWO785175:OWO785264 OMS785175:OMS785264 OCW785175:OCW785264 NTA785175:NTA785264 NJE785175:NJE785264 MZI785175:MZI785264 MPM785175:MPM785264 MFQ785175:MFQ785264 LVU785175:LVU785264 LLY785175:LLY785264 LCC785175:LCC785264 KSG785175:KSG785264 KIK785175:KIK785264 JYO785175:JYO785264 JOS785175:JOS785264 JEW785175:JEW785264 IVA785175:IVA785264 ILE785175:ILE785264 IBI785175:IBI785264 HRM785175:HRM785264 HHQ785175:HHQ785264 GXU785175:GXU785264 GNY785175:GNY785264 GEC785175:GEC785264 FUG785175:FUG785264 FKK785175:FKK785264 FAO785175:FAO785264 EQS785175:EQS785264 EGW785175:EGW785264 DXA785175:DXA785264 DNE785175:DNE785264 DDI785175:DDI785264 CTM785175:CTM785264 CJQ785175:CJQ785264 BZU785175:BZU785264 BPY785175:BPY785264 BGC785175:BGC785264 AWG785175:AWG785264 AMK785175:AMK785264 ACO785175:ACO785264 SS785175:SS785264 IW785175:IW785264 A785181:A785270 WVI719639:WVI719728 WLM719639:WLM719728 WBQ719639:WBQ719728 VRU719639:VRU719728 VHY719639:VHY719728 UYC719639:UYC719728 UOG719639:UOG719728 UEK719639:UEK719728 TUO719639:TUO719728 TKS719639:TKS719728 TAW719639:TAW719728 SRA719639:SRA719728 SHE719639:SHE719728 RXI719639:RXI719728 RNM719639:RNM719728 RDQ719639:RDQ719728 QTU719639:QTU719728 QJY719639:QJY719728 QAC719639:QAC719728 PQG719639:PQG719728 PGK719639:PGK719728 OWO719639:OWO719728 OMS719639:OMS719728 OCW719639:OCW719728 NTA719639:NTA719728 NJE719639:NJE719728 MZI719639:MZI719728 MPM719639:MPM719728 MFQ719639:MFQ719728 LVU719639:LVU719728 LLY719639:LLY719728 LCC719639:LCC719728 KSG719639:KSG719728 KIK719639:KIK719728 JYO719639:JYO719728 JOS719639:JOS719728 JEW719639:JEW719728 IVA719639:IVA719728 ILE719639:ILE719728 IBI719639:IBI719728 HRM719639:HRM719728 HHQ719639:HHQ719728 GXU719639:GXU719728 GNY719639:GNY719728 GEC719639:GEC719728 FUG719639:FUG719728 FKK719639:FKK719728 FAO719639:FAO719728 EQS719639:EQS719728 EGW719639:EGW719728 DXA719639:DXA719728 DNE719639:DNE719728 DDI719639:DDI719728 CTM719639:CTM719728 CJQ719639:CJQ719728 BZU719639:BZU719728 BPY719639:BPY719728 BGC719639:BGC719728 AWG719639:AWG719728 AMK719639:AMK719728 ACO719639:ACO719728 SS719639:SS719728 IW719639:IW719728 A719645:A719734 WVI654103:WVI654192 WLM654103:WLM654192 WBQ654103:WBQ654192 VRU654103:VRU654192 VHY654103:VHY654192 UYC654103:UYC654192 UOG654103:UOG654192 UEK654103:UEK654192 TUO654103:TUO654192 TKS654103:TKS654192 TAW654103:TAW654192 SRA654103:SRA654192 SHE654103:SHE654192 RXI654103:RXI654192 RNM654103:RNM654192 RDQ654103:RDQ654192 QTU654103:QTU654192 QJY654103:QJY654192 QAC654103:QAC654192 PQG654103:PQG654192 PGK654103:PGK654192 OWO654103:OWO654192 OMS654103:OMS654192 OCW654103:OCW654192 NTA654103:NTA654192 NJE654103:NJE654192 MZI654103:MZI654192 MPM654103:MPM654192 MFQ654103:MFQ654192 LVU654103:LVU654192 LLY654103:LLY654192 LCC654103:LCC654192 KSG654103:KSG654192 KIK654103:KIK654192 JYO654103:JYO654192 JOS654103:JOS654192 JEW654103:JEW654192 IVA654103:IVA654192 ILE654103:ILE654192 IBI654103:IBI654192 HRM654103:HRM654192 HHQ654103:HHQ654192 GXU654103:GXU654192 GNY654103:GNY654192 GEC654103:GEC654192 FUG654103:FUG654192 FKK654103:FKK654192 FAO654103:FAO654192 EQS654103:EQS654192 EGW654103:EGW654192 DXA654103:DXA654192 DNE654103:DNE654192 DDI654103:DDI654192 CTM654103:CTM654192 CJQ654103:CJQ654192 BZU654103:BZU654192 BPY654103:BPY654192 BGC654103:BGC654192 AWG654103:AWG654192 AMK654103:AMK654192 ACO654103:ACO654192 SS654103:SS654192 IW654103:IW654192 A654109:A654198 WVI588567:WVI588656 WLM588567:WLM588656 WBQ588567:WBQ588656 VRU588567:VRU588656 VHY588567:VHY588656 UYC588567:UYC588656 UOG588567:UOG588656 UEK588567:UEK588656 TUO588567:TUO588656 TKS588567:TKS588656 TAW588567:TAW588656 SRA588567:SRA588656 SHE588567:SHE588656 RXI588567:RXI588656 RNM588567:RNM588656 RDQ588567:RDQ588656 QTU588567:QTU588656 QJY588567:QJY588656 QAC588567:QAC588656 PQG588567:PQG588656 PGK588567:PGK588656 OWO588567:OWO588656 OMS588567:OMS588656 OCW588567:OCW588656 NTA588567:NTA588656 NJE588567:NJE588656 MZI588567:MZI588656 MPM588567:MPM588656 MFQ588567:MFQ588656 LVU588567:LVU588656 LLY588567:LLY588656 LCC588567:LCC588656 KSG588567:KSG588656 KIK588567:KIK588656 JYO588567:JYO588656 JOS588567:JOS588656 JEW588567:JEW588656 IVA588567:IVA588656 ILE588567:ILE588656 IBI588567:IBI588656 HRM588567:HRM588656 HHQ588567:HHQ588656 GXU588567:GXU588656 GNY588567:GNY588656 GEC588567:GEC588656 FUG588567:FUG588656 FKK588567:FKK588656 FAO588567:FAO588656 EQS588567:EQS588656 EGW588567:EGW588656 DXA588567:DXA588656 DNE588567:DNE588656 DDI588567:DDI588656 CTM588567:CTM588656 CJQ588567:CJQ588656 BZU588567:BZU588656 BPY588567:BPY588656 BGC588567:BGC588656 AWG588567:AWG588656 AMK588567:AMK588656 ACO588567:ACO588656 SS588567:SS588656 IW588567:IW588656 A588573:A588662 WVI523031:WVI523120 WLM523031:WLM523120 WBQ523031:WBQ523120 VRU523031:VRU523120 VHY523031:VHY523120 UYC523031:UYC523120 UOG523031:UOG523120 UEK523031:UEK523120 TUO523031:TUO523120 TKS523031:TKS523120 TAW523031:TAW523120 SRA523031:SRA523120 SHE523031:SHE523120 RXI523031:RXI523120 RNM523031:RNM523120 RDQ523031:RDQ523120 QTU523031:QTU523120 QJY523031:QJY523120 QAC523031:QAC523120 PQG523031:PQG523120 PGK523031:PGK523120 OWO523031:OWO523120 OMS523031:OMS523120 OCW523031:OCW523120 NTA523031:NTA523120 NJE523031:NJE523120 MZI523031:MZI523120 MPM523031:MPM523120 MFQ523031:MFQ523120 LVU523031:LVU523120 LLY523031:LLY523120 LCC523031:LCC523120 KSG523031:KSG523120 KIK523031:KIK523120 JYO523031:JYO523120 JOS523031:JOS523120 JEW523031:JEW523120 IVA523031:IVA523120 ILE523031:ILE523120 IBI523031:IBI523120 HRM523031:HRM523120 HHQ523031:HHQ523120 GXU523031:GXU523120 GNY523031:GNY523120 GEC523031:GEC523120 FUG523031:FUG523120 FKK523031:FKK523120 FAO523031:FAO523120 EQS523031:EQS523120 EGW523031:EGW523120 DXA523031:DXA523120 DNE523031:DNE523120 DDI523031:DDI523120 CTM523031:CTM523120 CJQ523031:CJQ523120 BZU523031:BZU523120 BPY523031:BPY523120 BGC523031:BGC523120 AWG523031:AWG523120 AMK523031:AMK523120 ACO523031:ACO523120 SS523031:SS523120 IW523031:IW523120 A523037:A523126 WVI457495:WVI457584 WLM457495:WLM457584 WBQ457495:WBQ457584 VRU457495:VRU457584 VHY457495:VHY457584 UYC457495:UYC457584 UOG457495:UOG457584 UEK457495:UEK457584 TUO457495:TUO457584 TKS457495:TKS457584 TAW457495:TAW457584 SRA457495:SRA457584 SHE457495:SHE457584 RXI457495:RXI457584 RNM457495:RNM457584 RDQ457495:RDQ457584 QTU457495:QTU457584 QJY457495:QJY457584 QAC457495:QAC457584 PQG457495:PQG457584 PGK457495:PGK457584 OWO457495:OWO457584 OMS457495:OMS457584 OCW457495:OCW457584 NTA457495:NTA457584 NJE457495:NJE457584 MZI457495:MZI457584 MPM457495:MPM457584 MFQ457495:MFQ457584 LVU457495:LVU457584 LLY457495:LLY457584 LCC457495:LCC457584 KSG457495:KSG457584 KIK457495:KIK457584 JYO457495:JYO457584 JOS457495:JOS457584 JEW457495:JEW457584 IVA457495:IVA457584 ILE457495:ILE457584 IBI457495:IBI457584 HRM457495:HRM457584 HHQ457495:HHQ457584 GXU457495:GXU457584 GNY457495:GNY457584 GEC457495:GEC457584 FUG457495:FUG457584 FKK457495:FKK457584 FAO457495:FAO457584 EQS457495:EQS457584 EGW457495:EGW457584 DXA457495:DXA457584 DNE457495:DNE457584 DDI457495:DDI457584 CTM457495:CTM457584 CJQ457495:CJQ457584 BZU457495:BZU457584 BPY457495:BPY457584 BGC457495:BGC457584 AWG457495:AWG457584 AMK457495:AMK457584 ACO457495:ACO457584 SS457495:SS457584 IW457495:IW457584 A457501:A457590 WVI391959:WVI392048 WLM391959:WLM392048 WBQ391959:WBQ392048 VRU391959:VRU392048 VHY391959:VHY392048 UYC391959:UYC392048 UOG391959:UOG392048 UEK391959:UEK392048 TUO391959:TUO392048 TKS391959:TKS392048 TAW391959:TAW392048 SRA391959:SRA392048 SHE391959:SHE392048 RXI391959:RXI392048 RNM391959:RNM392048 RDQ391959:RDQ392048 QTU391959:QTU392048 QJY391959:QJY392048 QAC391959:QAC392048 PQG391959:PQG392048 PGK391959:PGK392048 OWO391959:OWO392048 OMS391959:OMS392048 OCW391959:OCW392048 NTA391959:NTA392048 NJE391959:NJE392048 MZI391959:MZI392048 MPM391959:MPM392048 MFQ391959:MFQ392048 LVU391959:LVU392048 LLY391959:LLY392048 LCC391959:LCC392048 KSG391959:KSG392048 KIK391959:KIK392048 JYO391959:JYO392048 JOS391959:JOS392048 JEW391959:JEW392048 IVA391959:IVA392048 ILE391959:ILE392048 IBI391959:IBI392048 HRM391959:HRM392048 HHQ391959:HHQ392048 GXU391959:GXU392048 GNY391959:GNY392048 GEC391959:GEC392048 FUG391959:FUG392048 FKK391959:FKK392048 FAO391959:FAO392048 EQS391959:EQS392048 EGW391959:EGW392048 DXA391959:DXA392048 DNE391959:DNE392048 DDI391959:DDI392048 CTM391959:CTM392048 CJQ391959:CJQ392048 BZU391959:BZU392048 BPY391959:BPY392048 BGC391959:BGC392048 AWG391959:AWG392048 AMK391959:AMK392048 ACO391959:ACO392048 SS391959:SS392048 IW391959:IW392048 A391965:A392054 WVI326423:WVI326512 WLM326423:WLM326512 WBQ326423:WBQ326512 VRU326423:VRU326512 VHY326423:VHY326512 UYC326423:UYC326512 UOG326423:UOG326512 UEK326423:UEK326512 TUO326423:TUO326512 TKS326423:TKS326512 TAW326423:TAW326512 SRA326423:SRA326512 SHE326423:SHE326512 RXI326423:RXI326512 RNM326423:RNM326512 RDQ326423:RDQ326512 QTU326423:QTU326512 QJY326423:QJY326512 QAC326423:QAC326512 PQG326423:PQG326512 PGK326423:PGK326512 OWO326423:OWO326512 OMS326423:OMS326512 OCW326423:OCW326512 NTA326423:NTA326512 NJE326423:NJE326512 MZI326423:MZI326512 MPM326423:MPM326512 MFQ326423:MFQ326512 LVU326423:LVU326512 LLY326423:LLY326512 LCC326423:LCC326512 KSG326423:KSG326512 KIK326423:KIK326512 JYO326423:JYO326512 JOS326423:JOS326512 JEW326423:JEW326512 IVA326423:IVA326512 ILE326423:ILE326512 IBI326423:IBI326512 HRM326423:HRM326512 HHQ326423:HHQ326512 GXU326423:GXU326512 GNY326423:GNY326512 GEC326423:GEC326512 FUG326423:FUG326512 FKK326423:FKK326512 FAO326423:FAO326512 EQS326423:EQS326512 EGW326423:EGW326512 DXA326423:DXA326512 DNE326423:DNE326512 DDI326423:DDI326512 CTM326423:CTM326512 CJQ326423:CJQ326512 BZU326423:BZU326512 BPY326423:BPY326512 BGC326423:BGC326512 AWG326423:AWG326512 AMK326423:AMK326512 ACO326423:ACO326512 SS326423:SS326512 IW326423:IW326512 A326429:A326518 WVI260887:WVI260976 WLM260887:WLM260976 WBQ260887:WBQ260976 VRU260887:VRU260976 VHY260887:VHY260976 UYC260887:UYC260976 UOG260887:UOG260976 UEK260887:UEK260976 TUO260887:TUO260976 TKS260887:TKS260976 TAW260887:TAW260976 SRA260887:SRA260976 SHE260887:SHE260976 RXI260887:RXI260976 RNM260887:RNM260976 RDQ260887:RDQ260976 QTU260887:QTU260976 QJY260887:QJY260976 QAC260887:QAC260976 PQG260887:PQG260976 PGK260887:PGK260976 OWO260887:OWO260976 OMS260887:OMS260976 OCW260887:OCW260976 NTA260887:NTA260976 NJE260887:NJE260976 MZI260887:MZI260976 MPM260887:MPM260976 MFQ260887:MFQ260976 LVU260887:LVU260976 LLY260887:LLY260976 LCC260887:LCC260976 KSG260887:KSG260976 KIK260887:KIK260976 JYO260887:JYO260976 JOS260887:JOS260976 JEW260887:JEW260976 IVA260887:IVA260976 ILE260887:ILE260976 IBI260887:IBI260976 HRM260887:HRM260976 HHQ260887:HHQ260976 GXU260887:GXU260976 GNY260887:GNY260976 GEC260887:GEC260976 FUG260887:FUG260976 FKK260887:FKK260976 FAO260887:FAO260976 EQS260887:EQS260976 EGW260887:EGW260976 DXA260887:DXA260976 DNE260887:DNE260976 DDI260887:DDI260976 CTM260887:CTM260976 CJQ260887:CJQ260976 BZU260887:BZU260976 BPY260887:BPY260976 BGC260887:BGC260976 AWG260887:AWG260976 AMK260887:AMK260976 ACO260887:ACO260976 SS260887:SS260976 IW260887:IW260976 A260893:A260982 WVI195351:WVI195440 WLM195351:WLM195440 WBQ195351:WBQ195440 VRU195351:VRU195440 VHY195351:VHY195440 UYC195351:UYC195440 UOG195351:UOG195440 UEK195351:UEK195440 TUO195351:TUO195440 TKS195351:TKS195440 TAW195351:TAW195440 SRA195351:SRA195440 SHE195351:SHE195440 RXI195351:RXI195440 RNM195351:RNM195440 RDQ195351:RDQ195440 QTU195351:QTU195440 QJY195351:QJY195440 QAC195351:QAC195440 PQG195351:PQG195440 PGK195351:PGK195440 OWO195351:OWO195440 OMS195351:OMS195440 OCW195351:OCW195440 NTA195351:NTA195440 NJE195351:NJE195440 MZI195351:MZI195440 MPM195351:MPM195440 MFQ195351:MFQ195440 LVU195351:LVU195440 LLY195351:LLY195440 LCC195351:LCC195440 KSG195351:KSG195440 KIK195351:KIK195440 JYO195351:JYO195440 JOS195351:JOS195440 JEW195351:JEW195440 IVA195351:IVA195440 ILE195351:ILE195440 IBI195351:IBI195440 HRM195351:HRM195440 HHQ195351:HHQ195440 GXU195351:GXU195440 GNY195351:GNY195440 GEC195351:GEC195440 FUG195351:FUG195440 FKK195351:FKK195440 FAO195351:FAO195440 EQS195351:EQS195440 EGW195351:EGW195440 DXA195351:DXA195440 DNE195351:DNE195440 DDI195351:DDI195440 CTM195351:CTM195440 CJQ195351:CJQ195440 BZU195351:BZU195440 BPY195351:BPY195440 BGC195351:BGC195440 AWG195351:AWG195440 AMK195351:AMK195440 ACO195351:ACO195440 SS195351:SS195440 IW195351:IW195440 A195357:A195446 WVI129815:WVI129904 WLM129815:WLM129904 WBQ129815:WBQ129904 VRU129815:VRU129904 VHY129815:VHY129904 UYC129815:UYC129904 UOG129815:UOG129904 UEK129815:UEK129904 TUO129815:TUO129904 TKS129815:TKS129904 TAW129815:TAW129904 SRA129815:SRA129904 SHE129815:SHE129904 RXI129815:RXI129904 RNM129815:RNM129904 RDQ129815:RDQ129904 QTU129815:QTU129904 QJY129815:QJY129904 QAC129815:QAC129904 PQG129815:PQG129904 PGK129815:PGK129904 OWO129815:OWO129904 OMS129815:OMS129904 OCW129815:OCW129904 NTA129815:NTA129904 NJE129815:NJE129904 MZI129815:MZI129904 MPM129815:MPM129904 MFQ129815:MFQ129904 LVU129815:LVU129904 LLY129815:LLY129904 LCC129815:LCC129904 KSG129815:KSG129904 KIK129815:KIK129904 JYO129815:JYO129904 JOS129815:JOS129904 JEW129815:JEW129904 IVA129815:IVA129904 ILE129815:ILE129904 IBI129815:IBI129904 HRM129815:HRM129904 HHQ129815:HHQ129904 GXU129815:GXU129904 GNY129815:GNY129904 GEC129815:GEC129904 FUG129815:FUG129904 FKK129815:FKK129904 FAO129815:FAO129904 EQS129815:EQS129904 EGW129815:EGW129904 DXA129815:DXA129904 DNE129815:DNE129904 DDI129815:DDI129904 CTM129815:CTM129904 CJQ129815:CJQ129904 BZU129815:BZU129904 BPY129815:BPY129904 BGC129815:BGC129904 AWG129815:AWG129904 AMK129815:AMK129904 ACO129815:ACO129904 SS129815:SS129904 IW129815:IW129904 A129821:A129910 WVI64279:WVI64368 WLM64279:WLM64368 WBQ64279:WBQ64368 VRU64279:VRU64368 VHY64279:VHY64368 UYC64279:UYC64368 UOG64279:UOG64368 UEK64279:UEK64368 TUO64279:TUO64368 TKS64279:TKS64368 TAW64279:TAW64368 SRA64279:SRA64368 SHE64279:SHE64368 RXI64279:RXI64368 RNM64279:RNM64368 RDQ64279:RDQ64368 QTU64279:QTU64368 QJY64279:QJY64368 QAC64279:QAC64368 PQG64279:PQG64368 PGK64279:PGK64368 OWO64279:OWO64368 OMS64279:OMS64368 OCW64279:OCW64368 NTA64279:NTA64368 NJE64279:NJE64368 MZI64279:MZI64368 MPM64279:MPM64368 MFQ64279:MFQ64368 LVU64279:LVU64368 LLY64279:LLY64368 LCC64279:LCC64368 KSG64279:KSG64368 KIK64279:KIK64368 JYO64279:JYO64368 JOS64279:JOS64368 JEW64279:JEW64368 IVA64279:IVA64368 ILE64279:ILE64368 IBI64279:IBI64368 HRM64279:HRM64368 HHQ64279:HHQ64368 GXU64279:GXU64368 GNY64279:GNY64368 GEC64279:GEC64368 FUG64279:FUG64368 FKK64279:FKK64368 FAO64279:FAO64368 EQS64279:EQS64368 EGW64279:EGW64368 DXA64279:DXA64368 DNE64279:DNE64368 DDI64279:DDI64368 CTM64279:CTM64368 CJQ64279:CJQ64368 BZU64279:BZU64368 BPY64279:BPY64368 BGC64279:BGC64368 AWG64279:AWG64368 AMK64279:AMK64368 ACO64279:ACO64368 SS64279:SS64368 IW64279:IW64368 A64285:A64374 IW2:IW73 SS2:SS73 ACO2:ACO73 AMK2:AMK73 AWG2:AWG73 BGC2:BGC73 BPY2:BPY73 BZU2:BZU73 CJQ2:CJQ73 CTM2:CTM73 DDI2:DDI73 DNE2:DNE73 DXA2:DXA73 EGW2:EGW73 EQS2:EQS73 FAO2:FAO73 FKK2:FKK73 FUG2:FUG73 GEC2:GEC73 GNY2:GNY73 GXU2:GXU73 HHQ2:HHQ73 HRM2:HRM73 IBI2:IBI73 ILE2:ILE73 IVA2:IVA73 JEW2:JEW73 JOS2:JOS73 JYO2:JYO73 KIK2:KIK73 KSG2:KSG73 LCC2:LCC73 LLY2:LLY73 LVU2:LVU73 MFQ2:MFQ73 MPM2:MPM73 MZI2:MZI73 NJE2:NJE73 NTA2:NTA73 OCW2:OCW73 OMS2:OMS73 OWO2:OWO73 PGK2:PGK73 PQG2:PQG73 QAC2:QAC73 QJY2:QJY73 QTU2:QTU73 RDQ2:RDQ73 RNM2:RNM73 RXI2:RXI73 SHE2:SHE73 SRA2:SRA73 TAW2:TAW73 TKS2:TKS73 TUO2:TUO73 UEK2:UEK73 UOG2:UOG73 UYC2:UYC73 VHY2:VHY73 VRU2:VRU73 WBQ2:WBQ73 WLM2:WLM73 WVI2:WVI73" xr:uid="{AAFCD493-4926-4562-8BCF-AB437BD047A1}">
      <formula1>$AE$2:$AE$22</formula1>
    </dataValidation>
    <dataValidation type="list" allowBlank="1" showInputMessage="1" showErrorMessage="1" sqref="WVO981783:WVO981872 WLS981783:WLS981872 WBW981783:WBW981872 VSA981783:VSA981872 VIE981783:VIE981872 UYI981783:UYI981872 UOM981783:UOM981872 UEQ981783:UEQ981872 TUU981783:TUU981872 TKY981783:TKY981872 TBC981783:TBC981872 SRG981783:SRG981872 SHK981783:SHK981872 RXO981783:RXO981872 RNS981783:RNS981872 RDW981783:RDW981872 QUA981783:QUA981872 QKE981783:QKE981872 QAI981783:QAI981872 PQM981783:PQM981872 PGQ981783:PGQ981872 OWU981783:OWU981872 OMY981783:OMY981872 ODC981783:ODC981872 NTG981783:NTG981872 NJK981783:NJK981872 MZO981783:MZO981872 MPS981783:MPS981872 MFW981783:MFW981872 LWA981783:LWA981872 LME981783:LME981872 LCI981783:LCI981872 KSM981783:KSM981872 KIQ981783:KIQ981872 JYU981783:JYU981872 JOY981783:JOY981872 JFC981783:JFC981872 IVG981783:IVG981872 ILK981783:ILK981872 IBO981783:IBO981872 HRS981783:HRS981872 HHW981783:HHW981872 GYA981783:GYA981872 GOE981783:GOE981872 GEI981783:GEI981872 FUM981783:FUM981872 FKQ981783:FKQ981872 FAU981783:FAU981872 EQY981783:EQY981872 EHC981783:EHC981872 DXG981783:DXG981872 DNK981783:DNK981872 DDO981783:DDO981872 CTS981783:CTS981872 CJW981783:CJW981872 CAA981783:CAA981872 BQE981783:BQE981872 BGI981783:BGI981872 AWM981783:AWM981872 AMQ981783:AMQ981872 ACU981783:ACU981872 SY981783:SY981872 JC981783:JC981872 G981792:G981881 WVO916247:WVO916336 WLS916247:WLS916336 WBW916247:WBW916336 VSA916247:VSA916336 VIE916247:VIE916336 UYI916247:UYI916336 UOM916247:UOM916336 UEQ916247:UEQ916336 TUU916247:TUU916336 TKY916247:TKY916336 TBC916247:TBC916336 SRG916247:SRG916336 SHK916247:SHK916336 RXO916247:RXO916336 RNS916247:RNS916336 RDW916247:RDW916336 QUA916247:QUA916336 QKE916247:QKE916336 QAI916247:QAI916336 PQM916247:PQM916336 PGQ916247:PGQ916336 OWU916247:OWU916336 OMY916247:OMY916336 ODC916247:ODC916336 NTG916247:NTG916336 NJK916247:NJK916336 MZO916247:MZO916336 MPS916247:MPS916336 MFW916247:MFW916336 LWA916247:LWA916336 LME916247:LME916336 LCI916247:LCI916336 KSM916247:KSM916336 KIQ916247:KIQ916336 JYU916247:JYU916336 JOY916247:JOY916336 JFC916247:JFC916336 IVG916247:IVG916336 ILK916247:ILK916336 IBO916247:IBO916336 HRS916247:HRS916336 HHW916247:HHW916336 GYA916247:GYA916336 GOE916247:GOE916336 GEI916247:GEI916336 FUM916247:FUM916336 FKQ916247:FKQ916336 FAU916247:FAU916336 EQY916247:EQY916336 EHC916247:EHC916336 DXG916247:DXG916336 DNK916247:DNK916336 DDO916247:DDO916336 CTS916247:CTS916336 CJW916247:CJW916336 CAA916247:CAA916336 BQE916247:BQE916336 BGI916247:BGI916336 AWM916247:AWM916336 AMQ916247:AMQ916336 ACU916247:ACU916336 SY916247:SY916336 JC916247:JC916336 G916256:G916345 WVO850711:WVO850800 WLS850711:WLS850800 WBW850711:WBW850800 VSA850711:VSA850800 VIE850711:VIE850800 UYI850711:UYI850800 UOM850711:UOM850800 UEQ850711:UEQ850800 TUU850711:TUU850800 TKY850711:TKY850800 TBC850711:TBC850800 SRG850711:SRG850800 SHK850711:SHK850800 RXO850711:RXO850800 RNS850711:RNS850800 RDW850711:RDW850800 QUA850711:QUA850800 QKE850711:QKE850800 QAI850711:QAI850800 PQM850711:PQM850800 PGQ850711:PGQ850800 OWU850711:OWU850800 OMY850711:OMY850800 ODC850711:ODC850800 NTG850711:NTG850800 NJK850711:NJK850800 MZO850711:MZO850800 MPS850711:MPS850800 MFW850711:MFW850800 LWA850711:LWA850800 LME850711:LME850800 LCI850711:LCI850800 KSM850711:KSM850800 KIQ850711:KIQ850800 JYU850711:JYU850800 JOY850711:JOY850800 JFC850711:JFC850800 IVG850711:IVG850800 ILK850711:ILK850800 IBO850711:IBO850800 HRS850711:HRS850800 HHW850711:HHW850800 GYA850711:GYA850800 GOE850711:GOE850800 GEI850711:GEI850800 FUM850711:FUM850800 FKQ850711:FKQ850800 FAU850711:FAU850800 EQY850711:EQY850800 EHC850711:EHC850800 DXG850711:DXG850800 DNK850711:DNK850800 DDO850711:DDO850800 CTS850711:CTS850800 CJW850711:CJW850800 CAA850711:CAA850800 BQE850711:BQE850800 BGI850711:BGI850800 AWM850711:AWM850800 AMQ850711:AMQ850800 ACU850711:ACU850800 SY850711:SY850800 JC850711:JC850800 G850720:G850809 WVO785175:WVO785264 WLS785175:WLS785264 WBW785175:WBW785264 VSA785175:VSA785264 VIE785175:VIE785264 UYI785175:UYI785264 UOM785175:UOM785264 UEQ785175:UEQ785264 TUU785175:TUU785264 TKY785175:TKY785264 TBC785175:TBC785264 SRG785175:SRG785264 SHK785175:SHK785264 RXO785175:RXO785264 RNS785175:RNS785264 RDW785175:RDW785264 QUA785175:QUA785264 QKE785175:QKE785264 QAI785175:QAI785264 PQM785175:PQM785264 PGQ785175:PGQ785264 OWU785175:OWU785264 OMY785175:OMY785264 ODC785175:ODC785264 NTG785175:NTG785264 NJK785175:NJK785264 MZO785175:MZO785264 MPS785175:MPS785264 MFW785175:MFW785264 LWA785175:LWA785264 LME785175:LME785264 LCI785175:LCI785264 KSM785175:KSM785264 KIQ785175:KIQ785264 JYU785175:JYU785264 JOY785175:JOY785264 JFC785175:JFC785264 IVG785175:IVG785264 ILK785175:ILK785264 IBO785175:IBO785264 HRS785175:HRS785264 HHW785175:HHW785264 GYA785175:GYA785264 GOE785175:GOE785264 GEI785175:GEI785264 FUM785175:FUM785264 FKQ785175:FKQ785264 FAU785175:FAU785264 EQY785175:EQY785264 EHC785175:EHC785264 DXG785175:DXG785264 DNK785175:DNK785264 DDO785175:DDO785264 CTS785175:CTS785264 CJW785175:CJW785264 CAA785175:CAA785264 BQE785175:BQE785264 BGI785175:BGI785264 AWM785175:AWM785264 AMQ785175:AMQ785264 ACU785175:ACU785264 SY785175:SY785264 JC785175:JC785264 G785184:G785273 WVO719639:WVO719728 WLS719639:WLS719728 WBW719639:WBW719728 VSA719639:VSA719728 VIE719639:VIE719728 UYI719639:UYI719728 UOM719639:UOM719728 UEQ719639:UEQ719728 TUU719639:TUU719728 TKY719639:TKY719728 TBC719639:TBC719728 SRG719639:SRG719728 SHK719639:SHK719728 RXO719639:RXO719728 RNS719639:RNS719728 RDW719639:RDW719728 QUA719639:QUA719728 QKE719639:QKE719728 QAI719639:QAI719728 PQM719639:PQM719728 PGQ719639:PGQ719728 OWU719639:OWU719728 OMY719639:OMY719728 ODC719639:ODC719728 NTG719639:NTG719728 NJK719639:NJK719728 MZO719639:MZO719728 MPS719639:MPS719728 MFW719639:MFW719728 LWA719639:LWA719728 LME719639:LME719728 LCI719639:LCI719728 KSM719639:KSM719728 KIQ719639:KIQ719728 JYU719639:JYU719728 JOY719639:JOY719728 JFC719639:JFC719728 IVG719639:IVG719728 ILK719639:ILK719728 IBO719639:IBO719728 HRS719639:HRS719728 HHW719639:HHW719728 GYA719639:GYA719728 GOE719639:GOE719728 GEI719639:GEI719728 FUM719639:FUM719728 FKQ719639:FKQ719728 FAU719639:FAU719728 EQY719639:EQY719728 EHC719639:EHC719728 DXG719639:DXG719728 DNK719639:DNK719728 DDO719639:DDO719728 CTS719639:CTS719728 CJW719639:CJW719728 CAA719639:CAA719728 BQE719639:BQE719728 BGI719639:BGI719728 AWM719639:AWM719728 AMQ719639:AMQ719728 ACU719639:ACU719728 SY719639:SY719728 JC719639:JC719728 G719648:G719737 WVO654103:WVO654192 WLS654103:WLS654192 WBW654103:WBW654192 VSA654103:VSA654192 VIE654103:VIE654192 UYI654103:UYI654192 UOM654103:UOM654192 UEQ654103:UEQ654192 TUU654103:TUU654192 TKY654103:TKY654192 TBC654103:TBC654192 SRG654103:SRG654192 SHK654103:SHK654192 RXO654103:RXO654192 RNS654103:RNS654192 RDW654103:RDW654192 QUA654103:QUA654192 QKE654103:QKE654192 QAI654103:QAI654192 PQM654103:PQM654192 PGQ654103:PGQ654192 OWU654103:OWU654192 OMY654103:OMY654192 ODC654103:ODC654192 NTG654103:NTG654192 NJK654103:NJK654192 MZO654103:MZO654192 MPS654103:MPS654192 MFW654103:MFW654192 LWA654103:LWA654192 LME654103:LME654192 LCI654103:LCI654192 KSM654103:KSM654192 KIQ654103:KIQ654192 JYU654103:JYU654192 JOY654103:JOY654192 JFC654103:JFC654192 IVG654103:IVG654192 ILK654103:ILK654192 IBO654103:IBO654192 HRS654103:HRS654192 HHW654103:HHW654192 GYA654103:GYA654192 GOE654103:GOE654192 GEI654103:GEI654192 FUM654103:FUM654192 FKQ654103:FKQ654192 FAU654103:FAU654192 EQY654103:EQY654192 EHC654103:EHC654192 DXG654103:DXG654192 DNK654103:DNK654192 DDO654103:DDO654192 CTS654103:CTS654192 CJW654103:CJW654192 CAA654103:CAA654192 BQE654103:BQE654192 BGI654103:BGI654192 AWM654103:AWM654192 AMQ654103:AMQ654192 ACU654103:ACU654192 SY654103:SY654192 JC654103:JC654192 G654112:G654201 WVO588567:WVO588656 WLS588567:WLS588656 WBW588567:WBW588656 VSA588567:VSA588656 VIE588567:VIE588656 UYI588567:UYI588656 UOM588567:UOM588656 UEQ588567:UEQ588656 TUU588567:TUU588656 TKY588567:TKY588656 TBC588567:TBC588656 SRG588567:SRG588656 SHK588567:SHK588656 RXO588567:RXO588656 RNS588567:RNS588656 RDW588567:RDW588656 QUA588567:QUA588656 QKE588567:QKE588656 QAI588567:QAI588656 PQM588567:PQM588656 PGQ588567:PGQ588656 OWU588567:OWU588656 OMY588567:OMY588656 ODC588567:ODC588656 NTG588567:NTG588656 NJK588567:NJK588656 MZO588567:MZO588656 MPS588567:MPS588656 MFW588567:MFW588656 LWA588567:LWA588656 LME588567:LME588656 LCI588567:LCI588656 KSM588567:KSM588656 KIQ588567:KIQ588656 JYU588567:JYU588656 JOY588567:JOY588656 JFC588567:JFC588656 IVG588567:IVG588656 ILK588567:ILK588656 IBO588567:IBO588656 HRS588567:HRS588656 HHW588567:HHW588656 GYA588567:GYA588656 GOE588567:GOE588656 GEI588567:GEI588656 FUM588567:FUM588656 FKQ588567:FKQ588656 FAU588567:FAU588656 EQY588567:EQY588656 EHC588567:EHC588656 DXG588567:DXG588656 DNK588567:DNK588656 DDO588567:DDO588656 CTS588567:CTS588656 CJW588567:CJW588656 CAA588567:CAA588656 BQE588567:BQE588656 BGI588567:BGI588656 AWM588567:AWM588656 AMQ588567:AMQ588656 ACU588567:ACU588656 SY588567:SY588656 JC588567:JC588656 G588576:G588665 WVO523031:WVO523120 WLS523031:WLS523120 WBW523031:WBW523120 VSA523031:VSA523120 VIE523031:VIE523120 UYI523031:UYI523120 UOM523031:UOM523120 UEQ523031:UEQ523120 TUU523031:TUU523120 TKY523031:TKY523120 TBC523031:TBC523120 SRG523031:SRG523120 SHK523031:SHK523120 RXO523031:RXO523120 RNS523031:RNS523120 RDW523031:RDW523120 QUA523031:QUA523120 QKE523031:QKE523120 QAI523031:QAI523120 PQM523031:PQM523120 PGQ523031:PGQ523120 OWU523031:OWU523120 OMY523031:OMY523120 ODC523031:ODC523120 NTG523031:NTG523120 NJK523031:NJK523120 MZO523031:MZO523120 MPS523031:MPS523120 MFW523031:MFW523120 LWA523031:LWA523120 LME523031:LME523120 LCI523031:LCI523120 KSM523031:KSM523120 KIQ523031:KIQ523120 JYU523031:JYU523120 JOY523031:JOY523120 JFC523031:JFC523120 IVG523031:IVG523120 ILK523031:ILK523120 IBO523031:IBO523120 HRS523031:HRS523120 HHW523031:HHW523120 GYA523031:GYA523120 GOE523031:GOE523120 GEI523031:GEI523120 FUM523031:FUM523120 FKQ523031:FKQ523120 FAU523031:FAU523120 EQY523031:EQY523120 EHC523031:EHC523120 DXG523031:DXG523120 DNK523031:DNK523120 DDO523031:DDO523120 CTS523031:CTS523120 CJW523031:CJW523120 CAA523031:CAA523120 BQE523031:BQE523120 BGI523031:BGI523120 AWM523031:AWM523120 AMQ523031:AMQ523120 ACU523031:ACU523120 SY523031:SY523120 JC523031:JC523120 G523040:G523129 WVO457495:WVO457584 WLS457495:WLS457584 WBW457495:WBW457584 VSA457495:VSA457584 VIE457495:VIE457584 UYI457495:UYI457584 UOM457495:UOM457584 UEQ457495:UEQ457584 TUU457495:TUU457584 TKY457495:TKY457584 TBC457495:TBC457584 SRG457495:SRG457584 SHK457495:SHK457584 RXO457495:RXO457584 RNS457495:RNS457584 RDW457495:RDW457584 QUA457495:QUA457584 QKE457495:QKE457584 QAI457495:QAI457584 PQM457495:PQM457584 PGQ457495:PGQ457584 OWU457495:OWU457584 OMY457495:OMY457584 ODC457495:ODC457584 NTG457495:NTG457584 NJK457495:NJK457584 MZO457495:MZO457584 MPS457495:MPS457584 MFW457495:MFW457584 LWA457495:LWA457584 LME457495:LME457584 LCI457495:LCI457584 KSM457495:KSM457584 KIQ457495:KIQ457584 JYU457495:JYU457584 JOY457495:JOY457584 JFC457495:JFC457584 IVG457495:IVG457584 ILK457495:ILK457584 IBO457495:IBO457584 HRS457495:HRS457584 HHW457495:HHW457584 GYA457495:GYA457584 GOE457495:GOE457584 GEI457495:GEI457584 FUM457495:FUM457584 FKQ457495:FKQ457584 FAU457495:FAU457584 EQY457495:EQY457584 EHC457495:EHC457584 DXG457495:DXG457584 DNK457495:DNK457584 DDO457495:DDO457584 CTS457495:CTS457584 CJW457495:CJW457584 CAA457495:CAA457584 BQE457495:BQE457584 BGI457495:BGI457584 AWM457495:AWM457584 AMQ457495:AMQ457584 ACU457495:ACU457584 SY457495:SY457584 JC457495:JC457584 G457504:G457593 WVO391959:WVO392048 WLS391959:WLS392048 WBW391959:WBW392048 VSA391959:VSA392048 VIE391959:VIE392048 UYI391959:UYI392048 UOM391959:UOM392048 UEQ391959:UEQ392048 TUU391959:TUU392048 TKY391959:TKY392048 TBC391959:TBC392048 SRG391959:SRG392048 SHK391959:SHK392048 RXO391959:RXO392048 RNS391959:RNS392048 RDW391959:RDW392048 QUA391959:QUA392048 QKE391959:QKE392048 QAI391959:QAI392048 PQM391959:PQM392048 PGQ391959:PGQ392048 OWU391959:OWU392048 OMY391959:OMY392048 ODC391959:ODC392048 NTG391959:NTG392048 NJK391959:NJK392048 MZO391959:MZO392048 MPS391959:MPS392048 MFW391959:MFW392048 LWA391959:LWA392048 LME391959:LME392048 LCI391959:LCI392048 KSM391959:KSM392048 KIQ391959:KIQ392048 JYU391959:JYU392048 JOY391959:JOY392048 JFC391959:JFC392048 IVG391959:IVG392048 ILK391959:ILK392048 IBO391959:IBO392048 HRS391959:HRS392048 HHW391959:HHW392048 GYA391959:GYA392048 GOE391959:GOE392048 GEI391959:GEI392048 FUM391959:FUM392048 FKQ391959:FKQ392048 FAU391959:FAU392048 EQY391959:EQY392048 EHC391959:EHC392048 DXG391959:DXG392048 DNK391959:DNK392048 DDO391959:DDO392048 CTS391959:CTS392048 CJW391959:CJW392048 CAA391959:CAA392048 BQE391959:BQE392048 BGI391959:BGI392048 AWM391959:AWM392048 AMQ391959:AMQ392048 ACU391959:ACU392048 SY391959:SY392048 JC391959:JC392048 G391968:G392057 WVO326423:WVO326512 WLS326423:WLS326512 WBW326423:WBW326512 VSA326423:VSA326512 VIE326423:VIE326512 UYI326423:UYI326512 UOM326423:UOM326512 UEQ326423:UEQ326512 TUU326423:TUU326512 TKY326423:TKY326512 TBC326423:TBC326512 SRG326423:SRG326512 SHK326423:SHK326512 RXO326423:RXO326512 RNS326423:RNS326512 RDW326423:RDW326512 QUA326423:QUA326512 QKE326423:QKE326512 QAI326423:QAI326512 PQM326423:PQM326512 PGQ326423:PGQ326512 OWU326423:OWU326512 OMY326423:OMY326512 ODC326423:ODC326512 NTG326423:NTG326512 NJK326423:NJK326512 MZO326423:MZO326512 MPS326423:MPS326512 MFW326423:MFW326512 LWA326423:LWA326512 LME326423:LME326512 LCI326423:LCI326512 KSM326423:KSM326512 KIQ326423:KIQ326512 JYU326423:JYU326512 JOY326423:JOY326512 JFC326423:JFC326512 IVG326423:IVG326512 ILK326423:ILK326512 IBO326423:IBO326512 HRS326423:HRS326512 HHW326423:HHW326512 GYA326423:GYA326512 GOE326423:GOE326512 GEI326423:GEI326512 FUM326423:FUM326512 FKQ326423:FKQ326512 FAU326423:FAU326512 EQY326423:EQY326512 EHC326423:EHC326512 DXG326423:DXG326512 DNK326423:DNK326512 DDO326423:DDO326512 CTS326423:CTS326512 CJW326423:CJW326512 CAA326423:CAA326512 BQE326423:BQE326512 BGI326423:BGI326512 AWM326423:AWM326512 AMQ326423:AMQ326512 ACU326423:ACU326512 SY326423:SY326512 JC326423:JC326512 G326432:G326521 WVO260887:WVO260976 WLS260887:WLS260976 WBW260887:WBW260976 VSA260887:VSA260976 VIE260887:VIE260976 UYI260887:UYI260976 UOM260887:UOM260976 UEQ260887:UEQ260976 TUU260887:TUU260976 TKY260887:TKY260976 TBC260887:TBC260976 SRG260887:SRG260976 SHK260887:SHK260976 RXO260887:RXO260976 RNS260887:RNS260976 RDW260887:RDW260976 QUA260887:QUA260976 QKE260887:QKE260976 QAI260887:QAI260976 PQM260887:PQM260976 PGQ260887:PGQ260976 OWU260887:OWU260976 OMY260887:OMY260976 ODC260887:ODC260976 NTG260887:NTG260976 NJK260887:NJK260976 MZO260887:MZO260976 MPS260887:MPS260976 MFW260887:MFW260976 LWA260887:LWA260976 LME260887:LME260976 LCI260887:LCI260976 KSM260887:KSM260976 KIQ260887:KIQ260976 JYU260887:JYU260976 JOY260887:JOY260976 JFC260887:JFC260976 IVG260887:IVG260976 ILK260887:ILK260976 IBO260887:IBO260976 HRS260887:HRS260976 HHW260887:HHW260976 GYA260887:GYA260976 GOE260887:GOE260976 GEI260887:GEI260976 FUM260887:FUM260976 FKQ260887:FKQ260976 FAU260887:FAU260976 EQY260887:EQY260976 EHC260887:EHC260976 DXG260887:DXG260976 DNK260887:DNK260976 DDO260887:DDO260976 CTS260887:CTS260976 CJW260887:CJW260976 CAA260887:CAA260976 BQE260887:BQE260976 BGI260887:BGI260976 AWM260887:AWM260976 AMQ260887:AMQ260976 ACU260887:ACU260976 SY260887:SY260976 JC260887:JC260976 G260896:G260985 WVO195351:WVO195440 WLS195351:WLS195440 WBW195351:WBW195440 VSA195351:VSA195440 VIE195351:VIE195440 UYI195351:UYI195440 UOM195351:UOM195440 UEQ195351:UEQ195440 TUU195351:TUU195440 TKY195351:TKY195440 TBC195351:TBC195440 SRG195351:SRG195440 SHK195351:SHK195440 RXO195351:RXO195440 RNS195351:RNS195440 RDW195351:RDW195440 QUA195351:QUA195440 QKE195351:QKE195440 QAI195351:QAI195440 PQM195351:PQM195440 PGQ195351:PGQ195440 OWU195351:OWU195440 OMY195351:OMY195440 ODC195351:ODC195440 NTG195351:NTG195440 NJK195351:NJK195440 MZO195351:MZO195440 MPS195351:MPS195440 MFW195351:MFW195440 LWA195351:LWA195440 LME195351:LME195440 LCI195351:LCI195440 KSM195351:KSM195440 KIQ195351:KIQ195440 JYU195351:JYU195440 JOY195351:JOY195440 JFC195351:JFC195440 IVG195351:IVG195440 ILK195351:ILK195440 IBO195351:IBO195440 HRS195351:HRS195440 HHW195351:HHW195440 GYA195351:GYA195440 GOE195351:GOE195440 GEI195351:GEI195440 FUM195351:FUM195440 FKQ195351:FKQ195440 FAU195351:FAU195440 EQY195351:EQY195440 EHC195351:EHC195440 DXG195351:DXG195440 DNK195351:DNK195440 DDO195351:DDO195440 CTS195351:CTS195440 CJW195351:CJW195440 CAA195351:CAA195440 BQE195351:BQE195440 BGI195351:BGI195440 AWM195351:AWM195440 AMQ195351:AMQ195440 ACU195351:ACU195440 SY195351:SY195440 JC195351:JC195440 G195360:G195449 WVO129815:WVO129904 WLS129815:WLS129904 WBW129815:WBW129904 VSA129815:VSA129904 VIE129815:VIE129904 UYI129815:UYI129904 UOM129815:UOM129904 UEQ129815:UEQ129904 TUU129815:TUU129904 TKY129815:TKY129904 TBC129815:TBC129904 SRG129815:SRG129904 SHK129815:SHK129904 RXO129815:RXO129904 RNS129815:RNS129904 RDW129815:RDW129904 QUA129815:QUA129904 QKE129815:QKE129904 QAI129815:QAI129904 PQM129815:PQM129904 PGQ129815:PGQ129904 OWU129815:OWU129904 OMY129815:OMY129904 ODC129815:ODC129904 NTG129815:NTG129904 NJK129815:NJK129904 MZO129815:MZO129904 MPS129815:MPS129904 MFW129815:MFW129904 LWA129815:LWA129904 LME129815:LME129904 LCI129815:LCI129904 KSM129815:KSM129904 KIQ129815:KIQ129904 JYU129815:JYU129904 JOY129815:JOY129904 JFC129815:JFC129904 IVG129815:IVG129904 ILK129815:ILK129904 IBO129815:IBO129904 HRS129815:HRS129904 HHW129815:HHW129904 GYA129815:GYA129904 GOE129815:GOE129904 GEI129815:GEI129904 FUM129815:FUM129904 FKQ129815:FKQ129904 FAU129815:FAU129904 EQY129815:EQY129904 EHC129815:EHC129904 DXG129815:DXG129904 DNK129815:DNK129904 DDO129815:DDO129904 CTS129815:CTS129904 CJW129815:CJW129904 CAA129815:CAA129904 BQE129815:BQE129904 BGI129815:BGI129904 AWM129815:AWM129904 AMQ129815:AMQ129904 ACU129815:ACU129904 SY129815:SY129904 JC129815:JC129904 G129824:G129913 WVO64279:WVO64368 WLS64279:WLS64368 WBW64279:WBW64368 VSA64279:VSA64368 VIE64279:VIE64368 UYI64279:UYI64368 UOM64279:UOM64368 UEQ64279:UEQ64368 TUU64279:TUU64368 TKY64279:TKY64368 TBC64279:TBC64368 SRG64279:SRG64368 SHK64279:SHK64368 RXO64279:RXO64368 RNS64279:RNS64368 RDW64279:RDW64368 QUA64279:QUA64368 QKE64279:QKE64368 QAI64279:QAI64368 PQM64279:PQM64368 PGQ64279:PGQ64368 OWU64279:OWU64368 OMY64279:OMY64368 ODC64279:ODC64368 NTG64279:NTG64368 NJK64279:NJK64368 MZO64279:MZO64368 MPS64279:MPS64368 MFW64279:MFW64368 LWA64279:LWA64368 LME64279:LME64368 LCI64279:LCI64368 KSM64279:KSM64368 KIQ64279:KIQ64368 JYU64279:JYU64368 JOY64279:JOY64368 JFC64279:JFC64368 IVG64279:IVG64368 ILK64279:ILK64368 IBO64279:IBO64368 HRS64279:HRS64368 HHW64279:HHW64368 GYA64279:GYA64368 GOE64279:GOE64368 GEI64279:GEI64368 FUM64279:FUM64368 FKQ64279:FKQ64368 FAU64279:FAU64368 EQY64279:EQY64368 EHC64279:EHC64368 DXG64279:DXG64368 DNK64279:DNK64368 DDO64279:DDO64368 CTS64279:CTS64368 CJW64279:CJW64368 CAA64279:CAA64368 BQE64279:BQE64368 BGI64279:BGI64368 AWM64279:AWM64368 AMQ64279:AMQ64368 ACU64279:ACU64368 SY64279:SY64368 JC64279:JC64368 G64288:G64377 JC2:JC73 SY2:SY73 ACU2:ACU73 AMQ2:AMQ73 AWM2:AWM73 BGI2:BGI73 BQE2:BQE73 CAA2:CAA73 CJW2:CJW73 CTS2:CTS73 DDO2:DDO73 DNK2:DNK73 DXG2:DXG73 EHC2:EHC73 EQY2:EQY73 FAU2:FAU73 FKQ2:FKQ73 FUM2:FUM73 GEI2:GEI73 GOE2:GOE73 GYA2:GYA73 HHW2:HHW73 HRS2:HRS73 IBO2:IBO73 ILK2:ILK73 IVG2:IVG73 JFC2:JFC73 JOY2:JOY73 JYU2:JYU73 KIQ2:KIQ73 KSM2:KSM73 LCI2:LCI73 LME2:LME73 LWA2:LWA73 MFW2:MFW73 MPS2:MPS73 MZO2:MZO73 NJK2:NJK73 NTG2:NTG73 ODC2:ODC73 OMY2:OMY73 OWU2:OWU73 PGQ2:PGQ73 PQM2:PQM73 QAI2:QAI73 QKE2:QKE73 QUA2:QUA73 RDW2:RDW73 RNS2:RNS73 RXO2:RXO73 SHK2:SHK73 SRG2:SRG73 TBC2:TBC73 TKY2:TKY73 TUU2:TUU73 UEQ2:UEQ73 UOM2:UOM73 UYI2:UYI73 VIE2:VIE73 VSA2:VSA73 WBW2:WBW73 WLS2:WLS73 WVO2:WVO73 G2:G661" xr:uid="{D8CA7232-93B1-4FF9-BF51-A144DEEB0E25}">
      <formula1>$AJ$2:$AJ$4</formula1>
    </dataValidation>
    <dataValidation type="list" allowBlank="1" showInputMessage="1" showErrorMessage="1" sqref="WVP981783:WVP981872 WLT981783:WLT981872 WBX981783:WBX981872 VSB981783:VSB981872 VIF981783:VIF981872 UYJ981783:UYJ981872 UON981783:UON981872 UER981783:UER981872 TUV981783:TUV981872 TKZ981783:TKZ981872 TBD981783:TBD981872 SRH981783:SRH981872 SHL981783:SHL981872 RXP981783:RXP981872 RNT981783:RNT981872 RDX981783:RDX981872 QUB981783:QUB981872 QKF981783:QKF981872 QAJ981783:QAJ981872 PQN981783:PQN981872 PGR981783:PGR981872 OWV981783:OWV981872 OMZ981783:OMZ981872 ODD981783:ODD981872 NTH981783:NTH981872 NJL981783:NJL981872 MZP981783:MZP981872 MPT981783:MPT981872 MFX981783:MFX981872 LWB981783:LWB981872 LMF981783:LMF981872 LCJ981783:LCJ981872 KSN981783:KSN981872 KIR981783:KIR981872 JYV981783:JYV981872 JOZ981783:JOZ981872 JFD981783:JFD981872 IVH981783:IVH981872 ILL981783:ILL981872 IBP981783:IBP981872 HRT981783:HRT981872 HHX981783:HHX981872 GYB981783:GYB981872 GOF981783:GOF981872 GEJ981783:GEJ981872 FUN981783:FUN981872 FKR981783:FKR981872 FAV981783:FAV981872 EQZ981783:EQZ981872 EHD981783:EHD981872 DXH981783:DXH981872 DNL981783:DNL981872 DDP981783:DDP981872 CTT981783:CTT981872 CJX981783:CJX981872 CAB981783:CAB981872 BQF981783:BQF981872 BGJ981783:BGJ981872 AWN981783:AWN981872 AMR981783:AMR981872 ACV981783:ACV981872 SZ981783:SZ981872 JD981783:JD981872 H981804:H981893 WVP916247:WVP916336 WLT916247:WLT916336 WBX916247:WBX916336 VSB916247:VSB916336 VIF916247:VIF916336 UYJ916247:UYJ916336 UON916247:UON916336 UER916247:UER916336 TUV916247:TUV916336 TKZ916247:TKZ916336 TBD916247:TBD916336 SRH916247:SRH916336 SHL916247:SHL916336 RXP916247:RXP916336 RNT916247:RNT916336 RDX916247:RDX916336 QUB916247:QUB916336 QKF916247:QKF916336 QAJ916247:QAJ916336 PQN916247:PQN916336 PGR916247:PGR916336 OWV916247:OWV916336 OMZ916247:OMZ916336 ODD916247:ODD916336 NTH916247:NTH916336 NJL916247:NJL916336 MZP916247:MZP916336 MPT916247:MPT916336 MFX916247:MFX916336 LWB916247:LWB916336 LMF916247:LMF916336 LCJ916247:LCJ916336 KSN916247:KSN916336 KIR916247:KIR916336 JYV916247:JYV916336 JOZ916247:JOZ916336 JFD916247:JFD916336 IVH916247:IVH916336 ILL916247:ILL916336 IBP916247:IBP916336 HRT916247:HRT916336 HHX916247:HHX916336 GYB916247:GYB916336 GOF916247:GOF916336 GEJ916247:GEJ916336 FUN916247:FUN916336 FKR916247:FKR916336 FAV916247:FAV916336 EQZ916247:EQZ916336 EHD916247:EHD916336 DXH916247:DXH916336 DNL916247:DNL916336 DDP916247:DDP916336 CTT916247:CTT916336 CJX916247:CJX916336 CAB916247:CAB916336 BQF916247:BQF916336 BGJ916247:BGJ916336 AWN916247:AWN916336 AMR916247:AMR916336 ACV916247:ACV916336 SZ916247:SZ916336 JD916247:JD916336 H916268:H916357 WVP850711:WVP850800 WLT850711:WLT850800 WBX850711:WBX850800 VSB850711:VSB850800 VIF850711:VIF850800 UYJ850711:UYJ850800 UON850711:UON850800 UER850711:UER850800 TUV850711:TUV850800 TKZ850711:TKZ850800 TBD850711:TBD850800 SRH850711:SRH850800 SHL850711:SHL850800 RXP850711:RXP850800 RNT850711:RNT850800 RDX850711:RDX850800 QUB850711:QUB850800 QKF850711:QKF850800 QAJ850711:QAJ850800 PQN850711:PQN850800 PGR850711:PGR850800 OWV850711:OWV850800 OMZ850711:OMZ850800 ODD850711:ODD850800 NTH850711:NTH850800 NJL850711:NJL850800 MZP850711:MZP850800 MPT850711:MPT850800 MFX850711:MFX850800 LWB850711:LWB850800 LMF850711:LMF850800 LCJ850711:LCJ850800 KSN850711:KSN850800 KIR850711:KIR850800 JYV850711:JYV850800 JOZ850711:JOZ850800 JFD850711:JFD850800 IVH850711:IVH850800 ILL850711:ILL850800 IBP850711:IBP850800 HRT850711:HRT850800 HHX850711:HHX850800 GYB850711:GYB850800 GOF850711:GOF850800 GEJ850711:GEJ850800 FUN850711:FUN850800 FKR850711:FKR850800 FAV850711:FAV850800 EQZ850711:EQZ850800 EHD850711:EHD850800 DXH850711:DXH850800 DNL850711:DNL850800 DDP850711:DDP850800 CTT850711:CTT850800 CJX850711:CJX850800 CAB850711:CAB850800 BQF850711:BQF850800 BGJ850711:BGJ850800 AWN850711:AWN850800 AMR850711:AMR850800 ACV850711:ACV850800 SZ850711:SZ850800 JD850711:JD850800 H850732:H850821 WVP785175:WVP785264 WLT785175:WLT785264 WBX785175:WBX785264 VSB785175:VSB785264 VIF785175:VIF785264 UYJ785175:UYJ785264 UON785175:UON785264 UER785175:UER785264 TUV785175:TUV785264 TKZ785175:TKZ785264 TBD785175:TBD785264 SRH785175:SRH785264 SHL785175:SHL785264 RXP785175:RXP785264 RNT785175:RNT785264 RDX785175:RDX785264 QUB785175:QUB785264 QKF785175:QKF785264 QAJ785175:QAJ785264 PQN785175:PQN785264 PGR785175:PGR785264 OWV785175:OWV785264 OMZ785175:OMZ785264 ODD785175:ODD785264 NTH785175:NTH785264 NJL785175:NJL785264 MZP785175:MZP785264 MPT785175:MPT785264 MFX785175:MFX785264 LWB785175:LWB785264 LMF785175:LMF785264 LCJ785175:LCJ785264 KSN785175:KSN785264 KIR785175:KIR785264 JYV785175:JYV785264 JOZ785175:JOZ785264 JFD785175:JFD785264 IVH785175:IVH785264 ILL785175:ILL785264 IBP785175:IBP785264 HRT785175:HRT785264 HHX785175:HHX785264 GYB785175:GYB785264 GOF785175:GOF785264 GEJ785175:GEJ785264 FUN785175:FUN785264 FKR785175:FKR785264 FAV785175:FAV785264 EQZ785175:EQZ785264 EHD785175:EHD785264 DXH785175:DXH785264 DNL785175:DNL785264 DDP785175:DDP785264 CTT785175:CTT785264 CJX785175:CJX785264 CAB785175:CAB785264 BQF785175:BQF785264 BGJ785175:BGJ785264 AWN785175:AWN785264 AMR785175:AMR785264 ACV785175:ACV785264 SZ785175:SZ785264 JD785175:JD785264 H785196:H785285 WVP719639:WVP719728 WLT719639:WLT719728 WBX719639:WBX719728 VSB719639:VSB719728 VIF719639:VIF719728 UYJ719639:UYJ719728 UON719639:UON719728 UER719639:UER719728 TUV719639:TUV719728 TKZ719639:TKZ719728 TBD719639:TBD719728 SRH719639:SRH719728 SHL719639:SHL719728 RXP719639:RXP719728 RNT719639:RNT719728 RDX719639:RDX719728 QUB719639:QUB719728 QKF719639:QKF719728 QAJ719639:QAJ719728 PQN719639:PQN719728 PGR719639:PGR719728 OWV719639:OWV719728 OMZ719639:OMZ719728 ODD719639:ODD719728 NTH719639:NTH719728 NJL719639:NJL719728 MZP719639:MZP719728 MPT719639:MPT719728 MFX719639:MFX719728 LWB719639:LWB719728 LMF719639:LMF719728 LCJ719639:LCJ719728 KSN719639:KSN719728 KIR719639:KIR719728 JYV719639:JYV719728 JOZ719639:JOZ719728 JFD719639:JFD719728 IVH719639:IVH719728 ILL719639:ILL719728 IBP719639:IBP719728 HRT719639:HRT719728 HHX719639:HHX719728 GYB719639:GYB719728 GOF719639:GOF719728 GEJ719639:GEJ719728 FUN719639:FUN719728 FKR719639:FKR719728 FAV719639:FAV719728 EQZ719639:EQZ719728 EHD719639:EHD719728 DXH719639:DXH719728 DNL719639:DNL719728 DDP719639:DDP719728 CTT719639:CTT719728 CJX719639:CJX719728 CAB719639:CAB719728 BQF719639:BQF719728 BGJ719639:BGJ719728 AWN719639:AWN719728 AMR719639:AMR719728 ACV719639:ACV719728 SZ719639:SZ719728 JD719639:JD719728 H719660:H719749 WVP654103:WVP654192 WLT654103:WLT654192 WBX654103:WBX654192 VSB654103:VSB654192 VIF654103:VIF654192 UYJ654103:UYJ654192 UON654103:UON654192 UER654103:UER654192 TUV654103:TUV654192 TKZ654103:TKZ654192 TBD654103:TBD654192 SRH654103:SRH654192 SHL654103:SHL654192 RXP654103:RXP654192 RNT654103:RNT654192 RDX654103:RDX654192 QUB654103:QUB654192 QKF654103:QKF654192 QAJ654103:QAJ654192 PQN654103:PQN654192 PGR654103:PGR654192 OWV654103:OWV654192 OMZ654103:OMZ654192 ODD654103:ODD654192 NTH654103:NTH654192 NJL654103:NJL654192 MZP654103:MZP654192 MPT654103:MPT654192 MFX654103:MFX654192 LWB654103:LWB654192 LMF654103:LMF654192 LCJ654103:LCJ654192 KSN654103:KSN654192 KIR654103:KIR654192 JYV654103:JYV654192 JOZ654103:JOZ654192 JFD654103:JFD654192 IVH654103:IVH654192 ILL654103:ILL654192 IBP654103:IBP654192 HRT654103:HRT654192 HHX654103:HHX654192 GYB654103:GYB654192 GOF654103:GOF654192 GEJ654103:GEJ654192 FUN654103:FUN654192 FKR654103:FKR654192 FAV654103:FAV654192 EQZ654103:EQZ654192 EHD654103:EHD654192 DXH654103:DXH654192 DNL654103:DNL654192 DDP654103:DDP654192 CTT654103:CTT654192 CJX654103:CJX654192 CAB654103:CAB654192 BQF654103:BQF654192 BGJ654103:BGJ654192 AWN654103:AWN654192 AMR654103:AMR654192 ACV654103:ACV654192 SZ654103:SZ654192 JD654103:JD654192 H654124:H654213 WVP588567:WVP588656 WLT588567:WLT588656 WBX588567:WBX588656 VSB588567:VSB588656 VIF588567:VIF588656 UYJ588567:UYJ588656 UON588567:UON588656 UER588567:UER588656 TUV588567:TUV588656 TKZ588567:TKZ588656 TBD588567:TBD588656 SRH588567:SRH588656 SHL588567:SHL588656 RXP588567:RXP588656 RNT588567:RNT588656 RDX588567:RDX588656 QUB588567:QUB588656 QKF588567:QKF588656 QAJ588567:QAJ588656 PQN588567:PQN588656 PGR588567:PGR588656 OWV588567:OWV588656 OMZ588567:OMZ588656 ODD588567:ODD588656 NTH588567:NTH588656 NJL588567:NJL588656 MZP588567:MZP588656 MPT588567:MPT588656 MFX588567:MFX588656 LWB588567:LWB588656 LMF588567:LMF588656 LCJ588567:LCJ588656 KSN588567:KSN588656 KIR588567:KIR588656 JYV588567:JYV588656 JOZ588567:JOZ588656 JFD588567:JFD588656 IVH588567:IVH588656 ILL588567:ILL588656 IBP588567:IBP588656 HRT588567:HRT588656 HHX588567:HHX588656 GYB588567:GYB588656 GOF588567:GOF588656 GEJ588567:GEJ588656 FUN588567:FUN588656 FKR588567:FKR588656 FAV588567:FAV588656 EQZ588567:EQZ588656 EHD588567:EHD588656 DXH588567:DXH588656 DNL588567:DNL588656 DDP588567:DDP588656 CTT588567:CTT588656 CJX588567:CJX588656 CAB588567:CAB588656 BQF588567:BQF588656 BGJ588567:BGJ588656 AWN588567:AWN588656 AMR588567:AMR588656 ACV588567:ACV588656 SZ588567:SZ588656 JD588567:JD588656 H588588:H588677 WVP523031:WVP523120 WLT523031:WLT523120 WBX523031:WBX523120 VSB523031:VSB523120 VIF523031:VIF523120 UYJ523031:UYJ523120 UON523031:UON523120 UER523031:UER523120 TUV523031:TUV523120 TKZ523031:TKZ523120 TBD523031:TBD523120 SRH523031:SRH523120 SHL523031:SHL523120 RXP523031:RXP523120 RNT523031:RNT523120 RDX523031:RDX523120 QUB523031:QUB523120 QKF523031:QKF523120 QAJ523031:QAJ523120 PQN523031:PQN523120 PGR523031:PGR523120 OWV523031:OWV523120 OMZ523031:OMZ523120 ODD523031:ODD523120 NTH523031:NTH523120 NJL523031:NJL523120 MZP523031:MZP523120 MPT523031:MPT523120 MFX523031:MFX523120 LWB523031:LWB523120 LMF523031:LMF523120 LCJ523031:LCJ523120 KSN523031:KSN523120 KIR523031:KIR523120 JYV523031:JYV523120 JOZ523031:JOZ523120 JFD523031:JFD523120 IVH523031:IVH523120 ILL523031:ILL523120 IBP523031:IBP523120 HRT523031:HRT523120 HHX523031:HHX523120 GYB523031:GYB523120 GOF523031:GOF523120 GEJ523031:GEJ523120 FUN523031:FUN523120 FKR523031:FKR523120 FAV523031:FAV523120 EQZ523031:EQZ523120 EHD523031:EHD523120 DXH523031:DXH523120 DNL523031:DNL523120 DDP523031:DDP523120 CTT523031:CTT523120 CJX523031:CJX523120 CAB523031:CAB523120 BQF523031:BQF523120 BGJ523031:BGJ523120 AWN523031:AWN523120 AMR523031:AMR523120 ACV523031:ACV523120 SZ523031:SZ523120 JD523031:JD523120 H523052:H523141 WVP457495:WVP457584 WLT457495:WLT457584 WBX457495:WBX457584 VSB457495:VSB457584 VIF457495:VIF457584 UYJ457495:UYJ457584 UON457495:UON457584 UER457495:UER457584 TUV457495:TUV457584 TKZ457495:TKZ457584 TBD457495:TBD457584 SRH457495:SRH457584 SHL457495:SHL457584 RXP457495:RXP457584 RNT457495:RNT457584 RDX457495:RDX457584 QUB457495:QUB457584 QKF457495:QKF457584 QAJ457495:QAJ457584 PQN457495:PQN457584 PGR457495:PGR457584 OWV457495:OWV457584 OMZ457495:OMZ457584 ODD457495:ODD457584 NTH457495:NTH457584 NJL457495:NJL457584 MZP457495:MZP457584 MPT457495:MPT457584 MFX457495:MFX457584 LWB457495:LWB457584 LMF457495:LMF457584 LCJ457495:LCJ457584 KSN457495:KSN457584 KIR457495:KIR457584 JYV457495:JYV457584 JOZ457495:JOZ457584 JFD457495:JFD457584 IVH457495:IVH457584 ILL457495:ILL457584 IBP457495:IBP457584 HRT457495:HRT457584 HHX457495:HHX457584 GYB457495:GYB457584 GOF457495:GOF457584 GEJ457495:GEJ457584 FUN457495:FUN457584 FKR457495:FKR457584 FAV457495:FAV457584 EQZ457495:EQZ457584 EHD457495:EHD457584 DXH457495:DXH457584 DNL457495:DNL457584 DDP457495:DDP457584 CTT457495:CTT457584 CJX457495:CJX457584 CAB457495:CAB457584 BQF457495:BQF457584 BGJ457495:BGJ457584 AWN457495:AWN457584 AMR457495:AMR457584 ACV457495:ACV457584 SZ457495:SZ457584 JD457495:JD457584 H457516:H457605 WVP391959:WVP392048 WLT391959:WLT392048 WBX391959:WBX392048 VSB391959:VSB392048 VIF391959:VIF392048 UYJ391959:UYJ392048 UON391959:UON392048 UER391959:UER392048 TUV391959:TUV392048 TKZ391959:TKZ392048 TBD391959:TBD392048 SRH391959:SRH392048 SHL391959:SHL392048 RXP391959:RXP392048 RNT391959:RNT392048 RDX391959:RDX392048 QUB391959:QUB392048 QKF391959:QKF392048 QAJ391959:QAJ392048 PQN391959:PQN392048 PGR391959:PGR392048 OWV391959:OWV392048 OMZ391959:OMZ392048 ODD391959:ODD392048 NTH391959:NTH392048 NJL391959:NJL392048 MZP391959:MZP392048 MPT391959:MPT392048 MFX391959:MFX392048 LWB391959:LWB392048 LMF391959:LMF392048 LCJ391959:LCJ392048 KSN391959:KSN392048 KIR391959:KIR392048 JYV391959:JYV392048 JOZ391959:JOZ392048 JFD391959:JFD392048 IVH391959:IVH392048 ILL391959:ILL392048 IBP391959:IBP392048 HRT391959:HRT392048 HHX391959:HHX392048 GYB391959:GYB392048 GOF391959:GOF392048 GEJ391959:GEJ392048 FUN391959:FUN392048 FKR391959:FKR392048 FAV391959:FAV392048 EQZ391959:EQZ392048 EHD391959:EHD392048 DXH391959:DXH392048 DNL391959:DNL392048 DDP391959:DDP392048 CTT391959:CTT392048 CJX391959:CJX392048 CAB391959:CAB392048 BQF391959:BQF392048 BGJ391959:BGJ392048 AWN391959:AWN392048 AMR391959:AMR392048 ACV391959:ACV392048 SZ391959:SZ392048 JD391959:JD392048 H391980:H392069 WVP326423:WVP326512 WLT326423:WLT326512 WBX326423:WBX326512 VSB326423:VSB326512 VIF326423:VIF326512 UYJ326423:UYJ326512 UON326423:UON326512 UER326423:UER326512 TUV326423:TUV326512 TKZ326423:TKZ326512 TBD326423:TBD326512 SRH326423:SRH326512 SHL326423:SHL326512 RXP326423:RXP326512 RNT326423:RNT326512 RDX326423:RDX326512 QUB326423:QUB326512 QKF326423:QKF326512 QAJ326423:QAJ326512 PQN326423:PQN326512 PGR326423:PGR326512 OWV326423:OWV326512 OMZ326423:OMZ326512 ODD326423:ODD326512 NTH326423:NTH326512 NJL326423:NJL326512 MZP326423:MZP326512 MPT326423:MPT326512 MFX326423:MFX326512 LWB326423:LWB326512 LMF326423:LMF326512 LCJ326423:LCJ326512 KSN326423:KSN326512 KIR326423:KIR326512 JYV326423:JYV326512 JOZ326423:JOZ326512 JFD326423:JFD326512 IVH326423:IVH326512 ILL326423:ILL326512 IBP326423:IBP326512 HRT326423:HRT326512 HHX326423:HHX326512 GYB326423:GYB326512 GOF326423:GOF326512 GEJ326423:GEJ326512 FUN326423:FUN326512 FKR326423:FKR326512 FAV326423:FAV326512 EQZ326423:EQZ326512 EHD326423:EHD326512 DXH326423:DXH326512 DNL326423:DNL326512 DDP326423:DDP326512 CTT326423:CTT326512 CJX326423:CJX326512 CAB326423:CAB326512 BQF326423:BQF326512 BGJ326423:BGJ326512 AWN326423:AWN326512 AMR326423:AMR326512 ACV326423:ACV326512 SZ326423:SZ326512 JD326423:JD326512 H326444:H326533 WVP260887:WVP260976 WLT260887:WLT260976 WBX260887:WBX260976 VSB260887:VSB260976 VIF260887:VIF260976 UYJ260887:UYJ260976 UON260887:UON260976 UER260887:UER260976 TUV260887:TUV260976 TKZ260887:TKZ260976 TBD260887:TBD260976 SRH260887:SRH260976 SHL260887:SHL260976 RXP260887:RXP260976 RNT260887:RNT260976 RDX260887:RDX260976 QUB260887:QUB260976 QKF260887:QKF260976 QAJ260887:QAJ260976 PQN260887:PQN260976 PGR260887:PGR260976 OWV260887:OWV260976 OMZ260887:OMZ260976 ODD260887:ODD260976 NTH260887:NTH260976 NJL260887:NJL260976 MZP260887:MZP260976 MPT260887:MPT260976 MFX260887:MFX260976 LWB260887:LWB260976 LMF260887:LMF260976 LCJ260887:LCJ260976 KSN260887:KSN260976 KIR260887:KIR260976 JYV260887:JYV260976 JOZ260887:JOZ260976 JFD260887:JFD260976 IVH260887:IVH260976 ILL260887:ILL260976 IBP260887:IBP260976 HRT260887:HRT260976 HHX260887:HHX260976 GYB260887:GYB260976 GOF260887:GOF260976 GEJ260887:GEJ260976 FUN260887:FUN260976 FKR260887:FKR260976 FAV260887:FAV260976 EQZ260887:EQZ260976 EHD260887:EHD260976 DXH260887:DXH260976 DNL260887:DNL260976 DDP260887:DDP260976 CTT260887:CTT260976 CJX260887:CJX260976 CAB260887:CAB260976 BQF260887:BQF260976 BGJ260887:BGJ260976 AWN260887:AWN260976 AMR260887:AMR260976 ACV260887:ACV260976 SZ260887:SZ260976 JD260887:JD260976 H260908:H260997 WVP195351:WVP195440 WLT195351:WLT195440 WBX195351:WBX195440 VSB195351:VSB195440 VIF195351:VIF195440 UYJ195351:UYJ195440 UON195351:UON195440 UER195351:UER195440 TUV195351:TUV195440 TKZ195351:TKZ195440 TBD195351:TBD195440 SRH195351:SRH195440 SHL195351:SHL195440 RXP195351:RXP195440 RNT195351:RNT195440 RDX195351:RDX195440 QUB195351:QUB195440 QKF195351:QKF195440 QAJ195351:QAJ195440 PQN195351:PQN195440 PGR195351:PGR195440 OWV195351:OWV195440 OMZ195351:OMZ195440 ODD195351:ODD195440 NTH195351:NTH195440 NJL195351:NJL195440 MZP195351:MZP195440 MPT195351:MPT195440 MFX195351:MFX195440 LWB195351:LWB195440 LMF195351:LMF195440 LCJ195351:LCJ195440 KSN195351:KSN195440 KIR195351:KIR195440 JYV195351:JYV195440 JOZ195351:JOZ195440 JFD195351:JFD195440 IVH195351:IVH195440 ILL195351:ILL195440 IBP195351:IBP195440 HRT195351:HRT195440 HHX195351:HHX195440 GYB195351:GYB195440 GOF195351:GOF195440 GEJ195351:GEJ195440 FUN195351:FUN195440 FKR195351:FKR195440 FAV195351:FAV195440 EQZ195351:EQZ195440 EHD195351:EHD195440 DXH195351:DXH195440 DNL195351:DNL195440 DDP195351:DDP195440 CTT195351:CTT195440 CJX195351:CJX195440 CAB195351:CAB195440 BQF195351:BQF195440 BGJ195351:BGJ195440 AWN195351:AWN195440 AMR195351:AMR195440 ACV195351:ACV195440 SZ195351:SZ195440 JD195351:JD195440 H195372:H195461 WVP129815:WVP129904 WLT129815:WLT129904 WBX129815:WBX129904 VSB129815:VSB129904 VIF129815:VIF129904 UYJ129815:UYJ129904 UON129815:UON129904 UER129815:UER129904 TUV129815:TUV129904 TKZ129815:TKZ129904 TBD129815:TBD129904 SRH129815:SRH129904 SHL129815:SHL129904 RXP129815:RXP129904 RNT129815:RNT129904 RDX129815:RDX129904 QUB129815:QUB129904 QKF129815:QKF129904 QAJ129815:QAJ129904 PQN129815:PQN129904 PGR129815:PGR129904 OWV129815:OWV129904 OMZ129815:OMZ129904 ODD129815:ODD129904 NTH129815:NTH129904 NJL129815:NJL129904 MZP129815:MZP129904 MPT129815:MPT129904 MFX129815:MFX129904 LWB129815:LWB129904 LMF129815:LMF129904 LCJ129815:LCJ129904 KSN129815:KSN129904 KIR129815:KIR129904 JYV129815:JYV129904 JOZ129815:JOZ129904 JFD129815:JFD129904 IVH129815:IVH129904 ILL129815:ILL129904 IBP129815:IBP129904 HRT129815:HRT129904 HHX129815:HHX129904 GYB129815:GYB129904 GOF129815:GOF129904 GEJ129815:GEJ129904 FUN129815:FUN129904 FKR129815:FKR129904 FAV129815:FAV129904 EQZ129815:EQZ129904 EHD129815:EHD129904 DXH129815:DXH129904 DNL129815:DNL129904 DDP129815:DDP129904 CTT129815:CTT129904 CJX129815:CJX129904 CAB129815:CAB129904 BQF129815:BQF129904 BGJ129815:BGJ129904 AWN129815:AWN129904 AMR129815:AMR129904 ACV129815:ACV129904 SZ129815:SZ129904 JD129815:JD129904 H129836:H129925 WVP64279:WVP64368 WLT64279:WLT64368 WBX64279:WBX64368 VSB64279:VSB64368 VIF64279:VIF64368 UYJ64279:UYJ64368 UON64279:UON64368 UER64279:UER64368 TUV64279:TUV64368 TKZ64279:TKZ64368 TBD64279:TBD64368 SRH64279:SRH64368 SHL64279:SHL64368 RXP64279:RXP64368 RNT64279:RNT64368 RDX64279:RDX64368 QUB64279:QUB64368 QKF64279:QKF64368 QAJ64279:QAJ64368 PQN64279:PQN64368 PGR64279:PGR64368 OWV64279:OWV64368 OMZ64279:OMZ64368 ODD64279:ODD64368 NTH64279:NTH64368 NJL64279:NJL64368 MZP64279:MZP64368 MPT64279:MPT64368 MFX64279:MFX64368 LWB64279:LWB64368 LMF64279:LMF64368 LCJ64279:LCJ64368 KSN64279:KSN64368 KIR64279:KIR64368 JYV64279:JYV64368 JOZ64279:JOZ64368 JFD64279:JFD64368 IVH64279:IVH64368 ILL64279:ILL64368 IBP64279:IBP64368 HRT64279:HRT64368 HHX64279:HHX64368 GYB64279:GYB64368 GOF64279:GOF64368 GEJ64279:GEJ64368 FUN64279:FUN64368 FKR64279:FKR64368 FAV64279:FAV64368 EQZ64279:EQZ64368 EHD64279:EHD64368 DXH64279:DXH64368 DNL64279:DNL64368 DDP64279:DDP64368 CTT64279:CTT64368 CJX64279:CJX64368 CAB64279:CAB64368 BQF64279:BQF64368 BGJ64279:BGJ64368 AWN64279:AWN64368 AMR64279:AMR64368 ACV64279:ACV64368 SZ64279:SZ64368 JD64279:JD64368 H64300:H64389 JD2:JD73 SZ2:SZ73 ACV2:ACV73 AMR2:AMR73 AWN2:AWN73 BGJ2:BGJ73 BQF2:BQF73 CAB2:CAB73 CJX2:CJX73 CTT2:CTT73 DDP2:DDP73 DNL2:DNL73 DXH2:DXH73 EHD2:EHD73 EQZ2:EQZ73 FAV2:FAV73 FKR2:FKR73 FUN2:FUN73 GEJ2:GEJ73 GOF2:GOF73 GYB2:GYB73 HHX2:HHX73 HRT2:HRT73 IBP2:IBP73 ILL2:ILL73 IVH2:IVH73 JFD2:JFD73 JOZ2:JOZ73 JYV2:JYV73 KIR2:KIR73 KSN2:KSN73 LCJ2:LCJ73 LMF2:LMF73 LWB2:LWB73 MFX2:MFX73 MPT2:MPT73 MZP2:MZP73 NJL2:NJL73 NTH2:NTH73 ODD2:ODD73 OMZ2:OMZ73 OWV2:OWV73 PGR2:PGR73 PQN2:PQN73 QAJ2:QAJ73 QKF2:QKF73 QUB2:QUB73 RDX2:RDX73 RNT2:RNT73 RXP2:RXP73 SHL2:SHL73 SRH2:SRH73 TBD2:TBD73 TKZ2:TKZ73 TUV2:TUV73 UER2:UER73 UON2:UON73 UYJ2:UYJ73 VIF2:VIF73 VSB2:VSB73 WBX2:WBX73 WLT2:WLT73 WVP2:WVP73" xr:uid="{BF474A92-B85A-47D2-8D22-67B9680F9162}">
      <formula1>$AL$8:$AL$13</formula1>
    </dataValidation>
    <dataValidation type="list" allowBlank="1" showInputMessage="1" showErrorMessage="1" sqref="WVQ981783:WVQ981866 WLU981783:WLU981866 WBY981783:WBY981866 VSC981783:VSC981866 VIG981783:VIG981866 UYK981783:UYK981866 UOO981783:UOO981866 UES981783:UES981866 TUW981783:TUW981866 TLA981783:TLA981866 TBE981783:TBE981866 SRI981783:SRI981866 SHM981783:SHM981866 RXQ981783:RXQ981866 RNU981783:RNU981866 RDY981783:RDY981866 QUC981783:QUC981866 QKG981783:QKG981866 QAK981783:QAK981866 PQO981783:PQO981866 PGS981783:PGS981866 OWW981783:OWW981866 ONA981783:ONA981866 ODE981783:ODE981866 NTI981783:NTI981866 NJM981783:NJM981866 MZQ981783:MZQ981866 MPU981783:MPU981866 MFY981783:MFY981866 LWC981783:LWC981866 LMG981783:LMG981866 LCK981783:LCK981866 KSO981783:KSO981866 KIS981783:KIS981866 JYW981783:JYW981866 JPA981783:JPA981866 JFE981783:JFE981866 IVI981783:IVI981866 ILM981783:ILM981866 IBQ981783:IBQ981866 HRU981783:HRU981866 HHY981783:HHY981866 GYC981783:GYC981866 GOG981783:GOG981866 GEK981783:GEK981866 FUO981783:FUO981866 FKS981783:FKS981866 FAW981783:FAW981866 ERA981783:ERA981866 EHE981783:EHE981866 DXI981783:DXI981866 DNM981783:DNM981866 DDQ981783:DDQ981866 CTU981783:CTU981866 CJY981783:CJY981866 CAC981783:CAC981866 BQG981783:BQG981866 BGK981783:BGK981866 AWO981783:AWO981866 AMS981783:AMS981866 ACW981783:ACW981866 TA981783:TA981866 JE981783:JE981866 I981804:I981887 WVQ916247:WVQ916330 WLU916247:WLU916330 WBY916247:WBY916330 VSC916247:VSC916330 VIG916247:VIG916330 UYK916247:UYK916330 UOO916247:UOO916330 UES916247:UES916330 TUW916247:TUW916330 TLA916247:TLA916330 TBE916247:TBE916330 SRI916247:SRI916330 SHM916247:SHM916330 RXQ916247:RXQ916330 RNU916247:RNU916330 RDY916247:RDY916330 QUC916247:QUC916330 QKG916247:QKG916330 QAK916247:QAK916330 PQO916247:PQO916330 PGS916247:PGS916330 OWW916247:OWW916330 ONA916247:ONA916330 ODE916247:ODE916330 NTI916247:NTI916330 NJM916247:NJM916330 MZQ916247:MZQ916330 MPU916247:MPU916330 MFY916247:MFY916330 LWC916247:LWC916330 LMG916247:LMG916330 LCK916247:LCK916330 KSO916247:KSO916330 KIS916247:KIS916330 JYW916247:JYW916330 JPA916247:JPA916330 JFE916247:JFE916330 IVI916247:IVI916330 ILM916247:ILM916330 IBQ916247:IBQ916330 HRU916247:HRU916330 HHY916247:HHY916330 GYC916247:GYC916330 GOG916247:GOG916330 GEK916247:GEK916330 FUO916247:FUO916330 FKS916247:FKS916330 FAW916247:FAW916330 ERA916247:ERA916330 EHE916247:EHE916330 DXI916247:DXI916330 DNM916247:DNM916330 DDQ916247:DDQ916330 CTU916247:CTU916330 CJY916247:CJY916330 CAC916247:CAC916330 BQG916247:BQG916330 BGK916247:BGK916330 AWO916247:AWO916330 AMS916247:AMS916330 ACW916247:ACW916330 TA916247:TA916330 JE916247:JE916330 I916268:I916351 WVQ850711:WVQ850794 WLU850711:WLU850794 WBY850711:WBY850794 VSC850711:VSC850794 VIG850711:VIG850794 UYK850711:UYK850794 UOO850711:UOO850794 UES850711:UES850794 TUW850711:TUW850794 TLA850711:TLA850794 TBE850711:TBE850794 SRI850711:SRI850794 SHM850711:SHM850794 RXQ850711:RXQ850794 RNU850711:RNU850794 RDY850711:RDY850794 QUC850711:QUC850794 QKG850711:QKG850794 QAK850711:QAK850794 PQO850711:PQO850794 PGS850711:PGS850794 OWW850711:OWW850794 ONA850711:ONA850794 ODE850711:ODE850794 NTI850711:NTI850794 NJM850711:NJM850794 MZQ850711:MZQ850794 MPU850711:MPU850794 MFY850711:MFY850794 LWC850711:LWC850794 LMG850711:LMG850794 LCK850711:LCK850794 KSO850711:KSO850794 KIS850711:KIS850794 JYW850711:JYW850794 JPA850711:JPA850794 JFE850711:JFE850794 IVI850711:IVI850794 ILM850711:ILM850794 IBQ850711:IBQ850794 HRU850711:HRU850794 HHY850711:HHY850794 GYC850711:GYC850794 GOG850711:GOG850794 GEK850711:GEK850794 FUO850711:FUO850794 FKS850711:FKS850794 FAW850711:FAW850794 ERA850711:ERA850794 EHE850711:EHE850794 DXI850711:DXI850794 DNM850711:DNM850794 DDQ850711:DDQ850794 CTU850711:CTU850794 CJY850711:CJY850794 CAC850711:CAC850794 BQG850711:BQG850794 BGK850711:BGK850794 AWO850711:AWO850794 AMS850711:AMS850794 ACW850711:ACW850794 TA850711:TA850794 JE850711:JE850794 I850732:I850815 WVQ785175:WVQ785258 WLU785175:WLU785258 WBY785175:WBY785258 VSC785175:VSC785258 VIG785175:VIG785258 UYK785175:UYK785258 UOO785175:UOO785258 UES785175:UES785258 TUW785175:TUW785258 TLA785175:TLA785258 TBE785175:TBE785258 SRI785175:SRI785258 SHM785175:SHM785258 RXQ785175:RXQ785258 RNU785175:RNU785258 RDY785175:RDY785258 QUC785175:QUC785258 QKG785175:QKG785258 QAK785175:QAK785258 PQO785175:PQO785258 PGS785175:PGS785258 OWW785175:OWW785258 ONA785175:ONA785258 ODE785175:ODE785258 NTI785175:NTI785258 NJM785175:NJM785258 MZQ785175:MZQ785258 MPU785175:MPU785258 MFY785175:MFY785258 LWC785175:LWC785258 LMG785175:LMG785258 LCK785175:LCK785258 KSO785175:KSO785258 KIS785175:KIS785258 JYW785175:JYW785258 JPA785175:JPA785258 JFE785175:JFE785258 IVI785175:IVI785258 ILM785175:ILM785258 IBQ785175:IBQ785258 HRU785175:HRU785258 HHY785175:HHY785258 GYC785175:GYC785258 GOG785175:GOG785258 GEK785175:GEK785258 FUO785175:FUO785258 FKS785175:FKS785258 FAW785175:FAW785258 ERA785175:ERA785258 EHE785175:EHE785258 DXI785175:DXI785258 DNM785175:DNM785258 DDQ785175:DDQ785258 CTU785175:CTU785258 CJY785175:CJY785258 CAC785175:CAC785258 BQG785175:BQG785258 BGK785175:BGK785258 AWO785175:AWO785258 AMS785175:AMS785258 ACW785175:ACW785258 TA785175:TA785258 JE785175:JE785258 I785196:I785279 WVQ719639:WVQ719722 WLU719639:WLU719722 WBY719639:WBY719722 VSC719639:VSC719722 VIG719639:VIG719722 UYK719639:UYK719722 UOO719639:UOO719722 UES719639:UES719722 TUW719639:TUW719722 TLA719639:TLA719722 TBE719639:TBE719722 SRI719639:SRI719722 SHM719639:SHM719722 RXQ719639:RXQ719722 RNU719639:RNU719722 RDY719639:RDY719722 QUC719639:QUC719722 QKG719639:QKG719722 QAK719639:QAK719722 PQO719639:PQO719722 PGS719639:PGS719722 OWW719639:OWW719722 ONA719639:ONA719722 ODE719639:ODE719722 NTI719639:NTI719722 NJM719639:NJM719722 MZQ719639:MZQ719722 MPU719639:MPU719722 MFY719639:MFY719722 LWC719639:LWC719722 LMG719639:LMG719722 LCK719639:LCK719722 KSO719639:KSO719722 KIS719639:KIS719722 JYW719639:JYW719722 JPA719639:JPA719722 JFE719639:JFE719722 IVI719639:IVI719722 ILM719639:ILM719722 IBQ719639:IBQ719722 HRU719639:HRU719722 HHY719639:HHY719722 GYC719639:GYC719722 GOG719639:GOG719722 GEK719639:GEK719722 FUO719639:FUO719722 FKS719639:FKS719722 FAW719639:FAW719722 ERA719639:ERA719722 EHE719639:EHE719722 DXI719639:DXI719722 DNM719639:DNM719722 DDQ719639:DDQ719722 CTU719639:CTU719722 CJY719639:CJY719722 CAC719639:CAC719722 BQG719639:BQG719722 BGK719639:BGK719722 AWO719639:AWO719722 AMS719639:AMS719722 ACW719639:ACW719722 TA719639:TA719722 JE719639:JE719722 I719660:I719743 WVQ654103:WVQ654186 WLU654103:WLU654186 WBY654103:WBY654186 VSC654103:VSC654186 VIG654103:VIG654186 UYK654103:UYK654186 UOO654103:UOO654186 UES654103:UES654186 TUW654103:TUW654186 TLA654103:TLA654186 TBE654103:TBE654186 SRI654103:SRI654186 SHM654103:SHM654186 RXQ654103:RXQ654186 RNU654103:RNU654186 RDY654103:RDY654186 QUC654103:QUC654186 QKG654103:QKG654186 QAK654103:QAK654186 PQO654103:PQO654186 PGS654103:PGS654186 OWW654103:OWW654186 ONA654103:ONA654186 ODE654103:ODE654186 NTI654103:NTI654186 NJM654103:NJM654186 MZQ654103:MZQ654186 MPU654103:MPU654186 MFY654103:MFY654186 LWC654103:LWC654186 LMG654103:LMG654186 LCK654103:LCK654186 KSO654103:KSO654186 KIS654103:KIS654186 JYW654103:JYW654186 JPA654103:JPA654186 JFE654103:JFE654186 IVI654103:IVI654186 ILM654103:ILM654186 IBQ654103:IBQ654186 HRU654103:HRU654186 HHY654103:HHY654186 GYC654103:GYC654186 GOG654103:GOG654186 GEK654103:GEK654186 FUO654103:FUO654186 FKS654103:FKS654186 FAW654103:FAW654186 ERA654103:ERA654186 EHE654103:EHE654186 DXI654103:DXI654186 DNM654103:DNM654186 DDQ654103:DDQ654186 CTU654103:CTU654186 CJY654103:CJY654186 CAC654103:CAC654186 BQG654103:BQG654186 BGK654103:BGK654186 AWO654103:AWO654186 AMS654103:AMS654186 ACW654103:ACW654186 TA654103:TA654186 JE654103:JE654186 I654124:I654207 WVQ588567:WVQ588650 WLU588567:WLU588650 WBY588567:WBY588650 VSC588567:VSC588650 VIG588567:VIG588650 UYK588567:UYK588650 UOO588567:UOO588650 UES588567:UES588650 TUW588567:TUW588650 TLA588567:TLA588650 TBE588567:TBE588650 SRI588567:SRI588650 SHM588567:SHM588650 RXQ588567:RXQ588650 RNU588567:RNU588650 RDY588567:RDY588650 QUC588567:QUC588650 QKG588567:QKG588650 QAK588567:QAK588650 PQO588567:PQO588650 PGS588567:PGS588650 OWW588567:OWW588650 ONA588567:ONA588650 ODE588567:ODE588650 NTI588567:NTI588650 NJM588567:NJM588650 MZQ588567:MZQ588650 MPU588567:MPU588650 MFY588567:MFY588650 LWC588567:LWC588650 LMG588567:LMG588650 LCK588567:LCK588650 KSO588567:KSO588650 KIS588567:KIS588650 JYW588567:JYW588650 JPA588567:JPA588650 JFE588567:JFE588650 IVI588567:IVI588650 ILM588567:ILM588650 IBQ588567:IBQ588650 HRU588567:HRU588650 HHY588567:HHY588650 GYC588567:GYC588650 GOG588567:GOG588650 GEK588567:GEK588650 FUO588567:FUO588650 FKS588567:FKS588650 FAW588567:FAW588650 ERA588567:ERA588650 EHE588567:EHE588650 DXI588567:DXI588650 DNM588567:DNM588650 DDQ588567:DDQ588650 CTU588567:CTU588650 CJY588567:CJY588650 CAC588567:CAC588650 BQG588567:BQG588650 BGK588567:BGK588650 AWO588567:AWO588650 AMS588567:AMS588650 ACW588567:ACW588650 TA588567:TA588650 JE588567:JE588650 I588588:I588671 WVQ523031:WVQ523114 WLU523031:WLU523114 WBY523031:WBY523114 VSC523031:VSC523114 VIG523031:VIG523114 UYK523031:UYK523114 UOO523031:UOO523114 UES523031:UES523114 TUW523031:TUW523114 TLA523031:TLA523114 TBE523031:TBE523114 SRI523031:SRI523114 SHM523031:SHM523114 RXQ523031:RXQ523114 RNU523031:RNU523114 RDY523031:RDY523114 QUC523031:QUC523114 QKG523031:QKG523114 QAK523031:QAK523114 PQO523031:PQO523114 PGS523031:PGS523114 OWW523031:OWW523114 ONA523031:ONA523114 ODE523031:ODE523114 NTI523031:NTI523114 NJM523031:NJM523114 MZQ523031:MZQ523114 MPU523031:MPU523114 MFY523031:MFY523114 LWC523031:LWC523114 LMG523031:LMG523114 LCK523031:LCK523114 KSO523031:KSO523114 KIS523031:KIS523114 JYW523031:JYW523114 JPA523031:JPA523114 JFE523031:JFE523114 IVI523031:IVI523114 ILM523031:ILM523114 IBQ523031:IBQ523114 HRU523031:HRU523114 HHY523031:HHY523114 GYC523031:GYC523114 GOG523031:GOG523114 GEK523031:GEK523114 FUO523031:FUO523114 FKS523031:FKS523114 FAW523031:FAW523114 ERA523031:ERA523114 EHE523031:EHE523114 DXI523031:DXI523114 DNM523031:DNM523114 DDQ523031:DDQ523114 CTU523031:CTU523114 CJY523031:CJY523114 CAC523031:CAC523114 BQG523031:BQG523114 BGK523031:BGK523114 AWO523031:AWO523114 AMS523031:AMS523114 ACW523031:ACW523114 TA523031:TA523114 JE523031:JE523114 I523052:I523135 WVQ457495:WVQ457578 WLU457495:WLU457578 WBY457495:WBY457578 VSC457495:VSC457578 VIG457495:VIG457578 UYK457495:UYK457578 UOO457495:UOO457578 UES457495:UES457578 TUW457495:TUW457578 TLA457495:TLA457578 TBE457495:TBE457578 SRI457495:SRI457578 SHM457495:SHM457578 RXQ457495:RXQ457578 RNU457495:RNU457578 RDY457495:RDY457578 QUC457495:QUC457578 QKG457495:QKG457578 QAK457495:QAK457578 PQO457495:PQO457578 PGS457495:PGS457578 OWW457495:OWW457578 ONA457495:ONA457578 ODE457495:ODE457578 NTI457495:NTI457578 NJM457495:NJM457578 MZQ457495:MZQ457578 MPU457495:MPU457578 MFY457495:MFY457578 LWC457495:LWC457578 LMG457495:LMG457578 LCK457495:LCK457578 KSO457495:KSO457578 KIS457495:KIS457578 JYW457495:JYW457578 JPA457495:JPA457578 JFE457495:JFE457578 IVI457495:IVI457578 ILM457495:ILM457578 IBQ457495:IBQ457578 HRU457495:HRU457578 HHY457495:HHY457578 GYC457495:GYC457578 GOG457495:GOG457578 GEK457495:GEK457578 FUO457495:FUO457578 FKS457495:FKS457578 FAW457495:FAW457578 ERA457495:ERA457578 EHE457495:EHE457578 DXI457495:DXI457578 DNM457495:DNM457578 DDQ457495:DDQ457578 CTU457495:CTU457578 CJY457495:CJY457578 CAC457495:CAC457578 BQG457495:BQG457578 BGK457495:BGK457578 AWO457495:AWO457578 AMS457495:AMS457578 ACW457495:ACW457578 TA457495:TA457578 JE457495:JE457578 I457516:I457599 WVQ391959:WVQ392042 WLU391959:WLU392042 WBY391959:WBY392042 VSC391959:VSC392042 VIG391959:VIG392042 UYK391959:UYK392042 UOO391959:UOO392042 UES391959:UES392042 TUW391959:TUW392042 TLA391959:TLA392042 TBE391959:TBE392042 SRI391959:SRI392042 SHM391959:SHM392042 RXQ391959:RXQ392042 RNU391959:RNU392042 RDY391959:RDY392042 QUC391959:QUC392042 QKG391959:QKG392042 QAK391959:QAK392042 PQO391959:PQO392042 PGS391959:PGS392042 OWW391959:OWW392042 ONA391959:ONA392042 ODE391959:ODE392042 NTI391959:NTI392042 NJM391959:NJM392042 MZQ391959:MZQ392042 MPU391959:MPU392042 MFY391959:MFY392042 LWC391959:LWC392042 LMG391959:LMG392042 LCK391959:LCK392042 KSO391959:KSO392042 KIS391959:KIS392042 JYW391959:JYW392042 JPA391959:JPA392042 JFE391959:JFE392042 IVI391959:IVI392042 ILM391959:ILM392042 IBQ391959:IBQ392042 HRU391959:HRU392042 HHY391959:HHY392042 GYC391959:GYC392042 GOG391959:GOG392042 GEK391959:GEK392042 FUO391959:FUO392042 FKS391959:FKS392042 FAW391959:FAW392042 ERA391959:ERA392042 EHE391959:EHE392042 DXI391959:DXI392042 DNM391959:DNM392042 DDQ391959:DDQ392042 CTU391959:CTU392042 CJY391959:CJY392042 CAC391959:CAC392042 BQG391959:BQG392042 BGK391959:BGK392042 AWO391959:AWO392042 AMS391959:AMS392042 ACW391959:ACW392042 TA391959:TA392042 JE391959:JE392042 I391980:I392063 WVQ326423:WVQ326506 WLU326423:WLU326506 WBY326423:WBY326506 VSC326423:VSC326506 VIG326423:VIG326506 UYK326423:UYK326506 UOO326423:UOO326506 UES326423:UES326506 TUW326423:TUW326506 TLA326423:TLA326506 TBE326423:TBE326506 SRI326423:SRI326506 SHM326423:SHM326506 RXQ326423:RXQ326506 RNU326423:RNU326506 RDY326423:RDY326506 QUC326423:QUC326506 QKG326423:QKG326506 QAK326423:QAK326506 PQO326423:PQO326506 PGS326423:PGS326506 OWW326423:OWW326506 ONA326423:ONA326506 ODE326423:ODE326506 NTI326423:NTI326506 NJM326423:NJM326506 MZQ326423:MZQ326506 MPU326423:MPU326506 MFY326423:MFY326506 LWC326423:LWC326506 LMG326423:LMG326506 LCK326423:LCK326506 KSO326423:KSO326506 KIS326423:KIS326506 JYW326423:JYW326506 JPA326423:JPA326506 JFE326423:JFE326506 IVI326423:IVI326506 ILM326423:ILM326506 IBQ326423:IBQ326506 HRU326423:HRU326506 HHY326423:HHY326506 GYC326423:GYC326506 GOG326423:GOG326506 GEK326423:GEK326506 FUO326423:FUO326506 FKS326423:FKS326506 FAW326423:FAW326506 ERA326423:ERA326506 EHE326423:EHE326506 DXI326423:DXI326506 DNM326423:DNM326506 DDQ326423:DDQ326506 CTU326423:CTU326506 CJY326423:CJY326506 CAC326423:CAC326506 BQG326423:BQG326506 BGK326423:BGK326506 AWO326423:AWO326506 AMS326423:AMS326506 ACW326423:ACW326506 TA326423:TA326506 JE326423:JE326506 I326444:I326527 WVQ260887:WVQ260970 WLU260887:WLU260970 WBY260887:WBY260970 VSC260887:VSC260970 VIG260887:VIG260970 UYK260887:UYK260970 UOO260887:UOO260970 UES260887:UES260970 TUW260887:TUW260970 TLA260887:TLA260970 TBE260887:TBE260970 SRI260887:SRI260970 SHM260887:SHM260970 RXQ260887:RXQ260970 RNU260887:RNU260970 RDY260887:RDY260970 QUC260887:QUC260970 QKG260887:QKG260970 QAK260887:QAK260970 PQO260887:PQO260970 PGS260887:PGS260970 OWW260887:OWW260970 ONA260887:ONA260970 ODE260887:ODE260970 NTI260887:NTI260970 NJM260887:NJM260970 MZQ260887:MZQ260970 MPU260887:MPU260970 MFY260887:MFY260970 LWC260887:LWC260970 LMG260887:LMG260970 LCK260887:LCK260970 KSO260887:KSO260970 KIS260887:KIS260970 JYW260887:JYW260970 JPA260887:JPA260970 JFE260887:JFE260970 IVI260887:IVI260970 ILM260887:ILM260970 IBQ260887:IBQ260970 HRU260887:HRU260970 HHY260887:HHY260970 GYC260887:GYC260970 GOG260887:GOG260970 GEK260887:GEK260970 FUO260887:FUO260970 FKS260887:FKS260970 FAW260887:FAW260970 ERA260887:ERA260970 EHE260887:EHE260970 DXI260887:DXI260970 DNM260887:DNM260970 DDQ260887:DDQ260970 CTU260887:CTU260970 CJY260887:CJY260970 CAC260887:CAC260970 BQG260887:BQG260970 BGK260887:BGK260970 AWO260887:AWO260970 AMS260887:AMS260970 ACW260887:ACW260970 TA260887:TA260970 JE260887:JE260970 I260908:I260991 WVQ195351:WVQ195434 WLU195351:WLU195434 WBY195351:WBY195434 VSC195351:VSC195434 VIG195351:VIG195434 UYK195351:UYK195434 UOO195351:UOO195434 UES195351:UES195434 TUW195351:TUW195434 TLA195351:TLA195434 TBE195351:TBE195434 SRI195351:SRI195434 SHM195351:SHM195434 RXQ195351:RXQ195434 RNU195351:RNU195434 RDY195351:RDY195434 QUC195351:QUC195434 QKG195351:QKG195434 QAK195351:QAK195434 PQO195351:PQO195434 PGS195351:PGS195434 OWW195351:OWW195434 ONA195351:ONA195434 ODE195351:ODE195434 NTI195351:NTI195434 NJM195351:NJM195434 MZQ195351:MZQ195434 MPU195351:MPU195434 MFY195351:MFY195434 LWC195351:LWC195434 LMG195351:LMG195434 LCK195351:LCK195434 KSO195351:KSO195434 KIS195351:KIS195434 JYW195351:JYW195434 JPA195351:JPA195434 JFE195351:JFE195434 IVI195351:IVI195434 ILM195351:ILM195434 IBQ195351:IBQ195434 HRU195351:HRU195434 HHY195351:HHY195434 GYC195351:GYC195434 GOG195351:GOG195434 GEK195351:GEK195434 FUO195351:FUO195434 FKS195351:FKS195434 FAW195351:FAW195434 ERA195351:ERA195434 EHE195351:EHE195434 DXI195351:DXI195434 DNM195351:DNM195434 DDQ195351:DDQ195434 CTU195351:CTU195434 CJY195351:CJY195434 CAC195351:CAC195434 BQG195351:BQG195434 BGK195351:BGK195434 AWO195351:AWO195434 AMS195351:AMS195434 ACW195351:ACW195434 TA195351:TA195434 JE195351:JE195434 I195372:I195455 WVQ129815:WVQ129898 WLU129815:WLU129898 WBY129815:WBY129898 VSC129815:VSC129898 VIG129815:VIG129898 UYK129815:UYK129898 UOO129815:UOO129898 UES129815:UES129898 TUW129815:TUW129898 TLA129815:TLA129898 TBE129815:TBE129898 SRI129815:SRI129898 SHM129815:SHM129898 RXQ129815:RXQ129898 RNU129815:RNU129898 RDY129815:RDY129898 QUC129815:QUC129898 QKG129815:QKG129898 QAK129815:QAK129898 PQO129815:PQO129898 PGS129815:PGS129898 OWW129815:OWW129898 ONA129815:ONA129898 ODE129815:ODE129898 NTI129815:NTI129898 NJM129815:NJM129898 MZQ129815:MZQ129898 MPU129815:MPU129898 MFY129815:MFY129898 LWC129815:LWC129898 LMG129815:LMG129898 LCK129815:LCK129898 KSO129815:KSO129898 KIS129815:KIS129898 JYW129815:JYW129898 JPA129815:JPA129898 JFE129815:JFE129898 IVI129815:IVI129898 ILM129815:ILM129898 IBQ129815:IBQ129898 HRU129815:HRU129898 HHY129815:HHY129898 GYC129815:GYC129898 GOG129815:GOG129898 GEK129815:GEK129898 FUO129815:FUO129898 FKS129815:FKS129898 FAW129815:FAW129898 ERA129815:ERA129898 EHE129815:EHE129898 DXI129815:DXI129898 DNM129815:DNM129898 DDQ129815:DDQ129898 CTU129815:CTU129898 CJY129815:CJY129898 CAC129815:CAC129898 BQG129815:BQG129898 BGK129815:BGK129898 AWO129815:AWO129898 AMS129815:AMS129898 ACW129815:ACW129898 TA129815:TA129898 JE129815:JE129898 I129836:I129919 WVQ64279:WVQ64362 WLU64279:WLU64362 WBY64279:WBY64362 VSC64279:VSC64362 VIG64279:VIG64362 UYK64279:UYK64362 UOO64279:UOO64362 UES64279:UES64362 TUW64279:TUW64362 TLA64279:TLA64362 TBE64279:TBE64362 SRI64279:SRI64362 SHM64279:SHM64362 RXQ64279:RXQ64362 RNU64279:RNU64362 RDY64279:RDY64362 QUC64279:QUC64362 QKG64279:QKG64362 QAK64279:QAK64362 PQO64279:PQO64362 PGS64279:PGS64362 OWW64279:OWW64362 ONA64279:ONA64362 ODE64279:ODE64362 NTI64279:NTI64362 NJM64279:NJM64362 MZQ64279:MZQ64362 MPU64279:MPU64362 MFY64279:MFY64362 LWC64279:LWC64362 LMG64279:LMG64362 LCK64279:LCK64362 KSO64279:KSO64362 KIS64279:KIS64362 JYW64279:JYW64362 JPA64279:JPA64362 JFE64279:JFE64362 IVI64279:IVI64362 ILM64279:ILM64362 IBQ64279:IBQ64362 HRU64279:HRU64362 HHY64279:HHY64362 GYC64279:GYC64362 GOG64279:GOG64362 GEK64279:GEK64362 FUO64279:FUO64362 FKS64279:FKS64362 FAW64279:FAW64362 ERA64279:ERA64362 EHE64279:EHE64362 DXI64279:DXI64362 DNM64279:DNM64362 DDQ64279:DDQ64362 CTU64279:CTU64362 CJY64279:CJY64362 CAC64279:CAC64362 BQG64279:BQG64362 BGK64279:BGK64362 AWO64279:AWO64362 AMS64279:AMS64362 ACW64279:ACW64362 TA64279:TA64362 JE64279:JE64362 I64300:I64383 JE2:JE73 TA2:TA73 ACW2:ACW73 AMS2:AMS73 AWO2:AWO73 BGK2:BGK73 BQG2:BQG73 CAC2:CAC73 CJY2:CJY73 CTU2:CTU73 DDQ2:DDQ73 DNM2:DNM73 DXI2:DXI73 EHE2:EHE73 ERA2:ERA73 FAW2:FAW73 FKS2:FKS73 FUO2:FUO73 GEK2:GEK73 GOG2:GOG73 GYC2:GYC73 HHY2:HHY73 HRU2:HRU73 IBQ2:IBQ73 ILM2:ILM73 IVI2:IVI73 JFE2:JFE73 JPA2:JPA73 JYW2:JYW73 KIS2:KIS73 KSO2:KSO73 LCK2:LCK73 LMG2:LMG73 LWC2:LWC73 MFY2:MFY73 MPU2:MPU73 MZQ2:MZQ73 NJM2:NJM73 NTI2:NTI73 ODE2:ODE73 ONA2:ONA73 OWW2:OWW73 PGS2:PGS73 PQO2:PQO73 QAK2:QAK73 QKG2:QKG73 QUC2:QUC73 RDY2:RDY73 RNU2:RNU73 RXQ2:RXQ73 SHM2:SHM73 SRI2:SRI73 TBE2:TBE73 TLA2:TLA73 TUW2:TUW73 UES2:UES73 UOO2:UOO73 UYK2:UYK73 VIG2:VIG73 VSC2:VSC73 WBY2:WBY73 WLU2:WLU73 WVQ2:WVQ73 I2:I478" xr:uid="{08820083-7210-4551-B6A5-0260ED98CAF0}">
      <formula1>$AN$5:$AN$6</formula1>
    </dataValidation>
    <dataValidation type="list" allowBlank="1" showInputMessage="1" showErrorMessage="1" sqref="WWG981783:WWI981866 WMK981783:WMM981866 WWG2:WWI73 WMK2:WMM73 WCO2:WCQ73 VSS2:VSU73 VIW2:VIY73 UZA2:UZC73 UPE2:UPG73 UFI2:UFK73 TVM2:TVO73 TLQ2:TLS73 TBU2:TBW73 SRY2:SSA73 SIC2:SIE73 RYG2:RYI73 ROK2:ROM73 REO2:REQ73 QUS2:QUU73 QKW2:QKY73 QBA2:QBC73 PRE2:PRG73 PHI2:PHK73 OXM2:OXO73 ONQ2:ONS73 ODU2:ODW73 NTY2:NUA73 NKC2:NKE73 NAG2:NAI73 MQK2:MQM73 MGO2:MGQ73 LWS2:LWU73 LMW2:LMY73 LDA2:LDC73 KTE2:KTG73 KJI2:KJK73 JZM2:JZO73 JPQ2:JPS73 JFU2:JFW73 IVY2:IWA73 IMC2:IME73 ICG2:ICI73 HSK2:HSM73 HIO2:HIQ73 GYS2:GYU73 GOW2:GOY73 GFA2:GFC73 FVE2:FVG73 FLI2:FLK73 FBM2:FBO73 ERQ2:ERS73 EHU2:EHW73 DXY2:DYA73 DOC2:DOE73 DEG2:DEI73 CUK2:CUM73 CKO2:CKQ73 CAS2:CAU73 BQW2:BQY73 BHA2:BHC73 AXE2:AXG73 ANI2:ANK73 ADM2:ADO73 TQ2:TS73 JU2:JW73 Y64279:AA64362 JU64279:JW64362 TQ64279:TS64362 ADM64279:ADO64362 ANI64279:ANK64362 AXE64279:AXG64362 BHA64279:BHC64362 BQW64279:BQY64362 CAS64279:CAU64362 CKO64279:CKQ64362 CUK64279:CUM64362 DEG64279:DEI64362 DOC64279:DOE64362 DXY64279:DYA64362 EHU64279:EHW64362 ERQ64279:ERS64362 FBM64279:FBO64362 FLI64279:FLK64362 FVE64279:FVG64362 GFA64279:GFC64362 GOW64279:GOY64362 GYS64279:GYU64362 HIO64279:HIQ64362 HSK64279:HSM64362 ICG64279:ICI64362 IMC64279:IME64362 IVY64279:IWA64362 JFU64279:JFW64362 JPQ64279:JPS64362 JZM64279:JZO64362 KJI64279:KJK64362 KTE64279:KTG64362 LDA64279:LDC64362 LMW64279:LMY64362 LWS64279:LWU64362 MGO64279:MGQ64362 MQK64279:MQM64362 NAG64279:NAI64362 NKC64279:NKE64362 NTY64279:NUA64362 ODU64279:ODW64362 ONQ64279:ONS64362 OXM64279:OXO64362 PHI64279:PHK64362 PRE64279:PRG64362 QBA64279:QBC64362 QKW64279:QKY64362 QUS64279:QUU64362 REO64279:REQ64362 ROK64279:ROM64362 RYG64279:RYI64362 SIC64279:SIE64362 SRY64279:SSA64362 TBU64279:TBW64362 TLQ64279:TLS64362 TVM64279:TVO64362 UFI64279:UFK64362 UPE64279:UPG64362 UZA64279:UZC64362 VIW64279:VIY64362 VSS64279:VSU64362 WCO64279:WCQ64362 WMK64279:WMM64362 WWG64279:WWI64362 Y129815:AA129898 JU129815:JW129898 TQ129815:TS129898 ADM129815:ADO129898 ANI129815:ANK129898 AXE129815:AXG129898 BHA129815:BHC129898 BQW129815:BQY129898 CAS129815:CAU129898 CKO129815:CKQ129898 CUK129815:CUM129898 DEG129815:DEI129898 DOC129815:DOE129898 DXY129815:DYA129898 EHU129815:EHW129898 ERQ129815:ERS129898 FBM129815:FBO129898 FLI129815:FLK129898 FVE129815:FVG129898 GFA129815:GFC129898 GOW129815:GOY129898 GYS129815:GYU129898 HIO129815:HIQ129898 HSK129815:HSM129898 ICG129815:ICI129898 IMC129815:IME129898 IVY129815:IWA129898 JFU129815:JFW129898 JPQ129815:JPS129898 JZM129815:JZO129898 KJI129815:KJK129898 KTE129815:KTG129898 LDA129815:LDC129898 LMW129815:LMY129898 LWS129815:LWU129898 MGO129815:MGQ129898 MQK129815:MQM129898 NAG129815:NAI129898 NKC129815:NKE129898 NTY129815:NUA129898 ODU129815:ODW129898 ONQ129815:ONS129898 OXM129815:OXO129898 PHI129815:PHK129898 PRE129815:PRG129898 QBA129815:QBC129898 QKW129815:QKY129898 QUS129815:QUU129898 REO129815:REQ129898 ROK129815:ROM129898 RYG129815:RYI129898 SIC129815:SIE129898 SRY129815:SSA129898 TBU129815:TBW129898 TLQ129815:TLS129898 TVM129815:TVO129898 UFI129815:UFK129898 UPE129815:UPG129898 UZA129815:UZC129898 VIW129815:VIY129898 VSS129815:VSU129898 WCO129815:WCQ129898 WMK129815:WMM129898 WWG129815:WWI129898 Y195351:AA195434 JU195351:JW195434 TQ195351:TS195434 ADM195351:ADO195434 ANI195351:ANK195434 AXE195351:AXG195434 BHA195351:BHC195434 BQW195351:BQY195434 CAS195351:CAU195434 CKO195351:CKQ195434 CUK195351:CUM195434 DEG195351:DEI195434 DOC195351:DOE195434 DXY195351:DYA195434 EHU195351:EHW195434 ERQ195351:ERS195434 FBM195351:FBO195434 FLI195351:FLK195434 FVE195351:FVG195434 GFA195351:GFC195434 GOW195351:GOY195434 GYS195351:GYU195434 HIO195351:HIQ195434 HSK195351:HSM195434 ICG195351:ICI195434 IMC195351:IME195434 IVY195351:IWA195434 JFU195351:JFW195434 JPQ195351:JPS195434 JZM195351:JZO195434 KJI195351:KJK195434 KTE195351:KTG195434 LDA195351:LDC195434 LMW195351:LMY195434 LWS195351:LWU195434 MGO195351:MGQ195434 MQK195351:MQM195434 NAG195351:NAI195434 NKC195351:NKE195434 NTY195351:NUA195434 ODU195351:ODW195434 ONQ195351:ONS195434 OXM195351:OXO195434 PHI195351:PHK195434 PRE195351:PRG195434 QBA195351:QBC195434 QKW195351:QKY195434 QUS195351:QUU195434 REO195351:REQ195434 ROK195351:ROM195434 RYG195351:RYI195434 SIC195351:SIE195434 SRY195351:SSA195434 TBU195351:TBW195434 TLQ195351:TLS195434 TVM195351:TVO195434 UFI195351:UFK195434 UPE195351:UPG195434 UZA195351:UZC195434 VIW195351:VIY195434 VSS195351:VSU195434 WCO195351:WCQ195434 WMK195351:WMM195434 WWG195351:WWI195434 Y260887:AA260970 JU260887:JW260970 TQ260887:TS260970 ADM260887:ADO260970 ANI260887:ANK260970 AXE260887:AXG260970 BHA260887:BHC260970 BQW260887:BQY260970 CAS260887:CAU260970 CKO260887:CKQ260970 CUK260887:CUM260970 DEG260887:DEI260970 DOC260887:DOE260970 DXY260887:DYA260970 EHU260887:EHW260970 ERQ260887:ERS260970 FBM260887:FBO260970 FLI260887:FLK260970 FVE260887:FVG260970 GFA260887:GFC260970 GOW260887:GOY260970 GYS260887:GYU260970 HIO260887:HIQ260970 HSK260887:HSM260970 ICG260887:ICI260970 IMC260887:IME260970 IVY260887:IWA260970 JFU260887:JFW260970 JPQ260887:JPS260970 JZM260887:JZO260970 KJI260887:KJK260970 KTE260887:KTG260970 LDA260887:LDC260970 LMW260887:LMY260970 LWS260887:LWU260970 MGO260887:MGQ260970 MQK260887:MQM260970 NAG260887:NAI260970 NKC260887:NKE260970 NTY260887:NUA260970 ODU260887:ODW260970 ONQ260887:ONS260970 OXM260887:OXO260970 PHI260887:PHK260970 PRE260887:PRG260970 QBA260887:QBC260970 QKW260887:QKY260970 QUS260887:QUU260970 REO260887:REQ260970 ROK260887:ROM260970 RYG260887:RYI260970 SIC260887:SIE260970 SRY260887:SSA260970 TBU260887:TBW260970 TLQ260887:TLS260970 TVM260887:TVO260970 UFI260887:UFK260970 UPE260887:UPG260970 UZA260887:UZC260970 VIW260887:VIY260970 VSS260887:VSU260970 WCO260887:WCQ260970 WMK260887:WMM260970 WWG260887:WWI260970 Y326423:AA326506 JU326423:JW326506 TQ326423:TS326506 ADM326423:ADO326506 ANI326423:ANK326506 AXE326423:AXG326506 BHA326423:BHC326506 BQW326423:BQY326506 CAS326423:CAU326506 CKO326423:CKQ326506 CUK326423:CUM326506 DEG326423:DEI326506 DOC326423:DOE326506 DXY326423:DYA326506 EHU326423:EHW326506 ERQ326423:ERS326506 FBM326423:FBO326506 FLI326423:FLK326506 FVE326423:FVG326506 GFA326423:GFC326506 GOW326423:GOY326506 GYS326423:GYU326506 HIO326423:HIQ326506 HSK326423:HSM326506 ICG326423:ICI326506 IMC326423:IME326506 IVY326423:IWA326506 JFU326423:JFW326506 JPQ326423:JPS326506 JZM326423:JZO326506 KJI326423:KJK326506 KTE326423:KTG326506 LDA326423:LDC326506 LMW326423:LMY326506 LWS326423:LWU326506 MGO326423:MGQ326506 MQK326423:MQM326506 NAG326423:NAI326506 NKC326423:NKE326506 NTY326423:NUA326506 ODU326423:ODW326506 ONQ326423:ONS326506 OXM326423:OXO326506 PHI326423:PHK326506 PRE326423:PRG326506 QBA326423:QBC326506 QKW326423:QKY326506 QUS326423:QUU326506 REO326423:REQ326506 ROK326423:ROM326506 RYG326423:RYI326506 SIC326423:SIE326506 SRY326423:SSA326506 TBU326423:TBW326506 TLQ326423:TLS326506 TVM326423:TVO326506 UFI326423:UFK326506 UPE326423:UPG326506 UZA326423:UZC326506 VIW326423:VIY326506 VSS326423:VSU326506 WCO326423:WCQ326506 WMK326423:WMM326506 WWG326423:WWI326506 Y391959:AA392042 JU391959:JW392042 TQ391959:TS392042 ADM391959:ADO392042 ANI391959:ANK392042 AXE391959:AXG392042 BHA391959:BHC392042 BQW391959:BQY392042 CAS391959:CAU392042 CKO391959:CKQ392042 CUK391959:CUM392042 DEG391959:DEI392042 DOC391959:DOE392042 DXY391959:DYA392042 EHU391959:EHW392042 ERQ391959:ERS392042 FBM391959:FBO392042 FLI391959:FLK392042 FVE391959:FVG392042 GFA391959:GFC392042 GOW391959:GOY392042 GYS391959:GYU392042 HIO391959:HIQ392042 HSK391959:HSM392042 ICG391959:ICI392042 IMC391959:IME392042 IVY391959:IWA392042 JFU391959:JFW392042 JPQ391959:JPS392042 JZM391959:JZO392042 KJI391959:KJK392042 KTE391959:KTG392042 LDA391959:LDC392042 LMW391959:LMY392042 LWS391959:LWU392042 MGO391959:MGQ392042 MQK391959:MQM392042 NAG391959:NAI392042 NKC391959:NKE392042 NTY391959:NUA392042 ODU391959:ODW392042 ONQ391959:ONS392042 OXM391959:OXO392042 PHI391959:PHK392042 PRE391959:PRG392042 QBA391959:QBC392042 QKW391959:QKY392042 QUS391959:QUU392042 REO391959:REQ392042 ROK391959:ROM392042 RYG391959:RYI392042 SIC391959:SIE392042 SRY391959:SSA392042 TBU391959:TBW392042 TLQ391959:TLS392042 TVM391959:TVO392042 UFI391959:UFK392042 UPE391959:UPG392042 UZA391959:UZC392042 VIW391959:VIY392042 VSS391959:VSU392042 WCO391959:WCQ392042 WMK391959:WMM392042 WWG391959:WWI392042 Y457495:AA457578 JU457495:JW457578 TQ457495:TS457578 ADM457495:ADO457578 ANI457495:ANK457578 AXE457495:AXG457578 BHA457495:BHC457578 BQW457495:BQY457578 CAS457495:CAU457578 CKO457495:CKQ457578 CUK457495:CUM457578 DEG457495:DEI457578 DOC457495:DOE457578 DXY457495:DYA457578 EHU457495:EHW457578 ERQ457495:ERS457578 FBM457495:FBO457578 FLI457495:FLK457578 FVE457495:FVG457578 GFA457495:GFC457578 GOW457495:GOY457578 GYS457495:GYU457578 HIO457495:HIQ457578 HSK457495:HSM457578 ICG457495:ICI457578 IMC457495:IME457578 IVY457495:IWA457578 JFU457495:JFW457578 JPQ457495:JPS457578 JZM457495:JZO457578 KJI457495:KJK457578 KTE457495:KTG457578 LDA457495:LDC457578 LMW457495:LMY457578 LWS457495:LWU457578 MGO457495:MGQ457578 MQK457495:MQM457578 NAG457495:NAI457578 NKC457495:NKE457578 NTY457495:NUA457578 ODU457495:ODW457578 ONQ457495:ONS457578 OXM457495:OXO457578 PHI457495:PHK457578 PRE457495:PRG457578 QBA457495:QBC457578 QKW457495:QKY457578 QUS457495:QUU457578 REO457495:REQ457578 ROK457495:ROM457578 RYG457495:RYI457578 SIC457495:SIE457578 SRY457495:SSA457578 TBU457495:TBW457578 TLQ457495:TLS457578 TVM457495:TVO457578 UFI457495:UFK457578 UPE457495:UPG457578 UZA457495:UZC457578 VIW457495:VIY457578 VSS457495:VSU457578 WCO457495:WCQ457578 WMK457495:WMM457578 WWG457495:WWI457578 Y523031:AA523114 JU523031:JW523114 TQ523031:TS523114 ADM523031:ADO523114 ANI523031:ANK523114 AXE523031:AXG523114 BHA523031:BHC523114 BQW523031:BQY523114 CAS523031:CAU523114 CKO523031:CKQ523114 CUK523031:CUM523114 DEG523031:DEI523114 DOC523031:DOE523114 DXY523031:DYA523114 EHU523031:EHW523114 ERQ523031:ERS523114 FBM523031:FBO523114 FLI523031:FLK523114 FVE523031:FVG523114 GFA523031:GFC523114 GOW523031:GOY523114 GYS523031:GYU523114 HIO523031:HIQ523114 HSK523031:HSM523114 ICG523031:ICI523114 IMC523031:IME523114 IVY523031:IWA523114 JFU523031:JFW523114 JPQ523031:JPS523114 JZM523031:JZO523114 KJI523031:KJK523114 KTE523031:KTG523114 LDA523031:LDC523114 LMW523031:LMY523114 LWS523031:LWU523114 MGO523031:MGQ523114 MQK523031:MQM523114 NAG523031:NAI523114 NKC523031:NKE523114 NTY523031:NUA523114 ODU523031:ODW523114 ONQ523031:ONS523114 OXM523031:OXO523114 PHI523031:PHK523114 PRE523031:PRG523114 QBA523031:QBC523114 QKW523031:QKY523114 QUS523031:QUU523114 REO523031:REQ523114 ROK523031:ROM523114 RYG523031:RYI523114 SIC523031:SIE523114 SRY523031:SSA523114 TBU523031:TBW523114 TLQ523031:TLS523114 TVM523031:TVO523114 UFI523031:UFK523114 UPE523031:UPG523114 UZA523031:UZC523114 VIW523031:VIY523114 VSS523031:VSU523114 WCO523031:WCQ523114 WMK523031:WMM523114 WWG523031:WWI523114 Y588567:AA588650 JU588567:JW588650 TQ588567:TS588650 ADM588567:ADO588650 ANI588567:ANK588650 AXE588567:AXG588650 BHA588567:BHC588650 BQW588567:BQY588650 CAS588567:CAU588650 CKO588567:CKQ588650 CUK588567:CUM588650 DEG588567:DEI588650 DOC588567:DOE588650 DXY588567:DYA588650 EHU588567:EHW588650 ERQ588567:ERS588650 FBM588567:FBO588650 FLI588567:FLK588650 FVE588567:FVG588650 GFA588567:GFC588650 GOW588567:GOY588650 GYS588567:GYU588650 HIO588567:HIQ588650 HSK588567:HSM588650 ICG588567:ICI588650 IMC588567:IME588650 IVY588567:IWA588650 JFU588567:JFW588650 JPQ588567:JPS588650 JZM588567:JZO588650 KJI588567:KJK588650 KTE588567:KTG588650 LDA588567:LDC588650 LMW588567:LMY588650 LWS588567:LWU588650 MGO588567:MGQ588650 MQK588567:MQM588650 NAG588567:NAI588650 NKC588567:NKE588650 NTY588567:NUA588650 ODU588567:ODW588650 ONQ588567:ONS588650 OXM588567:OXO588650 PHI588567:PHK588650 PRE588567:PRG588650 QBA588567:QBC588650 QKW588567:QKY588650 QUS588567:QUU588650 REO588567:REQ588650 ROK588567:ROM588650 RYG588567:RYI588650 SIC588567:SIE588650 SRY588567:SSA588650 TBU588567:TBW588650 TLQ588567:TLS588650 TVM588567:TVO588650 UFI588567:UFK588650 UPE588567:UPG588650 UZA588567:UZC588650 VIW588567:VIY588650 VSS588567:VSU588650 WCO588567:WCQ588650 WMK588567:WMM588650 WWG588567:WWI588650 Y654103:AA654186 JU654103:JW654186 TQ654103:TS654186 ADM654103:ADO654186 ANI654103:ANK654186 AXE654103:AXG654186 BHA654103:BHC654186 BQW654103:BQY654186 CAS654103:CAU654186 CKO654103:CKQ654186 CUK654103:CUM654186 DEG654103:DEI654186 DOC654103:DOE654186 DXY654103:DYA654186 EHU654103:EHW654186 ERQ654103:ERS654186 FBM654103:FBO654186 FLI654103:FLK654186 FVE654103:FVG654186 GFA654103:GFC654186 GOW654103:GOY654186 GYS654103:GYU654186 HIO654103:HIQ654186 HSK654103:HSM654186 ICG654103:ICI654186 IMC654103:IME654186 IVY654103:IWA654186 JFU654103:JFW654186 JPQ654103:JPS654186 JZM654103:JZO654186 KJI654103:KJK654186 KTE654103:KTG654186 LDA654103:LDC654186 LMW654103:LMY654186 LWS654103:LWU654186 MGO654103:MGQ654186 MQK654103:MQM654186 NAG654103:NAI654186 NKC654103:NKE654186 NTY654103:NUA654186 ODU654103:ODW654186 ONQ654103:ONS654186 OXM654103:OXO654186 PHI654103:PHK654186 PRE654103:PRG654186 QBA654103:QBC654186 QKW654103:QKY654186 QUS654103:QUU654186 REO654103:REQ654186 ROK654103:ROM654186 RYG654103:RYI654186 SIC654103:SIE654186 SRY654103:SSA654186 TBU654103:TBW654186 TLQ654103:TLS654186 TVM654103:TVO654186 UFI654103:UFK654186 UPE654103:UPG654186 UZA654103:UZC654186 VIW654103:VIY654186 VSS654103:VSU654186 WCO654103:WCQ654186 WMK654103:WMM654186 WWG654103:WWI654186 Y719639:AA719722 JU719639:JW719722 TQ719639:TS719722 ADM719639:ADO719722 ANI719639:ANK719722 AXE719639:AXG719722 BHA719639:BHC719722 BQW719639:BQY719722 CAS719639:CAU719722 CKO719639:CKQ719722 CUK719639:CUM719722 DEG719639:DEI719722 DOC719639:DOE719722 DXY719639:DYA719722 EHU719639:EHW719722 ERQ719639:ERS719722 FBM719639:FBO719722 FLI719639:FLK719722 FVE719639:FVG719722 GFA719639:GFC719722 GOW719639:GOY719722 GYS719639:GYU719722 HIO719639:HIQ719722 HSK719639:HSM719722 ICG719639:ICI719722 IMC719639:IME719722 IVY719639:IWA719722 JFU719639:JFW719722 JPQ719639:JPS719722 JZM719639:JZO719722 KJI719639:KJK719722 KTE719639:KTG719722 LDA719639:LDC719722 LMW719639:LMY719722 LWS719639:LWU719722 MGO719639:MGQ719722 MQK719639:MQM719722 NAG719639:NAI719722 NKC719639:NKE719722 NTY719639:NUA719722 ODU719639:ODW719722 ONQ719639:ONS719722 OXM719639:OXO719722 PHI719639:PHK719722 PRE719639:PRG719722 QBA719639:QBC719722 QKW719639:QKY719722 QUS719639:QUU719722 REO719639:REQ719722 ROK719639:ROM719722 RYG719639:RYI719722 SIC719639:SIE719722 SRY719639:SSA719722 TBU719639:TBW719722 TLQ719639:TLS719722 TVM719639:TVO719722 UFI719639:UFK719722 UPE719639:UPG719722 UZA719639:UZC719722 VIW719639:VIY719722 VSS719639:VSU719722 WCO719639:WCQ719722 WMK719639:WMM719722 WWG719639:WWI719722 Y785175:AA785258 JU785175:JW785258 TQ785175:TS785258 ADM785175:ADO785258 ANI785175:ANK785258 AXE785175:AXG785258 BHA785175:BHC785258 BQW785175:BQY785258 CAS785175:CAU785258 CKO785175:CKQ785258 CUK785175:CUM785258 DEG785175:DEI785258 DOC785175:DOE785258 DXY785175:DYA785258 EHU785175:EHW785258 ERQ785175:ERS785258 FBM785175:FBO785258 FLI785175:FLK785258 FVE785175:FVG785258 GFA785175:GFC785258 GOW785175:GOY785258 GYS785175:GYU785258 HIO785175:HIQ785258 HSK785175:HSM785258 ICG785175:ICI785258 IMC785175:IME785258 IVY785175:IWA785258 JFU785175:JFW785258 JPQ785175:JPS785258 JZM785175:JZO785258 KJI785175:KJK785258 KTE785175:KTG785258 LDA785175:LDC785258 LMW785175:LMY785258 LWS785175:LWU785258 MGO785175:MGQ785258 MQK785175:MQM785258 NAG785175:NAI785258 NKC785175:NKE785258 NTY785175:NUA785258 ODU785175:ODW785258 ONQ785175:ONS785258 OXM785175:OXO785258 PHI785175:PHK785258 PRE785175:PRG785258 QBA785175:QBC785258 QKW785175:QKY785258 QUS785175:QUU785258 REO785175:REQ785258 ROK785175:ROM785258 RYG785175:RYI785258 SIC785175:SIE785258 SRY785175:SSA785258 TBU785175:TBW785258 TLQ785175:TLS785258 TVM785175:TVO785258 UFI785175:UFK785258 UPE785175:UPG785258 UZA785175:UZC785258 VIW785175:VIY785258 VSS785175:VSU785258 WCO785175:WCQ785258 WMK785175:WMM785258 WWG785175:WWI785258 Y850711:AA850794 JU850711:JW850794 TQ850711:TS850794 ADM850711:ADO850794 ANI850711:ANK850794 AXE850711:AXG850794 BHA850711:BHC850794 BQW850711:BQY850794 CAS850711:CAU850794 CKO850711:CKQ850794 CUK850711:CUM850794 DEG850711:DEI850794 DOC850711:DOE850794 DXY850711:DYA850794 EHU850711:EHW850794 ERQ850711:ERS850794 FBM850711:FBO850794 FLI850711:FLK850794 FVE850711:FVG850794 GFA850711:GFC850794 GOW850711:GOY850794 GYS850711:GYU850794 HIO850711:HIQ850794 HSK850711:HSM850794 ICG850711:ICI850794 IMC850711:IME850794 IVY850711:IWA850794 JFU850711:JFW850794 JPQ850711:JPS850794 JZM850711:JZO850794 KJI850711:KJK850794 KTE850711:KTG850794 LDA850711:LDC850794 LMW850711:LMY850794 LWS850711:LWU850794 MGO850711:MGQ850794 MQK850711:MQM850794 NAG850711:NAI850794 NKC850711:NKE850794 NTY850711:NUA850794 ODU850711:ODW850794 ONQ850711:ONS850794 OXM850711:OXO850794 PHI850711:PHK850794 PRE850711:PRG850794 QBA850711:QBC850794 QKW850711:QKY850794 QUS850711:QUU850794 REO850711:REQ850794 ROK850711:ROM850794 RYG850711:RYI850794 SIC850711:SIE850794 SRY850711:SSA850794 TBU850711:TBW850794 TLQ850711:TLS850794 TVM850711:TVO850794 UFI850711:UFK850794 UPE850711:UPG850794 UZA850711:UZC850794 VIW850711:VIY850794 VSS850711:VSU850794 WCO850711:WCQ850794 WMK850711:WMM850794 WWG850711:WWI850794 Y916247:AA916330 JU916247:JW916330 TQ916247:TS916330 ADM916247:ADO916330 ANI916247:ANK916330 AXE916247:AXG916330 BHA916247:BHC916330 BQW916247:BQY916330 CAS916247:CAU916330 CKO916247:CKQ916330 CUK916247:CUM916330 DEG916247:DEI916330 DOC916247:DOE916330 DXY916247:DYA916330 EHU916247:EHW916330 ERQ916247:ERS916330 FBM916247:FBO916330 FLI916247:FLK916330 FVE916247:FVG916330 GFA916247:GFC916330 GOW916247:GOY916330 GYS916247:GYU916330 HIO916247:HIQ916330 HSK916247:HSM916330 ICG916247:ICI916330 IMC916247:IME916330 IVY916247:IWA916330 JFU916247:JFW916330 JPQ916247:JPS916330 JZM916247:JZO916330 KJI916247:KJK916330 KTE916247:KTG916330 LDA916247:LDC916330 LMW916247:LMY916330 LWS916247:LWU916330 MGO916247:MGQ916330 MQK916247:MQM916330 NAG916247:NAI916330 NKC916247:NKE916330 NTY916247:NUA916330 ODU916247:ODW916330 ONQ916247:ONS916330 OXM916247:OXO916330 PHI916247:PHK916330 PRE916247:PRG916330 QBA916247:QBC916330 QKW916247:QKY916330 QUS916247:QUU916330 REO916247:REQ916330 ROK916247:ROM916330 RYG916247:RYI916330 SIC916247:SIE916330 SRY916247:SSA916330 TBU916247:TBW916330 TLQ916247:TLS916330 TVM916247:TVO916330 UFI916247:UFK916330 UPE916247:UPG916330 UZA916247:UZC916330 VIW916247:VIY916330 VSS916247:VSU916330 WCO916247:WCQ916330 WMK916247:WMM916330 WWG916247:WWI916330 Y981783:AA981866 JU981783:JW981866 TQ981783:TS981866 ADM981783:ADO981866 ANI981783:ANK981866 AXE981783:AXG981866 BHA981783:BHC981866 BQW981783:BQY981866 CAS981783:CAU981866 CKO981783:CKQ981866 CUK981783:CUM981866 DEG981783:DEI981866 DOC981783:DOE981866 DXY981783:DYA981866 EHU981783:EHW981866 ERQ981783:ERS981866 FBM981783:FBO981866 FLI981783:FLK981866 FVE981783:FVG981866 GFA981783:GFC981866 GOW981783:GOY981866 GYS981783:GYU981866 HIO981783:HIQ981866 HSK981783:HSM981866 ICG981783:ICI981866 IMC981783:IME981866 IVY981783:IWA981866 JFU981783:JFW981866 JPQ981783:JPS981866 JZM981783:JZO981866 KJI981783:KJK981866 KTE981783:KTG981866 LDA981783:LDC981866 LMW981783:LMY981866 LWS981783:LWU981866 MGO981783:MGQ981866 MQK981783:MQM981866 NAG981783:NAI981866 NKC981783:NKE981866 NTY981783:NUA981866 ODU981783:ODW981866 ONQ981783:ONS981866 OXM981783:OXO981866 PHI981783:PHK981866 PRE981783:PRG981866 QBA981783:QBC981866 QKW981783:QKY981866 QUS981783:QUU981866 REO981783:REQ981866 ROK981783:ROM981866 RYG981783:RYI981866 SIC981783:SIE981866 SRY981783:SSA981866 TBU981783:TBW981866 TLQ981783:TLS981866 TVM981783:TVO981866 UFI981783:UFK981866 UPE981783:UPG981866 UZA981783:UZC981866 VIW981783:VIY981866 VSS981783:VSU981866 WCO981783:WCQ981866" xr:uid="{4867727F-043B-443A-A875-D15DB80E7A53}">
      <formula1>$AV$2:$AV$22</formula1>
    </dataValidation>
    <dataValidation type="decimal" allowBlank="1" showInputMessage="1" showErrorMessage="1" error="硬度を正しく入力して下さい。" sqref="O5:P10 P11:P16 O17:P34 O41:P94 P35:P40 O96:P478" xr:uid="{C33DCE24-4755-40A9-AC5A-56C889786EDD}">
      <formula1>0</formula1>
      <formula2>7</formula2>
    </dataValidation>
    <dataValidation type="list" allowBlank="1" showInputMessage="1" showErrorMessage="1" sqref="F2:F661" xr:uid="{6ABC91A2-9D9D-4D86-840C-4DD73C14D534}">
      <formula1>$AH$2:$AH$11</formula1>
    </dataValidation>
    <dataValidation type="list" allowBlank="1" showInputMessage="1" showErrorMessage="1" sqref="J2:J978" xr:uid="{81BB4515-4F23-4101-B4A1-510E2D2BC917}">
      <formula1>$AP$2:$AP$29</formula1>
    </dataValidation>
    <dataValidation type="list" allowBlank="1" showInputMessage="1" showErrorMessage="1" sqref="K2:K978" xr:uid="{9EADA874-819D-4789-B29C-CF54BD4E110C}">
      <formula1>$AR$2:$AR$29</formula1>
    </dataValidation>
    <dataValidation type="list" allowBlank="1" showInputMessage="1" showErrorMessage="1" sqref="H2:H1407" xr:uid="{2ADD72BF-7606-42D5-AC50-FEEE10CAA190}">
      <formula1>$AL$2:$AL$9</formula1>
    </dataValidation>
    <dataValidation type="list" allowBlank="1" showInputMessage="1" showErrorMessage="1" sqref="E2:E661" xr:uid="{72494FF6-4F60-45EF-AFD0-333C8BC1E0D1}">
      <formula1>$AG$2:$AG$11</formula1>
    </dataValidation>
    <dataValidation type="list" allowBlank="1" showInputMessage="1" showErrorMessage="1" sqref="Y2:AA478" xr:uid="{8B897531-C1E2-4ABC-8E22-E51D15AE02FD}">
      <formula1>$AV$2:$AV$21</formula1>
    </dataValidation>
  </dataValidations>
  <pageMargins left="0.25" right="0.25" top="0.75" bottom="0.75" header="0.3" footer="0.3"/>
  <pageSetup paperSize="9"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5E1F2-0726-4151-B1BA-EA2BADE59EF7}">
  <dimension ref="A1:BA219"/>
  <sheetViews>
    <sheetView zoomScale="85" zoomScaleNormal="85" workbookViewId="0">
      <pane ySplit="1" topLeftCell="A2" activePane="bottomLeft" state="frozen"/>
      <selection pane="bottomLeft" activeCell="I7" sqref="I6:I7"/>
    </sheetView>
  </sheetViews>
  <sheetFormatPr defaultColWidth="8.875" defaultRowHeight="13.5" x14ac:dyDescent="0.15"/>
  <cols>
    <col min="1" max="3" width="8.875" style="69"/>
    <col min="4" max="4" width="13.5" style="69" bestFit="1" customWidth="1"/>
    <col min="5" max="5" width="9.625" style="69" bestFit="1" customWidth="1"/>
    <col min="6" max="16" width="8.875" style="69"/>
    <col min="17" max="17" width="8.875" style="16"/>
    <col min="18" max="19" width="8.875" style="69"/>
    <col min="20" max="20" width="8.875" style="16"/>
    <col min="21" max="21" width="8.875" style="69"/>
    <col min="22" max="22" width="8.875" style="16"/>
    <col min="23" max="32" width="8.875" style="69"/>
    <col min="33" max="33" width="19.625" style="69" bestFit="1" customWidth="1"/>
    <col min="34" max="259" width="8.875" style="69"/>
    <col min="260" max="260" width="10.5" style="69" bestFit="1" customWidth="1"/>
    <col min="261" max="261" width="9.625" style="69" bestFit="1" customWidth="1"/>
    <col min="262" max="515" width="8.875" style="69"/>
    <col min="516" max="516" width="10.5" style="69" bestFit="1" customWidth="1"/>
    <col min="517" max="517" width="9.625" style="69" bestFit="1" customWidth="1"/>
    <col min="518" max="771" width="8.875" style="69"/>
    <col min="772" max="772" width="10.5" style="69" bestFit="1" customWidth="1"/>
    <col min="773" max="773" width="9.625" style="69" bestFit="1" customWidth="1"/>
    <col min="774" max="1027" width="8.875" style="69"/>
    <col min="1028" max="1028" width="10.5" style="69" bestFit="1" customWidth="1"/>
    <col min="1029" max="1029" width="9.625" style="69" bestFit="1" customWidth="1"/>
    <col min="1030" max="1283" width="8.875" style="69"/>
    <col min="1284" max="1284" width="10.5" style="69" bestFit="1" customWidth="1"/>
    <col min="1285" max="1285" width="9.625" style="69" bestFit="1" customWidth="1"/>
    <col min="1286" max="1539" width="8.875" style="69"/>
    <col min="1540" max="1540" width="10.5" style="69" bestFit="1" customWidth="1"/>
    <col min="1541" max="1541" width="9.625" style="69" bestFit="1" customWidth="1"/>
    <col min="1542" max="1795" width="8.875" style="69"/>
    <col min="1796" max="1796" width="10.5" style="69" bestFit="1" customWidth="1"/>
    <col min="1797" max="1797" width="9.625" style="69" bestFit="1" customWidth="1"/>
    <col min="1798" max="2051" width="8.875" style="69"/>
    <col min="2052" max="2052" width="10.5" style="69" bestFit="1" customWidth="1"/>
    <col min="2053" max="2053" width="9.625" style="69" bestFit="1" customWidth="1"/>
    <col min="2054" max="2307" width="8.875" style="69"/>
    <col min="2308" max="2308" width="10.5" style="69" bestFit="1" customWidth="1"/>
    <col min="2309" max="2309" width="9.625" style="69" bestFit="1" customWidth="1"/>
    <col min="2310" max="2563" width="8.875" style="69"/>
    <col min="2564" max="2564" width="10.5" style="69" bestFit="1" customWidth="1"/>
    <col min="2565" max="2565" width="9.625" style="69" bestFit="1" customWidth="1"/>
    <col min="2566" max="2819" width="8.875" style="69"/>
    <col min="2820" max="2820" width="10.5" style="69" bestFit="1" customWidth="1"/>
    <col min="2821" max="2821" width="9.625" style="69" bestFit="1" customWidth="1"/>
    <col min="2822" max="3075" width="8.875" style="69"/>
    <col min="3076" max="3076" width="10.5" style="69" bestFit="1" customWidth="1"/>
    <col min="3077" max="3077" width="9.625" style="69" bestFit="1" customWidth="1"/>
    <col min="3078" max="3331" width="8.875" style="69"/>
    <col min="3332" max="3332" width="10.5" style="69" bestFit="1" customWidth="1"/>
    <col min="3333" max="3333" width="9.625" style="69" bestFit="1" customWidth="1"/>
    <col min="3334" max="3587" width="8.875" style="69"/>
    <col min="3588" max="3588" width="10.5" style="69" bestFit="1" customWidth="1"/>
    <col min="3589" max="3589" width="9.625" style="69" bestFit="1" customWidth="1"/>
    <col min="3590" max="3843" width="8.875" style="69"/>
    <col min="3844" max="3844" width="10.5" style="69" bestFit="1" customWidth="1"/>
    <col min="3845" max="3845" width="9.625" style="69" bestFit="1" customWidth="1"/>
    <col min="3846" max="4099" width="8.875" style="69"/>
    <col min="4100" max="4100" width="10.5" style="69" bestFit="1" customWidth="1"/>
    <col min="4101" max="4101" width="9.625" style="69" bestFit="1" customWidth="1"/>
    <col min="4102" max="4355" width="8.875" style="69"/>
    <col min="4356" max="4356" width="10.5" style="69" bestFit="1" customWidth="1"/>
    <col min="4357" max="4357" width="9.625" style="69" bestFit="1" customWidth="1"/>
    <col min="4358" max="4611" width="8.875" style="69"/>
    <col min="4612" max="4612" width="10.5" style="69" bestFit="1" customWidth="1"/>
    <col min="4613" max="4613" width="9.625" style="69" bestFit="1" customWidth="1"/>
    <col min="4614" max="4867" width="8.875" style="69"/>
    <col min="4868" max="4868" width="10.5" style="69" bestFit="1" customWidth="1"/>
    <col min="4869" max="4869" width="9.625" style="69" bestFit="1" customWidth="1"/>
    <col min="4870" max="5123" width="8.875" style="69"/>
    <col min="5124" max="5124" width="10.5" style="69" bestFit="1" customWidth="1"/>
    <col min="5125" max="5125" width="9.625" style="69" bestFit="1" customWidth="1"/>
    <col min="5126" max="5379" width="8.875" style="69"/>
    <col min="5380" max="5380" width="10.5" style="69" bestFit="1" customWidth="1"/>
    <col min="5381" max="5381" width="9.625" style="69" bestFit="1" customWidth="1"/>
    <col min="5382" max="5635" width="8.875" style="69"/>
    <col min="5636" max="5636" width="10.5" style="69" bestFit="1" customWidth="1"/>
    <col min="5637" max="5637" width="9.625" style="69" bestFit="1" customWidth="1"/>
    <col min="5638" max="5891" width="8.875" style="69"/>
    <col min="5892" max="5892" width="10.5" style="69" bestFit="1" customWidth="1"/>
    <col min="5893" max="5893" width="9.625" style="69" bestFit="1" customWidth="1"/>
    <col min="5894" max="6147" width="8.875" style="69"/>
    <col min="6148" max="6148" width="10.5" style="69" bestFit="1" customWidth="1"/>
    <col min="6149" max="6149" width="9.625" style="69" bestFit="1" customWidth="1"/>
    <col min="6150" max="6403" width="8.875" style="69"/>
    <col min="6404" max="6404" width="10.5" style="69" bestFit="1" customWidth="1"/>
    <col min="6405" max="6405" width="9.625" style="69" bestFit="1" customWidth="1"/>
    <col min="6406" max="6659" width="8.875" style="69"/>
    <col min="6660" max="6660" width="10.5" style="69" bestFit="1" customWidth="1"/>
    <col min="6661" max="6661" width="9.625" style="69" bestFit="1" customWidth="1"/>
    <col min="6662" max="6915" width="8.875" style="69"/>
    <col min="6916" max="6916" width="10.5" style="69" bestFit="1" customWidth="1"/>
    <col min="6917" max="6917" width="9.625" style="69" bestFit="1" customWidth="1"/>
    <col min="6918" max="7171" width="8.875" style="69"/>
    <col min="7172" max="7172" width="10.5" style="69" bestFit="1" customWidth="1"/>
    <col min="7173" max="7173" width="9.625" style="69" bestFit="1" customWidth="1"/>
    <col min="7174" max="7427" width="8.875" style="69"/>
    <col min="7428" max="7428" width="10.5" style="69" bestFit="1" customWidth="1"/>
    <col min="7429" max="7429" width="9.625" style="69" bestFit="1" customWidth="1"/>
    <col min="7430" max="7683" width="8.875" style="69"/>
    <col min="7684" max="7684" width="10.5" style="69" bestFit="1" customWidth="1"/>
    <col min="7685" max="7685" width="9.625" style="69" bestFit="1" customWidth="1"/>
    <col min="7686" max="7939" width="8.875" style="69"/>
    <col min="7940" max="7940" width="10.5" style="69" bestFit="1" customWidth="1"/>
    <col min="7941" max="7941" width="9.625" style="69" bestFit="1" customWidth="1"/>
    <col min="7942" max="8195" width="8.875" style="69"/>
    <col min="8196" max="8196" width="10.5" style="69" bestFit="1" customWidth="1"/>
    <col min="8197" max="8197" width="9.625" style="69" bestFit="1" customWidth="1"/>
    <col min="8198" max="8451" width="8.875" style="69"/>
    <col min="8452" max="8452" width="10.5" style="69" bestFit="1" customWidth="1"/>
    <col min="8453" max="8453" width="9.625" style="69" bestFit="1" customWidth="1"/>
    <col min="8454" max="8707" width="8.875" style="69"/>
    <col min="8708" max="8708" width="10.5" style="69" bestFit="1" customWidth="1"/>
    <col min="8709" max="8709" width="9.625" style="69" bestFit="1" customWidth="1"/>
    <col min="8710" max="8963" width="8.875" style="69"/>
    <col min="8964" max="8964" width="10.5" style="69" bestFit="1" customWidth="1"/>
    <col min="8965" max="8965" width="9.625" style="69" bestFit="1" customWidth="1"/>
    <col min="8966" max="9219" width="8.875" style="69"/>
    <col min="9220" max="9220" width="10.5" style="69" bestFit="1" customWidth="1"/>
    <col min="9221" max="9221" width="9.625" style="69" bestFit="1" customWidth="1"/>
    <col min="9222" max="9475" width="8.875" style="69"/>
    <col min="9476" max="9476" width="10.5" style="69" bestFit="1" customWidth="1"/>
    <col min="9477" max="9477" width="9.625" style="69" bestFit="1" customWidth="1"/>
    <col min="9478" max="9731" width="8.875" style="69"/>
    <col min="9732" max="9732" width="10.5" style="69" bestFit="1" customWidth="1"/>
    <col min="9733" max="9733" width="9.625" style="69" bestFit="1" customWidth="1"/>
    <col min="9734" max="9987" width="8.875" style="69"/>
    <col min="9988" max="9988" width="10.5" style="69" bestFit="1" customWidth="1"/>
    <col min="9989" max="9989" width="9.625" style="69" bestFit="1" customWidth="1"/>
    <col min="9990" max="10243" width="8.875" style="69"/>
    <col min="10244" max="10244" width="10.5" style="69" bestFit="1" customWidth="1"/>
    <col min="10245" max="10245" width="9.625" style="69" bestFit="1" customWidth="1"/>
    <col min="10246" max="10499" width="8.875" style="69"/>
    <col min="10500" max="10500" width="10.5" style="69" bestFit="1" customWidth="1"/>
    <col min="10501" max="10501" width="9.625" style="69" bestFit="1" customWidth="1"/>
    <col min="10502" max="10755" width="8.875" style="69"/>
    <col min="10756" max="10756" width="10.5" style="69" bestFit="1" customWidth="1"/>
    <col min="10757" max="10757" width="9.625" style="69" bestFit="1" customWidth="1"/>
    <col min="10758" max="11011" width="8.875" style="69"/>
    <col min="11012" max="11012" width="10.5" style="69" bestFit="1" customWidth="1"/>
    <col min="11013" max="11013" width="9.625" style="69" bestFit="1" customWidth="1"/>
    <col min="11014" max="11267" width="8.875" style="69"/>
    <col min="11268" max="11268" width="10.5" style="69" bestFit="1" customWidth="1"/>
    <col min="11269" max="11269" width="9.625" style="69" bestFit="1" customWidth="1"/>
    <col min="11270" max="11523" width="8.875" style="69"/>
    <col min="11524" max="11524" width="10.5" style="69" bestFit="1" customWidth="1"/>
    <col min="11525" max="11525" width="9.625" style="69" bestFit="1" customWidth="1"/>
    <col min="11526" max="11779" width="8.875" style="69"/>
    <col min="11780" max="11780" width="10.5" style="69" bestFit="1" customWidth="1"/>
    <col min="11781" max="11781" width="9.625" style="69" bestFit="1" customWidth="1"/>
    <col min="11782" max="12035" width="8.875" style="69"/>
    <col min="12036" max="12036" width="10.5" style="69" bestFit="1" customWidth="1"/>
    <col min="12037" max="12037" width="9.625" style="69" bestFit="1" customWidth="1"/>
    <col min="12038" max="12291" width="8.875" style="69"/>
    <col min="12292" max="12292" width="10.5" style="69" bestFit="1" customWidth="1"/>
    <col min="12293" max="12293" width="9.625" style="69" bestFit="1" customWidth="1"/>
    <col min="12294" max="12547" width="8.875" style="69"/>
    <col min="12548" max="12548" width="10.5" style="69" bestFit="1" customWidth="1"/>
    <col min="12549" max="12549" width="9.625" style="69" bestFit="1" customWidth="1"/>
    <col min="12550" max="12803" width="8.875" style="69"/>
    <col min="12804" max="12804" width="10.5" style="69" bestFit="1" customWidth="1"/>
    <col min="12805" max="12805" width="9.625" style="69" bestFit="1" customWidth="1"/>
    <col min="12806" max="13059" width="8.875" style="69"/>
    <col min="13060" max="13060" width="10.5" style="69" bestFit="1" customWidth="1"/>
    <col min="13061" max="13061" width="9.625" style="69" bestFit="1" customWidth="1"/>
    <col min="13062" max="13315" width="8.875" style="69"/>
    <col min="13316" max="13316" width="10.5" style="69" bestFit="1" customWidth="1"/>
    <col min="13317" max="13317" width="9.625" style="69" bestFit="1" customWidth="1"/>
    <col min="13318" max="13571" width="8.875" style="69"/>
    <col min="13572" max="13572" width="10.5" style="69" bestFit="1" customWidth="1"/>
    <col min="13573" max="13573" width="9.625" style="69" bestFit="1" customWidth="1"/>
    <col min="13574" max="13827" width="8.875" style="69"/>
    <col min="13828" max="13828" width="10.5" style="69" bestFit="1" customWidth="1"/>
    <col min="13829" max="13829" width="9.625" style="69" bestFit="1" customWidth="1"/>
    <col min="13830" max="14083" width="8.875" style="69"/>
    <col min="14084" max="14084" width="10.5" style="69" bestFit="1" customWidth="1"/>
    <col min="14085" max="14085" width="9.625" style="69" bestFit="1" customWidth="1"/>
    <col min="14086" max="14339" width="8.875" style="69"/>
    <col min="14340" max="14340" width="10.5" style="69" bestFit="1" customWidth="1"/>
    <col min="14341" max="14341" width="9.625" style="69" bestFit="1" customWidth="1"/>
    <col min="14342" max="14595" width="8.875" style="69"/>
    <col min="14596" max="14596" width="10.5" style="69" bestFit="1" customWidth="1"/>
    <col min="14597" max="14597" width="9.625" style="69" bestFit="1" customWidth="1"/>
    <col min="14598" max="14851" width="8.875" style="69"/>
    <col min="14852" max="14852" width="10.5" style="69" bestFit="1" customWidth="1"/>
    <col min="14853" max="14853" width="9.625" style="69" bestFit="1" customWidth="1"/>
    <col min="14854" max="15107" width="8.875" style="69"/>
    <col min="15108" max="15108" width="10.5" style="69" bestFit="1" customWidth="1"/>
    <col min="15109" max="15109" width="9.625" style="69" bestFit="1" customWidth="1"/>
    <col min="15110" max="15363" width="8.875" style="69"/>
    <col min="15364" max="15364" width="10.5" style="69" bestFit="1" customWidth="1"/>
    <col min="15365" max="15365" width="9.625" style="69" bestFit="1" customWidth="1"/>
    <col min="15366" max="15619" width="8.875" style="69"/>
    <col min="15620" max="15620" width="10.5" style="69" bestFit="1" customWidth="1"/>
    <col min="15621" max="15621" width="9.625" style="69" bestFit="1" customWidth="1"/>
    <col min="15622" max="15875" width="8.875" style="69"/>
    <col min="15876" max="15876" width="10.5" style="69" bestFit="1" customWidth="1"/>
    <col min="15877" max="15877" width="9.625" style="69" bestFit="1" customWidth="1"/>
    <col min="15878" max="16131" width="8.875" style="69"/>
    <col min="16132" max="16132" width="10.5" style="69" bestFit="1" customWidth="1"/>
    <col min="16133" max="16133" width="9.625" style="69" bestFit="1" customWidth="1"/>
    <col min="16134" max="16384" width="8.875" style="69"/>
  </cols>
  <sheetData>
    <row r="1" spans="1:53" ht="45" x14ac:dyDescent="0.15">
      <c r="A1" s="39" t="s">
        <v>0</v>
      </c>
      <c r="B1" s="85" t="s">
        <v>1</v>
      </c>
      <c r="C1" s="85" t="s">
        <v>118</v>
      </c>
      <c r="D1" s="86" t="s">
        <v>2</v>
      </c>
      <c r="E1" s="75" t="s">
        <v>3</v>
      </c>
      <c r="F1" s="75" t="s">
        <v>4</v>
      </c>
      <c r="G1" s="75" t="s">
        <v>5</v>
      </c>
      <c r="H1" s="75" t="s">
        <v>6</v>
      </c>
      <c r="I1" s="75" t="s">
        <v>7</v>
      </c>
      <c r="J1" s="75" t="s">
        <v>8</v>
      </c>
      <c r="K1" s="75" t="s">
        <v>9</v>
      </c>
      <c r="L1" s="86" t="s">
        <v>119</v>
      </c>
      <c r="M1" s="86" t="s">
        <v>10</v>
      </c>
      <c r="N1" s="86" t="s">
        <v>286</v>
      </c>
      <c r="O1" s="86" t="s">
        <v>120</v>
      </c>
      <c r="P1" s="86" t="s">
        <v>121</v>
      </c>
      <c r="Q1" s="3" t="s">
        <v>12</v>
      </c>
      <c r="R1" s="86" t="s">
        <v>122</v>
      </c>
      <c r="S1" s="86" t="s">
        <v>123</v>
      </c>
      <c r="T1" s="3" t="s">
        <v>13</v>
      </c>
      <c r="U1" s="107" t="s">
        <v>251</v>
      </c>
      <c r="V1" s="5" t="s">
        <v>14</v>
      </c>
      <c r="W1" s="86" t="s">
        <v>15</v>
      </c>
      <c r="X1" s="75" t="s">
        <v>16</v>
      </c>
      <c r="Y1" s="75" t="s">
        <v>17</v>
      </c>
      <c r="Z1" s="75" t="s">
        <v>18</v>
      </c>
      <c r="AA1" s="41" t="s">
        <v>19</v>
      </c>
      <c r="AB1" s="108" t="s">
        <v>124</v>
      </c>
      <c r="AE1" s="89" t="s">
        <v>0</v>
      </c>
      <c r="AF1" s="109"/>
      <c r="AG1" s="89" t="s">
        <v>3</v>
      </c>
      <c r="AH1" s="89" t="s">
        <v>4</v>
      </c>
      <c r="AI1" s="109"/>
      <c r="AJ1" s="89" t="s">
        <v>5</v>
      </c>
      <c r="AK1" s="109"/>
      <c r="AL1" s="10" t="s">
        <v>6</v>
      </c>
      <c r="AM1" s="109"/>
      <c r="AN1" s="10" t="s">
        <v>7</v>
      </c>
      <c r="AO1" s="109"/>
      <c r="AP1" s="10" t="s">
        <v>20</v>
      </c>
      <c r="AQ1" s="109"/>
      <c r="AR1" s="10" t="s">
        <v>9</v>
      </c>
      <c r="AS1" s="109"/>
      <c r="AT1" s="11" t="s">
        <v>21</v>
      </c>
      <c r="AU1" s="109"/>
      <c r="AV1" s="10" t="s">
        <v>22</v>
      </c>
      <c r="AX1" s="12" t="s">
        <v>125</v>
      </c>
      <c r="AY1" s="13" t="s">
        <v>126</v>
      </c>
      <c r="AZ1" s="13" t="s">
        <v>127</v>
      </c>
      <c r="BA1" s="14" t="s">
        <v>128</v>
      </c>
    </row>
    <row r="2" spans="1:53" x14ac:dyDescent="0.15">
      <c r="A2" s="69" t="s">
        <v>46</v>
      </c>
      <c r="B2" s="69" t="s">
        <v>160</v>
      </c>
      <c r="C2" s="116">
        <v>2020</v>
      </c>
      <c r="D2" s="117" t="s">
        <v>287</v>
      </c>
      <c r="E2" s="69" t="s">
        <v>288</v>
      </c>
      <c r="F2" s="69" t="s">
        <v>289</v>
      </c>
      <c r="G2" s="69" t="s">
        <v>25</v>
      </c>
      <c r="H2" s="69" t="s">
        <v>169</v>
      </c>
      <c r="I2" s="69" t="s">
        <v>111</v>
      </c>
      <c r="J2" s="69" t="s">
        <v>27</v>
      </c>
      <c r="K2" s="69" t="s">
        <v>112</v>
      </c>
      <c r="L2" s="69">
        <v>1</v>
      </c>
      <c r="N2" s="69">
        <v>4</v>
      </c>
      <c r="O2" s="69">
        <v>0.25</v>
      </c>
      <c r="P2" s="69">
        <v>0.28000000000000003</v>
      </c>
      <c r="Q2" s="43">
        <f>IF(OR(O2="",P2=""),"",AVERAGE(O2,P2))</f>
        <v>0.26500000000000001</v>
      </c>
      <c r="R2" s="69">
        <v>15.5</v>
      </c>
      <c r="S2" s="69">
        <v>97</v>
      </c>
      <c r="T2" s="16">
        <f t="shared" ref="T2:T57" si="0">IF(H2="","",IF(OR(H2="GREEN",H2="GK"),IF(S2&gt;=$AX$2,VLOOKUP(S2,$AX$2:$AY$12,2,1),""),IF(S2&gt;=$AZ$2,VLOOKUP(S2,$AZ$2:$BA$12,2,1),"")))</f>
        <v>36</v>
      </c>
      <c r="U2" s="69">
        <v>580</v>
      </c>
      <c r="V2" s="16">
        <f t="shared" ref="V2:V65" si="1">IF(J2="","",IF(OR(J2="GREEN",J2="GK"),IF(U2&gt;=$AX$2,VLOOKUP(U2,$AX$2:$AY$12,2,1),""),IF(U2&gt;=$AZ$2,VLOOKUP(U2,$AZ$2:$BA$12,2,1),"")))</f>
        <v>16</v>
      </c>
      <c r="W2" s="69">
        <v>2</v>
      </c>
      <c r="X2" s="69" t="s">
        <v>35</v>
      </c>
      <c r="Y2" s="69" t="s">
        <v>70</v>
      </c>
      <c r="Z2" s="69" t="s">
        <v>76</v>
      </c>
      <c r="AA2" s="69" t="s">
        <v>55</v>
      </c>
      <c r="AB2" s="69" t="s">
        <v>161</v>
      </c>
      <c r="AE2" s="96" t="s">
        <v>24</v>
      </c>
      <c r="AG2" s="118" t="s">
        <v>290</v>
      </c>
      <c r="AH2" s="119" t="s">
        <v>291</v>
      </c>
      <c r="AJ2" s="49" t="s">
        <v>25</v>
      </c>
      <c r="AL2" s="99" t="s">
        <v>107</v>
      </c>
      <c r="AN2" s="49" t="s">
        <v>292</v>
      </c>
      <c r="AP2" s="49" t="s">
        <v>27</v>
      </c>
      <c r="AR2" s="49" t="s">
        <v>129</v>
      </c>
      <c r="AT2" s="49" t="s">
        <v>28</v>
      </c>
      <c r="AV2" s="72" t="s">
        <v>43</v>
      </c>
      <c r="AX2" s="100">
        <v>1</v>
      </c>
      <c r="AY2" s="101">
        <v>50</v>
      </c>
      <c r="AZ2" s="101">
        <v>1</v>
      </c>
      <c r="BA2" s="102">
        <v>50</v>
      </c>
    </row>
    <row r="3" spans="1:53" x14ac:dyDescent="0.15">
      <c r="A3" s="69" t="s">
        <v>46</v>
      </c>
      <c r="B3" s="69" t="s">
        <v>160</v>
      </c>
      <c r="C3" s="116">
        <v>2020</v>
      </c>
      <c r="D3" s="117" t="s">
        <v>287</v>
      </c>
      <c r="E3" s="69" t="s">
        <v>288</v>
      </c>
      <c r="F3" s="69" t="s">
        <v>289</v>
      </c>
      <c r="G3" s="69" t="s">
        <v>25</v>
      </c>
      <c r="H3" s="69" t="s">
        <v>169</v>
      </c>
      <c r="I3" s="69" t="s">
        <v>111</v>
      </c>
      <c r="J3" s="69" t="s">
        <v>27</v>
      </c>
      <c r="K3" s="69" t="s">
        <v>112</v>
      </c>
      <c r="L3" s="69">
        <v>2</v>
      </c>
      <c r="N3" s="69">
        <v>4</v>
      </c>
      <c r="O3" s="69">
        <v>0.32</v>
      </c>
      <c r="P3" s="69">
        <v>0.27</v>
      </c>
      <c r="Q3" s="43">
        <f t="shared" ref="Q3:Q66" si="2">IF(OR(O3="",P3=""),"",AVERAGE(O3,P3))</f>
        <v>0.29500000000000004</v>
      </c>
      <c r="R3" s="69">
        <v>16.100000000000001</v>
      </c>
      <c r="S3" s="69">
        <v>102</v>
      </c>
      <c r="T3" s="16">
        <f t="shared" si="0"/>
        <v>33</v>
      </c>
      <c r="U3" s="69">
        <v>580</v>
      </c>
      <c r="V3" s="16">
        <f t="shared" si="1"/>
        <v>16</v>
      </c>
      <c r="W3" s="69">
        <v>2</v>
      </c>
      <c r="X3" s="69" t="s">
        <v>35</v>
      </c>
      <c r="Y3" s="69" t="s">
        <v>70</v>
      </c>
      <c r="Z3" s="69" t="s">
        <v>76</v>
      </c>
      <c r="AA3" s="69" t="s">
        <v>55</v>
      </c>
      <c r="AB3" s="69" t="s">
        <v>161</v>
      </c>
      <c r="AE3" s="22" t="s">
        <v>30</v>
      </c>
      <c r="AG3" s="118" t="s">
        <v>293</v>
      </c>
      <c r="AH3" s="119" t="s">
        <v>294</v>
      </c>
      <c r="AJ3" s="72" t="s">
        <v>31</v>
      </c>
      <c r="AL3" s="72" t="s">
        <v>108</v>
      </c>
      <c r="AN3" s="72" t="s">
        <v>32</v>
      </c>
      <c r="AP3" s="72" t="s">
        <v>33</v>
      </c>
      <c r="AR3" s="72" t="s">
        <v>34</v>
      </c>
      <c r="AT3" s="72" t="s">
        <v>35</v>
      </c>
      <c r="AV3" s="72" t="s">
        <v>295</v>
      </c>
      <c r="AX3" s="24">
        <v>72</v>
      </c>
      <c r="AY3" s="25">
        <v>46</v>
      </c>
      <c r="AZ3" s="25">
        <v>71</v>
      </c>
      <c r="BA3" s="26">
        <v>42</v>
      </c>
    </row>
    <row r="4" spans="1:53" x14ac:dyDescent="0.15">
      <c r="A4" s="69" t="s">
        <v>46</v>
      </c>
      <c r="B4" s="69" t="s">
        <v>160</v>
      </c>
      <c r="C4" s="116">
        <v>2020</v>
      </c>
      <c r="D4" s="117" t="s">
        <v>287</v>
      </c>
      <c r="E4" s="69" t="s">
        <v>288</v>
      </c>
      <c r="F4" s="69" t="s">
        <v>289</v>
      </c>
      <c r="G4" s="69" t="s">
        <v>25</v>
      </c>
      <c r="H4" s="69" t="s">
        <v>169</v>
      </c>
      <c r="I4" s="69" t="s">
        <v>111</v>
      </c>
      <c r="J4" s="69" t="s">
        <v>27</v>
      </c>
      <c r="K4" s="69" t="s">
        <v>112</v>
      </c>
      <c r="L4" s="69">
        <v>3</v>
      </c>
      <c r="N4" s="69">
        <v>4</v>
      </c>
      <c r="O4" s="69">
        <v>0.31</v>
      </c>
      <c r="P4" s="69">
        <v>0.33</v>
      </c>
      <c r="Q4" s="43">
        <f t="shared" si="2"/>
        <v>0.32</v>
      </c>
      <c r="R4" s="69">
        <v>16.3</v>
      </c>
      <c r="S4" s="69">
        <v>106</v>
      </c>
      <c r="T4" s="16">
        <f t="shared" si="0"/>
        <v>33</v>
      </c>
      <c r="U4" s="69">
        <v>580</v>
      </c>
      <c r="V4" s="16">
        <f t="shared" si="1"/>
        <v>16</v>
      </c>
      <c r="W4" s="69">
        <v>2</v>
      </c>
      <c r="X4" s="69" t="s">
        <v>35</v>
      </c>
      <c r="Y4" s="69" t="s">
        <v>70</v>
      </c>
      <c r="Z4" s="69" t="s">
        <v>76</v>
      </c>
      <c r="AA4" s="69" t="s">
        <v>55</v>
      </c>
      <c r="AB4" s="69" t="s">
        <v>161</v>
      </c>
      <c r="AE4" s="22" t="s">
        <v>23</v>
      </c>
      <c r="AG4" s="118" t="s">
        <v>296</v>
      </c>
      <c r="AH4" s="119" t="s">
        <v>297</v>
      </c>
      <c r="AJ4" s="27" t="s">
        <v>37</v>
      </c>
      <c r="AL4" s="72" t="s">
        <v>109</v>
      </c>
      <c r="AN4" s="28" t="s">
        <v>38</v>
      </c>
      <c r="AP4" s="72" t="s">
        <v>130</v>
      </c>
      <c r="AR4" s="72" t="s">
        <v>298</v>
      </c>
      <c r="AT4" s="28"/>
      <c r="AV4" s="72" t="s">
        <v>177</v>
      </c>
      <c r="AX4" s="24">
        <v>75</v>
      </c>
      <c r="AY4" s="25">
        <v>42</v>
      </c>
      <c r="AZ4" s="25">
        <v>76</v>
      </c>
      <c r="BA4" s="26">
        <v>39</v>
      </c>
    </row>
    <row r="5" spans="1:53" x14ac:dyDescent="0.15">
      <c r="A5" s="69" t="s">
        <v>46</v>
      </c>
      <c r="B5" s="69" t="s">
        <v>160</v>
      </c>
      <c r="C5" s="116">
        <v>2020</v>
      </c>
      <c r="D5" s="117" t="s">
        <v>287</v>
      </c>
      <c r="E5" s="69" t="s">
        <v>288</v>
      </c>
      <c r="F5" s="69" t="s">
        <v>289</v>
      </c>
      <c r="G5" s="69" t="s">
        <v>25</v>
      </c>
      <c r="H5" s="69" t="s">
        <v>169</v>
      </c>
      <c r="I5" s="69" t="s">
        <v>111</v>
      </c>
      <c r="J5" s="69" t="s">
        <v>27</v>
      </c>
      <c r="K5" s="69" t="s">
        <v>112</v>
      </c>
      <c r="L5" s="69">
        <v>1</v>
      </c>
      <c r="N5" s="69">
        <v>1</v>
      </c>
      <c r="O5" s="69">
        <v>0.22</v>
      </c>
      <c r="P5" s="69">
        <v>0.23</v>
      </c>
      <c r="Q5" s="43">
        <f t="shared" si="2"/>
        <v>0.22500000000000001</v>
      </c>
      <c r="R5" s="69">
        <v>16.3</v>
      </c>
      <c r="S5" s="69">
        <v>137</v>
      </c>
      <c r="T5" s="16">
        <f t="shared" si="0"/>
        <v>25</v>
      </c>
      <c r="U5" s="69">
        <v>198</v>
      </c>
      <c r="V5" s="16">
        <f t="shared" si="1"/>
        <v>16</v>
      </c>
      <c r="W5" s="69">
        <v>1</v>
      </c>
      <c r="X5" s="69" t="s">
        <v>35</v>
      </c>
      <c r="Y5" s="69" t="s">
        <v>70</v>
      </c>
      <c r="Z5" s="69" t="s">
        <v>76</v>
      </c>
      <c r="AA5" s="69" t="s">
        <v>55</v>
      </c>
      <c r="AB5" s="69" t="s">
        <v>161</v>
      </c>
      <c r="AE5" s="22" t="s">
        <v>40</v>
      </c>
      <c r="AG5" s="118" t="s">
        <v>299</v>
      </c>
      <c r="AH5" s="119" t="s">
        <v>300</v>
      </c>
      <c r="AJ5" s="28"/>
      <c r="AL5" s="72" t="s">
        <v>132</v>
      </c>
      <c r="AN5" s="104" t="s">
        <v>133</v>
      </c>
      <c r="AP5" s="72" t="s">
        <v>301</v>
      </c>
      <c r="AR5" s="72" t="s">
        <v>42</v>
      </c>
      <c r="AV5" s="72" t="s">
        <v>302</v>
      </c>
      <c r="AX5" s="24">
        <v>84</v>
      </c>
      <c r="AY5" s="25">
        <v>39</v>
      </c>
      <c r="AZ5" s="25">
        <v>84</v>
      </c>
      <c r="BA5" s="26">
        <v>36</v>
      </c>
    </row>
    <row r="6" spans="1:53" x14ac:dyDescent="0.15">
      <c r="A6" s="69" t="s">
        <v>46</v>
      </c>
      <c r="B6" s="69" t="s">
        <v>160</v>
      </c>
      <c r="C6" s="116">
        <v>2020</v>
      </c>
      <c r="D6" s="117" t="s">
        <v>287</v>
      </c>
      <c r="E6" s="69" t="s">
        <v>288</v>
      </c>
      <c r="F6" s="69" t="s">
        <v>289</v>
      </c>
      <c r="G6" s="69" t="s">
        <v>25</v>
      </c>
      <c r="H6" s="69" t="s">
        <v>169</v>
      </c>
      <c r="I6" s="69" t="s">
        <v>111</v>
      </c>
      <c r="J6" s="69" t="s">
        <v>27</v>
      </c>
      <c r="K6" s="69" t="s">
        <v>112</v>
      </c>
      <c r="L6" s="69">
        <v>2</v>
      </c>
      <c r="N6" s="69">
        <v>1</v>
      </c>
      <c r="O6" s="69">
        <v>0.38</v>
      </c>
      <c r="P6" s="69">
        <v>0.34</v>
      </c>
      <c r="Q6" s="43">
        <f>IF(OR(O6="",P6=""),"",AVERAGE(O6,P6))</f>
        <v>0.36</v>
      </c>
      <c r="R6" s="69">
        <v>15.3</v>
      </c>
      <c r="S6" s="69">
        <v>129</v>
      </c>
      <c r="T6" s="16">
        <f t="shared" si="0"/>
        <v>25</v>
      </c>
      <c r="U6" s="69">
        <v>198</v>
      </c>
      <c r="V6" s="16">
        <f t="shared" si="1"/>
        <v>16</v>
      </c>
      <c r="W6" s="69">
        <v>1</v>
      </c>
      <c r="X6" s="69" t="s">
        <v>35</v>
      </c>
      <c r="Y6" s="69" t="s">
        <v>70</v>
      </c>
      <c r="Z6" s="69" t="s">
        <v>76</v>
      </c>
      <c r="AA6" s="69" t="s">
        <v>55</v>
      </c>
      <c r="AB6" s="69" t="s">
        <v>161</v>
      </c>
      <c r="AE6" s="22" t="s">
        <v>44</v>
      </c>
      <c r="AG6" s="118" t="s">
        <v>303</v>
      </c>
      <c r="AH6" s="119" t="s">
        <v>304</v>
      </c>
      <c r="AL6" s="72" t="s">
        <v>135</v>
      </c>
      <c r="AN6" s="104" t="s">
        <v>136</v>
      </c>
      <c r="AP6" s="72" t="s">
        <v>41</v>
      </c>
      <c r="AR6" s="72" t="s">
        <v>305</v>
      </c>
      <c r="AV6" s="72" t="s">
        <v>47</v>
      </c>
      <c r="AX6" s="24">
        <v>97</v>
      </c>
      <c r="AY6" s="25">
        <v>36</v>
      </c>
      <c r="AZ6" s="25">
        <v>99</v>
      </c>
      <c r="BA6" s="26">
        <v>33</v>
      </c>
    </row>
    <row r="7" spans="1:53" x14ac:dyDescent="0.15">
      <c r="A7" s="69" t="s">
        <v>46</v>
      </c>
      <c r="B7" s="69" t="s">
        <v>160</v>
      </c>
      <c r="C7" s="116">
        <v>2020</v>
      </c>
      <c r="D7" s="117" t="s">
        <v>287</v>
      </c>
      <c r="E7" s="69" t="s">
        <v>288</v>
      </c>
      <c r="F7" s="69" t="s">
        <v>289</v>
      </c>
      <c r="G7" s="69" t="s">
        <v>25</v>
      </c>
      <c r="H7" s="69" t="s">
        <v>169</v>
      </c>
      <c r="I7" s="69" t="s">
        <v>111</v>
      </c>
      <c r="J7" s="69" t="s">
        <v>27</v>
      </c>
      <c r="K7" s="69" t="s">
        <v>112</v>
      </c>
      <c r="L7" s="69">
        <v>3</v>
      </c>
      <c r="N7" s="69">
        <v>1</v>
      </c>
      <c r="O7" s="69">
        <v>0.39</v>
      </c>
      <c r="P7" s="69">
        <v>0.32</v>
      </c>
      <c r="Q7" s="43">
        <f t="shared" si="2"/>
        <v>0.35499999999999998</v>
      </c>
      <c r="R7" s="69">
        <v>15.6</v>
      </c>
      <c r="S7" s="69">
        <v>130</v>
      </c>
      <c r="T7" s="16">
        <f t="shared" si="0"/>
        <v>25</v>
      </c>
      <c r="U7" s="69">
        <v>198</v>
      </c>
      <c r="V7" s="16">
        <f t="shared" si="1"/>
        <v>16</v>
      </c>
      <c r="W7" s="69">
        <v>1</v>
      </c>
      <c r="X7" s="69" t="s">
        <v>35</v>
      </c>
      <c r="Y7" s="69" t="s">
        <v>70</v>
      </c>
      <c r="Z7" s="69" t="s">
        <v>76</v>
      </c>
      <c r="AA7" s="69" t="s">
        <v>55</v>
      </c>
      <c r="AB7" s="69" t="s">
        <v>161</v>
      </c>
      <c r="AE7" s="22" t="s">
        <v>48</v>
      </c>
      <c r="AG7" s="118" t="s">
        <v>306</v>
      </c>
      <c r="AH7" s="119" t="s">
        <v>307</v>
      </c>
      <c r="AL7" s="78" t="s">
        <v>137</v>
      </c>
      <c r="AP7" s="72" t="s">
        <v>45</v>
      </c>
      <c r="AR7" s="72" t="s">
        <v>308</v>
      </c>
      <c r="AV7" s="72" t="s">
        <v>51</v>
      </c>
      <c r="AX7" s="24">
        <v>109</v>
      </c>
      <c r="AY7" s="25">
        <v>33</v>
      </c>
      <c r="AZ7" s="25">
        <v>113</v>
      </c>
      <c r="BA7" s="26">
        <v>30</v>
      </c>
    </row>
    <row r="8" spans="1:53" x14ac:dyDescent="0.15">
      <c r="A8" s="69" t="s">
        <v>46</v>
      </c>
      <c r="B8" s="69" t="s">
        <v>160</v>
      </c>
      <c r="C8" s="116">
        <v>2020</v>
      </c>
      <c r="D8" s="117" t="s">
        <v>287</v>
      </c>
      <c r="E8" s="69" t="s">
        <v>288</v>
      </c>
      <c r="F8" s="69" t="s">
        <v>289</v>
      </c>
      <c r="G8" s="69" t="s">
        <v>25</v>
      </c>
      <c r="H8" s="69" t="s">
        <v>113</v>
      </c>
      <c r="I8" s="69" t="s">
        <v>111</v>
      </c>
      <c r="J8" s="69" t="s">
        <v>27</v>
      </c>
      <c r="K8" s="69" t="s">
        <v>112</v>
      </c>
      <c r="L8" s="69">
        <v>1</v>
      </c>
      <c r="N8" s="69">
        <v>4</v>
      </c>
      <c r="O8" s="69">
        <v>0.3</v>
      </c>
      <c r="P8" s="69">
        <v>0.39</v>
      </c>
      <c r="Q8" s="43">
        <f t="shared" si="2"/>
        <v>0.34499999999999997</v>
      </c>
      <c r="R8" s="69">
        <v>15.2</v>
      </c>
      <c r="S8" s="69">
        <v>100</v>
      </c>
      <c r="T8" s="16">
        <f t="shared" si="0"/>
        <v>33</v>
      </c>
      <c r="U8" s="69">
        <v>398</v>
      </c>
      <c r="V8" s="16">
        <f t="shared" si="1"/>
        <v>16</v>
      </c>
      <c r="W8" s="69">
        <v>2</v>
      </c>
      <c r="X8" s="69" t="s">
        <v>35</v>
      </c>
      <c r="Y8" s="69" t="s">
        <v>70</v>
      </c>
      <c r="Z8" s="69" t="s">
        <v>76</v>
      </c>
      <c r="AA8" s="69" t="s">
        <v>55</v>
      </c>
      <c r="AB8" s="69" t="s">
        <v>161</v>
      </c>
      <c r="AE8" s="22" t="s">
        <v>46</v>
      </c>
      <c r="AG8" s="120" t="s">
        <v>309</v>
      </c>
      <c r="AH8" s="119" t="s">
        <v>310</v>
      </c>
      <c r="AL8" s="78" t="s">
        <v>110</v>
      </c>
      <c r="AP8" s="72" t="s">
        <v>49</v>
      </c>
      <c r="AR8" s="72" t="s">
        <v>67</v>
      </c>
      <c r="AV8" s="72" t="s">
        <v>82</v>
      </c>
      <c r="AX8" s="24">
        <v>119</v>
      </c>
      <c r="AY8" s="25">
        <v>30</v>
      </c>
      <c r="AZ8" s="25">
        <v>121</v>
      </c>
      <c r="BA8" s="26">
        <v>27</v>
      </c>
    </row>
    <row r="9" spans="1:53" x14ac:dyDescent="0.15">
      <c r="A9" s="69" t="s">
        <v>46</v>
      </c>
      <c r="B9" s="69" t="s">
        <v>160</v>
      </c>
      <c r="C9" s="116">
        <v>2020</v>
      </c>
      <c r="D9" s="117" t="s">
        <v>287</v>
      </c>
      <c r="E9" s="69" t="s">
        <v>288</v>
      </c>
      <c r="F9" s="69" t="s">
        <v>289</v>
      </c>
      <c r="G9" s="69" t="s">
        <v>25</v>
      </c>
      <c r="H9" s="69" t="s">
        <v>113</v>
      </c>
      <c r="I9" s="69" t="s">
        <v>111</v>
      </c>
      <c r="J9" s="69" t="s">
        <v>27</v>
      </c>
      <c r="K9" s="69" t="s">
        <v>112</v>
      </c>
      <c r="L9" s="69">
        <v>2</v>
      </c>
      <c r="N9" s="69">
        <v>4</v>
      </c>
      <c r="O9" s="69">
        <v>0.23</v>
      </c>
      <c r="P9" s="69">
        <v>0.34</v>
      </c>
      <c r="Q9" s="43">
        <f t="shared" si="2"/>
        <v>0.28500000000000003</v>
      </c>
      <c r="R9" s="69">
        <v>14.1</v>
      </c>
      <c r="S9" s="69">
        <v>110</v>
      </c>
      <c r="T9" s="16">
        <f t="shared" si="0"/>
        <v>33</v>
      </c>
      <c r="U9" s="69">
        <v>398</v>
      </c>
      <c r="V9" s="16">
        <f t="shared" si="1"/>
        <v>16</v>
      </c>
      <c r="W9" s="69">
        <v>2</v>
      </c>
      <c r="X9" s="69" t="s">
        <v>35</v>
      </c>
      <c r="Y9" s="69" t="s">
        <v>70</v>
      </c>
      <c r="Z9" s="69" t="s">
        <v>76</v>
      </c>
      <c r="AA9" s="69" t="s">
        <v>55</v>
      </c>
      <c r="AB9" s="69" t="s">
        <v>161</v>
      </c>
      <c r="AE9" s="22" t="s">
        <v>83</v>
      </c>
      <c r="AG9" s="120" t="s">
        <v>311</v>
      </c>
      <c r="AH9" s="119" t="s">
        <v>289</v>
      </c>
      <c r="AL9" s="72" t="s">
        <v>139</v>
      </c>
      <c r="AP9" s="72" t="s">
        <v>312</v>
      </c>
      <c r="AR9" s="72" t="s">
        <v>75</v>
      </c>
      <c r="AV9" s="72" t="s">
        <v>86</v>
      </c>
      <c r="AX9" s="24">
        <v>128</v>
      </c>
      <c r="AY9" s="25">
        <v>27</v>
      </c>
      <c r="AZ9" s="25">
        <v>129</v>
      </c>
      <c r="BA9" s="26">
        <v>25</v>
      </c>
    </row>
    <row r="10" spans="1:53" x14ac:dyDescent="0.15">
      <c r="A10" s="69" t="s">
        <v>46</v>
      </c>
      <c r="B10" s="69" t="s">
        <v>160</v>
      </c>
      <c r="C10" s="116">
        <v>2020</v>
      </c>
      <c r="D10" s="117" t="s">
        <v>287</v>
      </c>
      <c r="E10" s="69" t="s">
        <v>288</v>
      </c>
      <c r="F10" s="69" t="s">
        <v>289</v>
      </c>
      <c r="G10" s="69" t="s">
        <v>25</v>
      </c>
      <c r="H10" s="69" t="s">
        <v>113</v>
      </c>
      <c r="I10" s="69" t="s">
        <v>111</v>
      </c>
      <c r="J10" s="69" t="s">
        <v>27</v>
      </c>
      <c r="K10" s="69" t="s">
        <v>112</v>
      </c>
      <c r="L10" s="69">
        <v>3</v>
      </c>
      <c r="N10" s="69">
        <v>4</v>
      </c>
      <c r="O10" s="69">
        <v>0.32</v>
      </c>
      <c r="P10" s="69">
        <v>0.37</v>
      </c>
      <c r="Q10" s="43">
        <f t="shared" si="2"/>
        <v>0.34499999999999997</v>
      </c>
      <c r="R10" s="69">
        <v>14</v>
      </c>
      <c r="S10" s="69">
        <v>106</v>
      </c>
      <c r="T10" s="16">
        <f t="shared" si="0"/>
        <v>33</v>
      </c>
      <c r="U10" s="69">
        <v>398</v>
      </c>
      <c r="V10" s="16">
        <f t="shared" si="1"/>
        <v>16</v>
      </c>
      <c r="W10" s="69">
        <v>2</v>
      </c>
      <c r="X10" s="69" t="s">
        <v>35</v>
      </c>
      <c r="Y10" s="69" t="s">
        <v>70</v>
      </c>
      <c r="Z10" s="69" t="s">
        <v>76</v>
      </c>
      <c r="AA10" s="69" t="s">
        <v>55</v>
      </c>
      <c r="AB10" s="69" t="s">
        <v>161</v>
      </c>
      <c r="AE10" s="22" t="s">
        <v>87</v>
      </c>
      <c r="AG10" s="118" t="s">
        <v>313</v>
      </c>
      <c r="AH10" s="119" t="s">
        <v>300</v>
      </c>
      <c r="AL10" s="121"/>
      <c r="AP10" s="72" t="s">
        <v>84</v>
      </c>
      <c r="AR10" s="72" t="s">
        <v>103</v>
      </c>
      <c r="AV10" s="72" t="s">
        <v>90</v>
      </c>
      <c r="AX10" s="24">
        <v>138</v>
      </c>
      <c r="AY10" s="25">
        <v>25</v>
      </c>
      <c r="AZ10" s="25">
        <v>138</v>
      </c>
      <c r="BA10" s="26">
        <v>22</v>
      </c>
    </row>
    <row r="11" spans="1:53" x14ac:dyDescent="0.15">
      <c r="A11" s="69" t="s">
        <v>46</v>
      </c>
      <c r="B11" s="69" t="s">
        <v>160</v>
      </c>
      <c r="C11" s="116">
        <v>2020</v>
      </c>
      <c r="D11" s="117" t="s">
        <v>287</v>
      </c>
      <c r="E11" s="69" t="s">
        <v>288</v>
      </c>
      <c r="F11" s="69" t="s">
        <v>289</v>
      </c>
      <c r="G11" s="69" t="s">
        <v>25</v>
      </c>
      <c r="H11" s="69" t="s">
        <v>113</v>
      </c>
      <c r="I11" s="69" t="s">
        <v>111</v>
      </c>
      <c r="J11" s="69" t="s">
        <v>27</v>
      </c>
      <c r="K11" s="69" t="s">
        <v>112</v>
      </c>
      <c r="L11" s="69">
        <v>1</v>
      </c>
      <c r="N11" s="69">
        <v>1</v>
      </c>
      <c r="O11" s="69">
        <v>0.24</v>
      </c>
      <c r="P11" s="69">
        <v>0.22</v>
      </c>
      <c r="Q11" s="43">
        <f t="shared" si="2"/>
        <v>0.22999999999999998</v>
      </c>
      <c r="R11" s="69">
        <v>13.5</v>
      </c>
      <c r="S11" s="69">
        <v>132</v>
      </c>
      <c r="T11" s="16">
        <f t="shared" si="0"/>
        <v>25</v>
      </c>
      <c r="U11" s="69">
        <v>158</v>
      </c>
      <c r="V11" s="16">
        <f t="shared" si="1"/>
        <v>18</v>
      </c>
      <c r="W11" s="69">
        <v>1</v>
      </c>
      <c r="X11" s="69" t="s">
        <v>35</v>
      </c>
      <c r="Y11" s="69" t="s">
        <v>70</v>
      </c>
      <c r="Z11" s="69" t="s">
        <v>76</v>
      </c>
      <c r="AA11" s="69" t="s">
        <v>55</v>
      </c>
      <c r="AB11" s="69" t="s">
        <v>161</v>
      </c>
      <c r="AE11" s="22" t="s">
        <v>52</v>
      </c>
      <c r="AG11" s="120" t="s">
        <v>314</v>
      </c>
      <c r="AH11" s="119" t="s">
        <v>315</v>
      </c>
      <c r="AL11" s="121"/>
      <c r="AP11" s="72" t="s">
        <v>316</v>
      </c>
      <c r="AR11" s="72" t="s">
        <v>317</v>
      </c>
      <c r="AV11" s="72" t="s">
        <v>318</v>
      </c>
      <c r="AX11" s="24">
        <v>151</v>
      </c>
      <c r="AY11" s="25">
        <v>22</v>
      </c>
      <c r="AZ11" s="25">
        <v>152</v>
      </c>
      <c r="BA11" s="26">
        <v>18</v>
      </c>
    </row>
    <row r="12" spans="1:53" x14ac:dyDescent="0.15">
      <c r="A12" s="69" t="s">
        <v>46</v>
      </c>
      <c r="B12" s="69" t="s">
        <v>160</v>
      </c>
      <c r="C12" s="116">
        <v>2020</v>
      </c>
      <c r="D12" s="117" t="s">
        <v>287</v>
      </c>
      <c r="E12" s="69" t="s">
        <v>288</v>
      </c>
      <c r="F12" s="69" t="s">
        <v>289</v>
      </c>
      <c r="G12" s="69" t="s">
        <v>25</v>
      </c>
      <c r="H12" s="69" t="s">
        <v>113</v>
      </c>
      <c r="I12" s="69" t="s">
        <v>111</v>
      </c>
      <c r="J12" s="69" t="s">
        <v>27</v>
      </c>
      <c r="K12" s="69" t="s">
        <v>112</v>
      </c>
      <c r="L12" s="69">
        <v>2</v>
      </c>
      <c r="N12" s="69">
        <v>1</v>
      </c>
      <c r="O12" s="69">
        <v>0.24</v>
      </c>
      <c r="P12" s="69">
        <v>0.23</v>
      </c>
      <c r="Q12" s="43">
        <f t="shared" si="2"/>
        <v>0.23499999999999999</v>
      </c>
      <c r="R12" s="69">
        <v>13.5</v>
      </c>
      <c r="S12" s="69">
        <v>134</v>
      </c>
      <c r="T12" s="16">
        <f t="shared" si="0"/>
        <v>25</v>
      </c>
      <c r="U12" s="69">
        <v>158</v>
      </c>
      <c r="V12" s="16">
        <f t="shared" si="1"/>
        <v>18</v>
      </c>
      <c r="W12" s="69">
        <v>1</v>
      </c>
      <c r="X12" s="69" t="s">
        <v>35</v>
      </c>
      <c r="Y12" s="69" t="s">
        <v>70</v>
      </c>
      <c r="Z12" s="69" t="s">
        <v>76</v>
      </c>
      <c r="AA12" s="69" t="s">
        <v>55</v>
      </c>
      <c r="AB12" s="69" t="s">
        <v>161</v>
      </c>
      <c r="AE12" s="22" t="s">
        <v>56</v>
      </c>
      <c r="AG12" s="72"/>
      <c r="AH12" s="122"/>
      <c r="AL12" s="121"/>
      <c r="AP12" s="72" t="s">
        <v>53</v>
      </c>
      <c r="AR12" s="72" t="s">
        <v>104</v>
      </c>
      <c r="AV12" s="72" t="s">
        <v>58</v>
      </c>
      <c r="AX12" s="31">
        <v>180</v>
      </c>
      <c r="AY12" s="32">
        <v>18</v>
      </c>
      <c r="AZ12" s="32">
        <v>181</v>
      </c>
      <c r="BA12" s="33">
        <v>16</v>
      </c>
    </row>
    <row r="13" spans="1:53" x14ac:dyDescent="0.15">
      <c r="A13" s="69" t="s">
        <v>46</v>
      </c>
      <c r="B13" s="69" t="s">
        <v>160</v>
      </c>
      <c r="C13" s="116">
        <v>2020</v>
      </c>
      <c r="D13" s="117" t="s">
        <v>287</v>
      </c>
      <c r="E13" s="69" t="s">
        <v>288</v>
      </c>
      <c r="F13" s="69" t="s">
        <v>289</v>
      </c>
      <c r="G13" s="69" t="s">
        <v>25</v>
      </c>
      <c r="H13" s="69" t="s">
        <v>113</v>
      </c>
      <c r="I13" s="69" t="s">
        <v>111</v>
      </c>
      <c r="J13" s="69" t="s">
        <v>27</v>
      </c>
      <c r="K13" s="69" t="s">
        <v>112</v>
      </c>
      <c r="L13" s="69">
        <v>3</v>
      </c>
      <c r="N13" s="69">
        <v>1</v>
      </c>
      <c r="O13" s="69">
        <v>0.28000000000000003</v>
      </c>
      <c r="P13" s="69">
        <v>0.35</v>
      </c>
      <c r="Q13" s="43">
        <f t="shared" si="2"/>
        <v>0.315</v>
      </c>
      <c r="R13" s="69">
        <v>13.6</v>
      </c>
      <c r="S13" s="69">
        <v>135</v>
      </c>
      <c r="T13" s="16">
        <f t="shared" si="0"/>
        <v>25</v>
      </c>
      <c r="U13" s="69">
        <v>158</v>
      </c>
      <c r="V13" s="16">
        <f t="shared" si="1"/>
        <v>18</v>
      </c>
      <c r="W13" s="69">
        <v>1</v>
      </c>
      <c r="X13" s="69" t="s">
        <v>35</v>
      </c>
      <c r="Y13" s="69" t="s">
        <v>70</v>
      </c>
      <c r="Z13" s="69" t="s">
        <v>76</v>
      </c>
      <c r="AA13" s="69" t="s">
        <v>55</v>
      </c>
      <c r="AB13" s="69" t="s">
        <v>161</v>
      </c>
      <c r="AE13" s="22" t="s">
        <v>59</v>
      </c>
      <c r="AG13" s="72"/>
      <c r="AH13" s="72"/>
      <c r="AP13" s="72" t="s">
        <v>57</v>
      </c>
      <c r="AR13" s="72" t="s">
        <v>87</v>
      </c>
      <c r="AV13" s="72" t="s">
        <v>61</v>
      </c>
    </row>
    <row r="14" spans="1:53" x14ac:dyDescent="0.15">
      <c r="A14" s="69" t="s">
        <v>46</v>
      </c>
      <c r="B14" s="69" t="s">
        <v>160</v>
      </c>
      <c r="C14" s="116">
        <v>2020</v>
      </c>
      <c r="D14" s="117" t="s">
        <v>287</v>
      </c>
      <c r="E14" s="69" t="s">
        <v>288</v>
      </c>
      <c r="F14" s="69" t="s">
        <v>289</v>
      </c>
      <c r="G14" s="69" t="s">
        <v>25</v>
      </c>
      <c r="H14" s="69" t="s">
        <v>113</v>
      </c>
      <c r="I14" s="69" t="s">
        <v>170</v>
      </c>
      <c r="J14" s="69" t="s">
        <v>27</v>
      </c>
      <c r="K14" s="69" t="s">
        <v>112</v>
      </c>
      <c r="L14" s="69">
        <v>1</v>
      </c>
      <c r="N14" s="69">
        <v>4</v>
      </c>
      <c r="O14" s="69">
        <v>0.25</v>
      </c>
      <c r="P14" s="69">
        <v>0.3</v>
      </c>
      <c r="Q14" s="43">
        <f t="shared" si="2"/>
        <v>0.27500000000000002</v>
      </c>
      <c r="R14" s="69">
        <v>15.6</v>
      </c>
      <c r="S14" s="69">
        <v>85</v>
      </c>
      <c r="T14" s="16">
        <f t="shared" si="0"/>
        <v>36</v>
      </c>
      <c r="U14" s="69">
        <v>398</v>
      </c>
      <c r="V14" s="16">
        <f t="shared" si="1"/>
        <v>16</v>
      </c>
      <c r="W14" s="69">
        <v>2</v>
      </c>
      <c r="X14" s="69" t="s">
        <v>35</v>
      </c>
      <c r="Y14" s="69" t="s">
        <v>70</v>
      </c>
      <c r="Z14" s="69" t="s">
        <v>76</v>
      </c>
      <c r="AA14" s="69" t="s">
        <v>55</v>
      </c>
      <c r="AB14" s="69" t="s">
        <v>161</v>
      </c>
      <c r="AE14" s="22" t="s">
        <v>62</v>
      </c>
      <c r="AG14" s="72"/>
      <c r="AH14" s="72"/>
      <c r="AP14" s="72" t="s">
        <v>319</v>
      </c>
      <c r="AR14" s="72" t="s">
        <v>105</v>
      </c>
      <c r="AV14" s="72" t="s">
        <v>64</v>
      </c>
    </row>
    <row r="15" spans="1:53" x14ac:dyDescent="0.15">
      <c r="A15" s="69" t="s">
        <v>46</v>
      </c>
      <c r="B15" s="69" t="s">
        <v>160</v>
      </c>
      <c r="C15" s="116">
        <v>2020</v>
      </c>
      <c r="D15" s="117" t="s">
        <v>287</v>
      </c>
      <c r="E15" s="69" t="s">
        <v>288</v>
      </c>
      <c r="F15" s="69" t="s">
        <v>289</v>
      </c>
      <c r="G15" s="69" t="s">
        <v>25</v>
      </c>
      <c r="H15" s="69" t="s">
        <v>113</v>
      </c>
      <c r="I15" s="69" t="s">
        <v>170</v>
      </c>
      <c r="J15" s="69" t="s">
        <v>27</v>
      </c>
      <c r="K15" s="69" t="s">
        <v>112</v>
      </c>
      <c r="L15" s="69">
        <v>2</v>
      </c>
      <c r="N15" s="69">
        <v>4</v>
      </c>
      <c r="O15" s="69">
        <v>0.47</v>
      </c>
      <c r="P15" s="69">
        <v>0.5</v>
      </c>
      <c r="Q15" s="43">
        <f t="shared" si="2"/>
        <v>0.48499999999999999</v>
      </c>
      <c r="R15" s="69">
        <v>14.3</v>
      </c>
      <c r="S15" s="69">
        <v>95</v>
      </c>
      <c r="T15" s="16">
        <f t="shared" si="0"/>
        <v>36</v>
      </c>
      <c r="U15" s="69">
        <v>398</v>
      </c>
      <c r="V15" s="16">
        <f t="shared" si="1"/>
        <v>16</v>
      </c>
      <c r="W15" s="69">
        <v>2</v>
      </c>
      <c r="X15" s="69" t="s">
        <v>35</v>
      </c>
      <c r="Y15" s="69" t="s">
        <v>70</v>
      </c>
      <c r="Z15" s="69" t="s">
        <v>76</v>
      </c>
      <c r="AA15" s="69" t="s">
        <v>55</v>
      </c>
      <c r="AB15" s="69" t="s">
        <v>161</v>
      </c>
      <c r="AE15" s="22" t="s">
        <v>65</v>
      </c>
      <c r="AG15" s="72"/>
      <c r="AH15" s="72"/>
      <c r="AP15" s="72" t="s">
        <v>320</v>
      </c>
      <c r="AR15" s="72" t="s">
        <v>79</v>
      </c>
      <c r="AV15" s="72" t="s">
        <v>91</v>
      </c>
    </row>
    <row r="16" spans="1:53" x14ac:dyDescent="0.15">
      <c r="A16" s="69" t="s">
        <v>46</v>
      </c>
      <c r="B16" s="69" t="s">
        <v>160</v>
      </c>
      <c r="C16" s="116">
        <v>2020</v>
      </c>
      <c r="D16" s="117" t="s">
        <v>287</v>
      </c>
      <c r="E16" s="69" t="s">
        <v>288</v>
      </c>
      <c r="F16" s="69" t="s">
        <v>289</v>
      </c>
      <c r="G16" s="69" t="s">
        <v>25</v>
      </c>
      <c r="H16" s="69" t="s">
        <v>113</v>
      </c>
      <c r="I16" s="69" t="s">
        <v>170</v>
      </c>
      <c r="J16" s="69" t="s">
        <v>27</v>
      </c>
      <c r="K16" s="69" t="s">
        <v>112</v>
      </c>
      <c r="L16" s="69">
        <v>3</v>
      </c>
      <c r="N16" s="69">
        <v>4</v>
      </c>
      <c r="O16" s="69">
        <v>0.48</v>
      </c>
      <c r="P16" s="69">
        <v>0.5</v>
      </c>
      <c r="Q16" s="43">
        <f t="shared" si="2"/>
        <v>0.49</v>
      </c>
      <c r="R16" s="69">
        <v>14.2</v>
      </c>
      <c r="S16" s="69">
        <v>94</v>
      </c>
      <c r="T16" s="16">
        <f t="shared" si="0"/>
        <v>36</v>
      </c>
      <c r="U16" s="69">
        <v>398</v>
      </c>
      <c r="V16" s="16">
        <f t="shared" si="1"/>
        <v>16</v>
      </c>
      <c r="W16" s="69">
        <v>2</v>
      </c>
      <c r="X16" s="69" t="s">
        <v>35</v>
      </c>
      <c r="Y16" s="69" t="s">
        <v>70</v>
      </c>
      <c r="Z16" s="69" t="s">
        <v>76</v>
      </c>
      <c r="AA16" s="69" t="s">
        <v>55</v>
      </c>
      <c r="AB16" s="69" t="s">
        <v>161</v>
      </c>
      <c r="AE16" s="22" t="s">
        <v>68</v>
      </c>
      <c r="AG16" s="28"/>
      <c r="AH16" s="28"/>
      <c r="AP16" s="72" t="s">
        <v>66</v>
      </c>
      <c r="AR16" s="72" t="s">
        <v>50</v>
      </c>
      <c r="AV16" s="72" t="s">
        <v>70</v>
      </c>
    </row>
    <row r="17" spans="1:48" x14ac:dyDescent="0.15">
      <c r="A17" s="69" t="s">
        <v>46</v>
      </c>
      <c r="B17" s="69" t="s">
        <v>160</v>
      </c>
      <c r="C17" s="116">
        <v>2020</v>
      </c>
      <c r="D17" s="117" t="s">
        <v>287</v>
      </c>
      <c r="E17" s="69" t="s">
        <v>288</v>
      </c>
      <c r="F17" s="69" t="s">
        <v>289</v>
      </c>
      <c r="G17" s="69" t="s">
        <v>25</v>
      </c>
      <c r="H17" s="69" t="s">
        <v>108</v>
      </c>
      <c r="I17" s="69" t="s">
        <v>111</v>
      </c>
      <c r="J17" s="69" t="s">
        <v>53</v>
      </c>
      <c r="K17" s="69" t="s">
        <v>305</v>
      </c>
      <c r="L17" s="69">
        <v>1</v>
      </c>
      <c r="N17" s="69">
        <v>5</v>
      </c>
      <c r="O17" s="69">
        <v>0.22</v>
      </c>
      <c r="P17" s="69">
        <v>0.22</v>
      </c>
      <c r="Q17" s="43">
        <f t="shared" si="2"/>
        <v>0.22</v>
      </c>
      <c r="R17" s="69">
        <v>12.9</v>
      </c>
      <c r="S17" s="69">
        <v>85</v>
      </c>
      <c r="T17" s="16">
        <f t="shared" si="0"/>
        <v>36</v>
      </c>
      <c r="U17" s="69">
        <v>398</v>
      </c>
      <c r="V17" s="16">
        <f t="shared" si="1"/>
        <v>16</v>
      </c>
      <c r="W17" s="69">
        <v>1</v>
      </c>
      <c r="X17" s="69" t="s">
        <v>28</v>
      </c>
      <c r="Y17" s="69" t="s">
        <v>70</v>
      </c>
      <c r="Z17" s="69" t="s">
        <v>76</v>
      </c>
      <c r="AA17" s="69" t="s">
        <v>55</v>
      </c>
      <c r="AB17" s="69" t="s">
        <v>161</v>
      </c>
      <c r="AE17" s="22" t="s">
        <v>71</v>
      </c>
      <c r="AP17" s="27" t="s">
        <v>93</v>
      </c>
      <c r="AR17" s="72" t="s">
        <v>81</v>
      </c>
      <c r="AV17" s="72" t="s">
        <v>72</v>
      </c>
    </row>
    <row r="18" spans="1:48" x14ac:dyDescent="0.15">
      <c r="A18" s="69" t="s">
        <v>46</v>
      </c>
      <c r="B18" s="69" t="s">
        <v>160</v>
      </c>
      <c r="C18" s="116">
        <v>2020</v>
      </c>
      <c r="D18" s="117" t="s">
        <v>287</v>
      </c>
      <c r="E18" s="69" t="s">
        <v>288</v>
      </c>
      <c r="F18" s="69" t="s">
        <v>289</v>
      </c>
      <c r="G18" s="69" t="s">
        <v>25</v>
      </c>
      <c r="H18" s="69" t="s">
        <v>108</v>
      </c>
      <c r="I18" s="69" t="s">
        <v>111</v>
      </c>
      <c r="J18" s="69" t="s">
        <v>53</v>
      </c>
      <c r="K18" s="69" t="s">
        <v>305</v>
      </c>
      <c r="L18" s="69">
        <v>2</v>
      </c>
      <c r="N18" s="69">
        <v>5</v>
      </c>
      <c r="O18" s="69">
        <v>0.24</v>
      </c>
      <c r="P18" s="69">
        <v>0.25</v>
      </c>
      <c r="Q18" s="43">
        <f t="shared" si="2"/>
        <v>0.245</v>
      </c>
      <c r="R18" s="69">
        <v>13.4</v>
      </c>
      <c r="S18" s="69">
        <v>80</v>
      </c>
      <c r="T18" s="16">
        <f t="shared" si="0"/>
        <v>39</v>
      </c>
      <c r="U18" s="69">
        <v>398</v>
      </c>
      <c r="V18" s="16">
        <f t="shared" si="1"/>
        <v>16</v>
      </c>
      <c r="W18" s="69">
        <v>1</v>
      </c>
      <c r="X18" s="69" t="s">
        <v>28</v>
      </c>
      <c r="Y18" s="69" t="s">
        <v>70</v>
      </c>
      <c r="Z18" s="69" t="s">
        <v>76</v>
      </c>
      <c r="AA18" s="69" t="s">
        <v>55</v>
      </c>
      <c r="AB18" s="69" t="s">
        <v>161</v>
      </c>
      <c r="AE18" s="22" t="s">
        <v>73</v>
      </c>
      <c r="AP18" s="27" t="s">
        <v>321</v>
      </c>
      <c r="AR18" s="72" t="s">
        <v>85</v>
      </c>
      <c r="AV18" s="72" t="s">
        <v>74</v>
      </c>
    </row>
    <row r="19" spans="1:48" x14ac:dyDescent="0.15">
      <c r="A19" s="69" t="s">
        <v>46</v>
      </c>
      <c r="B19" s="69" t="s">
        <v>160</v>
      </c>
      <c r="C19" s="116">
        <v>2020</v>
      </c>
      <c r="D19" s="117" t="s">
        <v>287</v>
      </c>
      <c r="E19" s="69" t="s">
        <v>288</v>
      </c>
      <c r="F19" s="69" t="s">
        <v>289</v>
      </c>
      <c r="G19" s="69" t="s">
        <v>25</v>
      </c>
      <c r="H19" s="69" t="s">
        <v>108</v>
      </c>
      <c r="I19" s="69" t="s">
        <v>111</v>
      </c>
      <c r="J19" s="69" t="s">
        <v>53</v>
      </c>
      <c r="K19" s="69" t="s">
        <v>305</v>
      </c>
      <c r="L19" s="69">
        <v>3</v>
      </c>
      <c r="N19" s="69">
        <v>5</v>
      </c>
      <c r="O19" s="69">
        <v>0.21</v>
      </c>
      <c r="P19" s="69">
        <v>0.25</v>
      </c>
      <c r="Q19" s="43">
        <f t="shared" si="2"/>
        <v>0.22999999999999998</v>
      </c>
      <c r="R19" s="69">
        <v>13.1</v>
      </c>
      <c r="S19" s="69">
        <v>86</v>
      </c>
      <c r="T19" s="16">
        <f t="shared" si="0"/>
        <v>36</v>
      </c>
      <c r="U19" s="69">
        <v>398</v>
      </c>
      <c r="V19" s="16">
        <f t="shared" si="1"/>
        <v>16</v>
      </c>
      <c r="W19" s="69">
        <v>1</v>
      </c>
      <c r="X19" s="69" t="s">
        <v>28</v>
      </c>
      <c r="Y19" s="69" t="s">
        <v>70</v>
      </c>
      <c r="Z19" s="69" t="s">
        <v>76</v>
      </c>
      <c r="AA19" s="69" t="s">
        <v>55</v>
      </c>
      <c r="AB19" s="69" t="s">
        <v>161</v>
      </c>
      <c r="AE19" s="35" t="s">
        <v>75</v>
      </c>
      <c r="AP19" s="27" t="s">
        <v>95</v>
      </c>
      <c r="AR19" s="72" t="s">
        <v>106</v>
      </c>
      <c r="AV19" s="72" t="s">
        <v>174</v>
      </c>
    </row>
    <row r="20" spans="1:48" x14ac:dyDescent="0.15">
      <c r="A20" s="69" t="s">
        <v>46</v>
      </c>
      <c r="B20" s="69" t="s">
        <v>160</v>
      </c>
      <c r="C20" s="116">
        <v>2020</v>
      </c>
      <c r="D20" s="117" t="s">
        <v>287</v>
      </c>
      <c r="E20" s="69" t="s">
        <v>288</v>
      </c>
      <c r="F20" s="69" t="s">
        <v>289</v>
      </c>
      <c r="G20" s="69" t="s">
        <v>25</v>
      </c>
      <c r="H20" s="69" t="s">
        <v>108</v>
      </c>
      <c r="I20" s="69" t="s">
        <v>111</v>
      </c>
      <c r="J20" s="69" t="s">
        <v>316</v>
      </c>
      <c r="K20" s="69" t="s">
        <v>298</v>
      </c>
      <c r="L20" s="69">
        <v>1</v>
      </c>
      <c r="N20" s="69">
        <v>2</v>
      </c>
      <c r="O20" s="69">
        <v>0.44</v>
      </c>
      <c r="P20" s="69">
        <v>0.45</v>
      </c>
      <c r="Q20" s="43">
        <f t="shared" si="2"/>
        <v>0.44500000000000001</v>
      </c>
      <c r="R20" s="69">
        <v>13.2</v>
      </c>
      <c r="S20" s="69">
        <v>153</v>
      </c>
      <c r="T20" s="16">
        <f t="shared" si="0"/>
        <v>18</v>
      </c>
      <c r="U20" s="69">
        <v>298</v>
      </c>
      <c r="V20" s="16">
        <f t="shared" si="1"/>
        <v>16</v>
      </c>
      <c r="W20" s="69">
        <v>1</v>
      </c>
      <c r="X20" s="69" t="s">
        <v>28</v>
      </c>
      <c r="Y20" s="69" t="s">
        <v>70</v>
      </c>
      <c r="Z20" s="69" t="s">
        <v>76</v>
      </c>
      <c r="AA20" s="69" t="s">
        <v>55</v>
      </c>
      <c r="AB20" s="69" t="s">
        <v>161</v>
      </c>
      <c r="AE20" s="35"/>
      <c r="AP20" s="27" t="s">
        <v>96</v>
      </c>
      <c r="AR20" s="72" t="s">
        <v>89</v>
      </c>
      <c r="AV20" s="27" t="s">
        <v>114</v>
      </c>
    </row>
    <row r="21" spans="1:48" x14ac:dyDescent="0.15">
      <c r="A21" s="69" t="s">
        <v>46</v>
      </c>
      <c r="B21" s="69" t="s">
        <v>160</v>
      </c>
      <c r="C21" s="116">
        <v>2020</v>
      </c>
      <c r="D21" s="117" t="s">
        <v>287</v>
      </c>
      <c r="E21" s="69" t="s">
        <v>288</v>
      </c>
      <c r="F21" s="69" t="s">
        <v>289</v>
      </c>
      <c r="G21" s="69" t="s">
        <v>25</v>
      </c>
      <c r="H21" s="69" t="s">
        <v>108</v>
      </c>
      <c r="I21" s="69" t="s">
        <v>111</v>
      </c>
      <c r="J21" s="69" t="s">
        <v>316</v>
      </c>
      <c r="K21" s="69" t="s">
        <v>298</v>
      </c>
      <c r="L21" s="69">
        <v>2</v>
      </c>
      <c r="N21" s="69">
        <v>2</v>
      </c>
      <c r="O21" s="69">
        <v>0.44</v>
      </c>
      <c r="P21" s="69">
        <v>0.4</v>
      </c>
      <c r="Q21" s="43">
        <f t="shared" si="2"/>
        <v>0.42000000000000004</v>
      </c>
      <c r="R21" s="69">
        <v>14.5</v>
      </c>
      <c r="S21" s="69">
        <v>144</v>
      </c>
      <c r="T21" s="16">
        <f t="shared" si="0"/>
        <v>22</v>
      </c>
      <c r="U21" s="69">
        <v>298</v>
      </c>
      <c r="V21" s="16">
        <f t="shared" si="1"/>
        <v>16</v>
      </c>
      <c r="W21" s="69">
        <v>1</v>
      </c>
      <c r="X21" s="69" t="s">
        <v>28</v>
      </c>
      <c r="Y21" s="69" t="s">
        <v>70</v>
      </c>
      <c r="Z21" s="69" t="s">
        <v>76</v>
      </c>
      <c r="AA21" s="69" t="s">
        <v>55</v>
      </c>
      <c r="AB21" s="69" t="s">
        <v>161</v>
      </c>
      <c r="AE21" s="28"/>
      <c r="AP21" s="27" t="s">
        <v>322</v>
      </c>
      <c r="AR21" s="72" t="s">
        <v>54</v>
      </c>
      <c r="AV21" s="27" t="s">
        <v>115</v>
      </c>
    </row>
    <row r="22" spans="1:48" x14ac:dyDescent="0.15">
      <c r="A22" s="69" t="s">
        <v>46</v>
      </c>
      <c r="B22" s="69" t="s">
        <v>160</v>
      </c>
      <c r="C22" s="116">
        <v>2020</v>
      </c>
      <c r="D22" s="117" t="s">
        <v>287</v>
      </c>
      <c r="E22" s="69" t="s">
        <v>288</v>
      </c>
      <c r="F22" s="69" t="s">
        <v>289</v>
      </c>
      <c r="G22" s="69" t="s">
        <v>25</v>
      </c>
      <c r="H22" s="69" t="s">
        <v>108</v>
      </c>
      <c r="I22" s="69" t="s">
        <v>111</v>
      </c>
      <c r="J22" s="69" t="s">
        <v>316</v>
      </c>
      <c r="K22" s="69" t="s">
        <v>298</v>
      </c>
      <c r="L22" s="69">
        <v>3</v>
      </c>
      <c r="N22" s="69">
        <v>2</v>
      </c>
      <c r="O22" s="69">
        <v>0.43</v>
      </c>
      <c r="P22" s="69">
        <v>0.42</v>
      </c>
      <c r="Q22" s="43">
        <f t="shared" si="2"/>
        <v>0.42499999999999999</v>
      </c>
      <c r="R22" s="69">
        <v>14.3</v>
      </c>
      <c r="S22" s="69">
        <v>151</v>
      </c>
      <c r="T22" s="16">
        <f t="shared" si="0"/>
        <v>22</v>
      </c>
      <c r="U22" s="69">
        <v>298</v>
      </c>
      <c r="V22" s="16">
        <f t="shared" si="1"/>
        <v>16</v>
      </c>
      <c r="W22" s="69">
        <v>1</v>
      </c>
      <c r="X22" s="69" t="s">
        <v>28</v>
      </c>
      <c r="Y22" s="69" t="s">
        <v>70</v>
      </c>
      <c r="Z22" s="69" t="s">
        <v>76</v>
      </c>
      <c r="AA22" s="69" t="s">
        <v>55</v>
      </c>
      <c r="AB22" s="69" t="s">
        <v>161</v>
      </c>
      <c r="AP22" s="27" t="s">
        <v>323</v>
      </c>
      <c r="AR22" s="72" t="s">
        <v>69</v>
      </c>
      <c r="AV22" s="27" t="s">
        <v>324</v>
      </c>
    </row>
    <row r="23" spans="1:48" x14ac:dyDescent="0.15">
      <c r="A23" s="69" t="s">
        <v>46</v>
      </c>
      <c r="B23" s="69" t="s">
        <v>160</v>
      </c>
      <c r="C23" s="116">
        <v>2020</v>
      </c>
      <c r="D23" s="117" t="s">
        <v>287</v>
      </c>
      <c r="E23" s="69" t="s">
        <v>293</v>
      </c>
      <c r="F23" s="69" t="s">
        <v>294</v>
      </c>
      <c r="G23" s="69" t="s">
        <v>25</v>
      </c>
      <c r="H23" s="69" t="s">
        <v>169</v>
      </c>
      <c r="I23" s="69" t="s">
        <v>111</v>
      </c>
      <c r="J23" s="69" t="s">
        <v>27</v>
      </c>
      <c r="K23" s="69" t="s">
        <v>112</v>
      </c>
      <c r="L23" s="69">
        <v>1</v>
      </c>
      <c r="N23" s="69">
        <v>4</v>
      </c>
      <c r="O23" s="69">
        <v>0.38</v>
      </c>
      <c r="P23" s="69">
        <v>0.4</v>
      </c>
      <c r="Q23" s="43">
        <f t="shared" si="2"/>
        <v>0.39</v>
      </c>
      <c r="R23" s="69">
        <v>16.399999999999999</v>
      </c>
      <c r="S23" s="69">
        <v>101</v>
      </c>
      <c r="T23" s="16">
        <f t="shared" si="0"/>
        <v>33</v>
      </c>
      <c r="U23" s="69">
        <v>398</v>
      </c>
      <c r="V23" s="16">
        <f t="shared" si="1"/>
        <v>16</v>
      </c>
      <c r="W23" s="69">
        <v>1</v>
      </c>
      <c r="X23" s="69" t="s">
        <v>35</v>
      </c>
      <c r="Y23" s="69" t="s">
        <v>70</v>
      </c>
      <c r="Z23" s="69" t="s">
        <v>76</v>
      </c>
      <c r="AA23" s="69" t="s">
        <v>174</v>
      </c>
      <c r="AB23" s="69" t="s">
        <v>161</v>
      </c>
      <c r="AP23" s="27" t="s">
        <v>116</v>
      </c>
      <c r="AR23" s="72" t="s">
        <v>48</v>
      </c>
      <c r="AV23" s="27" t="s">
        <v>325</v>
      </c>
    </row>
    <row r="24" spans="1:48" x14ac:dyDescent="0.15">
      <c r="A24" s="69" t="s">
        <v>46</v>
      </c>
      <c r="B24" s="69" t="s">
        <v>160</v>
      </c>
      <c r="C24" s="116">
        <v>2020</v>
      </c>
      <c r="D24" s="117" t="s">
        <v>287</v>
      </c>
      <c r="E24" s="69" t="s">
        <v>293</v>
      </c>
      <c r="F24" s="69" t="s">
        <v>294</v>
      </c>
      <c r="G24" s="69" t="s">
        <v>25</v>
      </c>
      <c r="H24" s="69" t="s">
        <v>169</v>
      </c>
      <c r="I24" s="69" t="s">
        <v>111</v>
      </c>
      <c r="J24" s="69" t="s">
        <v>27</v>
      </c>
      <c r="K24" s="69" t="s">
        <v>112</v>
      </c>
      <c r="L24" s="69">
        <v>2</v>
      </c>
      <c r="N24" s="69">
        <v>4</v>
      </c>
      <c r="O24" s="69">
        <v>0.35</v>
      </c>
      <c r="P24" s="69">
        <v>0.35</v>
      </c>
      <c r="Q24" s="43">
        <f t="shared" si="2"/>
        <v>0.35</v>
      </c>
      <c r="R24" s="69">
        <v>15.7</v>
      </c>
      <c r="S24" s="69">
        <v>106</v>
      </c>
      <c r="T24" s="16">
        <f t="shared" si="0"/>
        <v>33</v>
      </c>
      <c r="U24" s="69">
        <v>398</v>
      </c>
      <c r="V24" s="16">
        <f t="shared" si="1"/>
        <v>16</v>
      </c>
      <c r="W24" s="69">
        <v>1</v>
      </c>
      <c r="X24" s="69" t="s">
        <v>35</v>
      </c>
      <c r="Y24" s="69" t="s">
        <v>70</v>
      </c>
      <c r="Z24" s="69" t="s">
        <v>76</v>
      </c>
      <c r="AA24" s="69" t="s">
        <v>174</v>
      </c>
      <c r="AB24" s="69" t="s">
        <v>161</v>
      </c>
      <c r="AP24" s="27" t="s">
        <v>117</v>
      </c>
      <c r="AR24" s="72" t="s">
        <v>77</v>
      </c>
      <c r="AV24" s="27" t="s">
        <v>326</v>
      </c>
    </row>
    <row r="25" spans="1:48" x14ac:dyDescent="0.15">
      <c r="A25" s="69" t="s">
        <v>46</v>
      </c>
      <c r="B25" s="69" t="s">
        <v>160</v>
      </c>
      <c r="C25" s="116">
        <v>2020</v>
      </c>
      <c r="D25" s="117" t="s">
        <v>287</v>
      </c>
      <c r="E25" s="69" t="s">
        <v>293</v>
      </c>
      <c r="F25" s="69" t="s">
        <v>294</v>
      </c>
      <c r="G25" s="69" t="s">
        <v>25</v>
      </c>
      <c r="H25" s="69" t="s">
        <v>169</v>
      </c>
      <c r="I25" s="69" t="s">
        <v>111</v>
      </c>
      <c r="J25" s="69" t="s">
        <v>27</v>
      </c>
      <c r="K25" s="69" t="s">
        <v>112</v>
      </c>
      <c r="L25" s="69">
        <v>3</v>
      </c>
      <c r="N25" s="69">
        <v>4</v>
      </c>
      <c r="O25" s="69">
        <v>0.36</v>
      </c>
      <c r="P25" s="69">
        <v>0.39</v>
      </c>
      <c r="Q25" s="43">
        <f t="shared" si="2"/>
        <v>0.375</v>
      </c>
      <c r="R25" s="69">
        <v>16.3</v>
      </c>
      <c r="S25" s="69">
        <v>99</v>
      </c>
      <c r="T25" s="16">
        <f t="shared" si="0"/>
        <v>33</v>
      </c>
      <c r="U25" s="69">
        <v>398</v>
      </c>
      <c r="V25" s="16">
        <f t="shared" si="1"/>
        <v>16</v>
      </c>
      <c r="W25" s="69">
        <v>1</v>
      </c>
      <c r="X25" s="69" t="s">
        <v>35</v>
      </c>
      <c r="Y25" s="69" t="s">
        <v>70</v>
      </c>
      <c r="Z25" s="69" t="s">
        <v>76</v>
      </c>
      <c r="AA25" s="69" t="s">
        <v>174</v>
      </c>
      <c r="AB25" s="69" t="s">
        <v>161</v>
      </c>
      <c r="AP25" s="27" t="s">
        <v>99</v>
      </c>
      <c r="AR25" s="27" t="s">
        <v>78</v>
      </c>
      <c r="AV25" s="27" t="s">
        <v>327</v>
      </c>
    </row>
    <row r="26" spans="1:48" x14ac:dyDescent="0.15">
      <c r="A26" s="69" t="s">
        <v>46</v>
      </c>
      <c r="B26" s="69" t="s">
        <v>160</v>
      </c>
      <c r="C26" s="116">
        <v>2020</v>
      </c>
      <c r="D26" s="117" t="s">
        <v>287</v>
      </c>
      <c r="E26" s="69" t="s">
        <v>293</v>
      </c>
      <c r="F26" s="69" t="s">
        <v>294</v>
      </c>
      <c r="G26" s="69" t="s">
        <v>25</v>
      </c>
      <c r="H26" s="69" t="s">
        <v>169</v>
      </c>
      <c r="I26" s="69" t="s">
        <v>111</v>
      </c>
      <c r="J26" s="69" t="s">
        <v>27</v>
      </c>
      <c r="K26" s="69" t="s">
        <v>112</v>
      </c>
      <c r="L26" s="69">
        <v>1</v>
      </c>
      <c r="N26" s="69">
        <v>1</v>
      </c>
      <c r="O26" s="69">
        <v>0.39</v>
      </c>
      <c r="P26" s="69">
        <v>0.45</v>
      </c>
      <c r="Q26" s="43">
        <f t="shared" si="2"/>
        <v>0.42000000000000004</v>
      </c>
      <c r="R26" s="69">
        <v>15.8</v>
      </c>
      <c r="S26" s="69">
        <v>130</v>
      </c>
      <c r="T26" s="16">
        <f t="shared" si="0"/>
        <v>25</v>
      </c>
      <c r="U26" s="69">
        <v>148</v>
      </c>
      <c r="V26" s="16">
        <f t="shared" si="1"/>
        <v>22</v>
      </c>
      <c r="W26" s="69">
        <v>1</v>
      </c>
      <c r="X26" s="69" t="s">
        <v>35</v>
      </c>
      <c r="Y26" s="69" t="s">
        <v>70</v>
      </c>
      <c r="Z26" s="69" t="s">
        <v>76</v>
      </c>
      <c r="AA26" s="69" t="s">
        <v>174</v>
      </c>
      <c r="AB26" s="69" t="s">
        <v>161</v>
      </c>
      <c r="AP26" s="27" t="s">
        <v>100</v>
      </c>
      <c r="AR26" s="27" t="s">
        <v>328</v>
      </c>
      <c r="AV26" s="27"/>
    </row>
    <row r="27" spans="1:48" x14ac:dyDescent="0.15">
      <c r="A27" s="69" t="s">
        <v>46</v>
      </c>
      <c r="B27" s="69" t="s">
        <v>160</v>
      </c>
      <c r="C27" s="116">
        <v>2020</v>
      </c>
      <c r="D27" s="117" t="s">
        <v>287</v>
      </c>
      <c r="E27" s="69" t="s">
        <v>293</v>
      </c>
      <c r="F27" s="69" t="s">
        <v>294</v>
      </c>
      <c r="G27" s="69" t="s">
        <v>25</v>
      </c>
      <c r="H27" s="69" t="s">
        <v>169</v>
      </c>
      <c r="I27" s="69" t="s">
        <v>111</v>
      </c>
      <c r="J27" s="69" t="s">
        <v>27</v>
      </c>
      <c r="K27" s="69" t="s">
        <v>112</v>
      </c>
      <c r="L27" s="69">
        <v>2</v>
      </c>
      <c r="N27" s="69">
        <v>1</v>
      </c>
      <c r="O27" s="69">
        <v>0.3</v>
      </c>
      <c r="P27" s="69">
        <v>0.35</v>
      </c>
      <c r="Q27" s="43">
        <f t="shared" si="2"/>
        <v>0.32499999999999996</v>
      </c>
      <c r="R27" s="69">
        <v>15.9</v>
      </c>
      <c r="S27" s="69">
        <v>128</v>
      </c>
      <c r="T27" s="16">
        <f>IF(H27="","",IF(OR(H27="GREEN",H27="GK"),IF(S27&gt;=$AX$2,VLOOKUP(S27,$AX$2:$AY$12,2,1),""),IF(S27&gt;=$AZ$2,VLOOKUP(S27,$AZ$2:$BA$12,2,1),"")))</f>
        <v>27</v>
      </c>
      <c r="U27" s="69">
        <v>148</v>
      </c>
      <c r="V27" s="16">
        <f t="shared" si="1"/>
        <v>22</v>
      </c>
      <c r="W27" s="69">
        <v>1</v>
      </c>
      <c r="X27" s="69" t="s">
        <v>35</v>
      </c>
      <c r="Y27" s="69" t="s">
        <v>70</v>
      </c>
      <c r="Z27" s="69" t="s">
        <v>76</v>
      </c>
      <c r="AA27" s="69" t="s">
        <v>174</v>
      </c>
      <c r="AB27" s="69" t="s">
        <v>161</v>
      </c>
      <c r="AP27" s="27" t="s">
        <v>101</v>
      </c>
      <c r="AR27" s="72" t="s">
        <v>138</v>
      </c>
      <c r="AV27" s="27"/>
    </row>
    <row r="28" spans="1:48" x14ac:dyDescent="0.15">
      <c r="A28" s="69" t="s">
        <v>46</v>
      </c>
      <c r="B28" s="69" t="s">
        <v>160</v>
      </c>
      <c r="C28" s="116">
        <v>2020</v>
      </c>
      <c r="D28" s="117" t="s">
        <v>287</v>
      </c>
      <c r="E28" s="69" t="s">
        <v>293</v>
      </c>
      <c r="F28" s="69" t="s">
        <v>294</v>
      </c>
      <c r="G28" s="69" t="s">
        <v>25</v>
      </c>
      <c r="H28" s="69" t="s">
        <v>169</v>
      </c>
      <c r="I28" s="69" t="s">
        <v>111</v>
      </c>
      <c r="J28" s="69" t="s">
        <v>27</v>
      </c>
      <c r="K28" s="69" t="s">
        <v>112</v>
      </c>
      <c r="L28" s="69">
        <v>3</v>
      </c>
      <c r="N28" s="69">
        <v>1</v>
      </c>
      <c r="O28" s="69">
        <v>0.37</v>
      </c>
      <c r="P28" s="69">
        <v>0.41</v>
      </c>
      <c r="Q28" s="43">
        <f t="shared" si="2"/>
        <v>0.39</v>
      </c>
      <c r="R28" s="69">
        <v>15.6</v>
      </c>
      <c r="S28" s="69">
        <v>126</v>
      </c>
      <c r="T28" s="16">
        <f t="shared" si="0"/>
        <v>27</v>
      </c>
      <c r="U28" s="69">
        <v>148</v>
      </c>
      <c r="V28" s="16">
        <f t="shared" si="1"/>
        <v>22</v>
      </c>
      <c r="W28" s="69">
        <v>1</v>
      </c>
      <c r="X28" s="69" t="s">
        <v>35</v>
      </c>
      <c r="Y28" s="69" t="s">
        <v>70</v>
      </c>
      <c r="Z28" s="69" t="s">
        <v>76</v>
      </c>
      <c r="AA28" s="69" t="s">
        <v>174</v>
      </c>
      <c r="AB28" s="69" t="s">
        <v>161</v>
      </c>
      <c r="AP28" s="27" t="s">
        <v>156</v>
      </c>
      <c r="AR28" s="72" t="s">
        <v>159</v>
      </c>
      <c r="AV28" s="27"/>
    </row>
    <row r="29" spans="1:48" x14ac:dyDescent="0.15">
      <c r="A29" s="69" t="s">
        <v>46</v>
      </c>
      <c r="B29" s="69" t="s">
        <v>160</v>
      </c>
      <c r="C29" s="116">
        <v>2020</v>
      </c>
      <c r="D29" s="117" t="s">
        <v>287</v>
      </c>
      <c r="E29" s="69" t="s">
        <v>293</v>
      </c>
      <c r="F29" s="69" t="s">
        <v>294</v>
      </c>
      <c r="G29" s="69" t="s">
        <v>25</v>
      </c>
      <c r="H29" s="69" t="s">
        <v>113</v>
      </c>
      <c r="I29" s="69" t="s">
        <v>111</v>
      </c>
      <c r="J29" s="69" t="s">
        <v>27</v>
      </c>
      <c r="K29" s="69" t="s">
        <v>112</v>
      </c>
      <c r="L29" s="69">
        <v>1</v>
      </c>
      <c r="N29" s="69">
        <v>4</v>
      </c>
      <c r="O29" s="69">
        <v>0.51</v>
      </c>
      <c r="P29" s="69">
        <v>0.45</v>
      </c>
      <c r="Q29" s="43">
        <f t="shared" si="2"/>
        <v>0.48</v>
      </c>
      <c r="R29" s="69">
        <v>15.3</v>
      </c>
      <c r="S29" s="69">
        <v>102</v>
      </c>
      <c r="T29" s="16">
        <f>IF(H29="","",IF(OR(H29="GREEN",H29="GK"),IF(S29&gt;=$AX$2,VLOOKUP(S29,$AX$2:$AY$12,2,1),""),IF(S29&gt;=$AZ$2,VLOOKUP(S29,$AZ$2:$BA$12,2,1),"")))</f>
        <v>33</v>
      </c>
      <c r="U29" s="69">
        <v>159</v>
      </c>
      <c r="V29" s="16">
        <f t="shared" si="1"/>
        <v>18</v>
      </c>
      <c r="W29" s="69">
        <v>1</v>
      </c>
      <c r="X29" s="69" t="s">
        <v>35</v>
      </c>
      <c r="Y29" s="69" t="s">
        <v>70</v>
      </c>
      <c r="Z29" s="69" t="s">
        <v>76</v>
      </c>
      <c r="AA29" s="69" t="s">
        <v>174</v>
      </c>
      <c r="AB29" s="69" t="s">
        <v>161</v>
      </c>
      <c r="AP29" s="27" t="s">
        <v>157</v>
      </c>
      <c r="AR29" s="72" t="s">
        <v>158</v>
      </c>
      <c r="AV29" s="27"/>
    </row>
    <row r="30" spans="1:48" x14ac:dyDescent="0.15">
      <c r="A30" s="69" t="s">
        <v>46</v>
      </c>
      <c r="B30" s="69" t="s">
        <v>160</v>
      </c>
      <c r="C30" s="116">
        <v>2020</v>
      </c>
      <c r="D30" s="117" t="s">
        <v>287</v>
      </c>
      <c r="E30" s="69" t="s">
        <v>293</v>
      </c>
      <c r="F30" s="69" t="s">
        <v>294</v>
      </c>
      <c r="G30" s="69" t="s">
        <v>25</v>
      </c>
      <c r="H30" s="69" t="s">
        <v>113</v>
      </c>
      <c r="I30" s="69" t="s">
        <v>111</v>
      </c>
      <c r="J30" s="69" t="s">
        <v>27</v>
      </c>
      <c r="K30" s="69" t="s">
        <v>112</v>
      </c>
      <c r="L30" s="69">
        <v>2</v>
      </c>
      <c r="N30" s="69">
        <v>4</v>
      </c>
      <c r="O30" s="69">
        <v>0.31</v>
      </c>
      <c r="P30" s="69">
        <v>0.24</v>
      </c>
      <c r="Q30" s="43">
        <f t="shared" si="2"/>
        <v>0.27500000000000002</v>
      </c>
      <c r="R30" s="69">
        <v>15.3</v>
      </c>
      <c r="S30" s="69">
        <v>99</v>
      </c>
      <c r="T30" s="16">
        <f>IF(H30="","",IF(OR(H30="GREEN",H30="GK"),IF(S30&gt;=$AX$2,VLOOKUP(S30,$AX$2:$AY$12,2,1),""),IF(S30&gt;=$AZ$2,VLOOKUP(S30,$AZ$2:$BA$12,2,1),"")))</f>
        <v>33</v>
      </c>
      <c r="U30" s="69">
        <v>159</v>
      </c>
      <c r="V30" s="16">
        <f t="shared" si="1"/>
        <v>18</v>
      </c>
      <c r="W30" s="69">
        <v>1</v>
      </c>
      <c r="X30" s="69" t="s">
        <v>35</v>
      </c>
      <c r="Y30" s="69" t="s">
        <v>70</v>
      </c>
      <c r="Z30" s="69" t="s">
        <v>76</v>
      </c>
      <c r="AA30" s="69" t="s">
        <v>174</v>
      </c>
      <c r="AB30" s="69" t="s">
        <v>161</v>
      </c>
      <c r="AR30" s="28"/>
      <c r="AV30" s="27"/>
    </row>
    <row r="31" spans="1:48" x14ac:dyDescent="0.15">
      <c r="A31" s="69" t="s">
        <v>46</v>
      </c>
      <c r="B31" s="69" t="s">
        <v>160</v>
      </c>
      <c r="C31" s="116">
        <v>2020</v>
      </c>
      <c r="D31" s="117" t="s">
        <v>287</v>
      </c>
      <c r="E31" s="69" t="s">
        <v>293</v>
      </c>
      <c r="F31" s="69" t="s">
        <v>294</v>
      </c>
      <c r="G31" s="69" t="s">
        <v>25</v>
      </c>
      <c r="H31" s="69" t="s">
        <v>113</v>
      </c>
      <c r="I31" s="69" t="s">
        <v>111</v>
      </c>
      <c r="J31" s="69" t="s">
        <v>27</v>
      </c>
      <c r="K31" s="69" t="s">
        <v>112</v>
      </c>
      <c r="L31" s="69">
        <v>3</v>
      </c>
      <c r="N31" s="69">
        <v>4</v>
      </c>
      <c r="O31" s="69">
        <v>0.35</v>
      </c>
      <c r="P31" s="69">
        <v>0.33</v>
      </c>
      <c r="Q31" s="43">
        <f t="shared" si="2"/>
        <v>0.33999999999999997</v>
      </c>
      <c r="R31" s="69">
        <v>13.9</v>
      </c>
      <c r="S31" s="69">
        <v>100</v>
      </c>
      <c r="T31" s="16">
        <f>IF(H31="","",IF(OR(H31="GREEN",H31="GK"),IF(S31&gt;=$AX$2,VLOOKUP(S31,$AX$2:$AY$12,2,1),""),IF(S31&gt;=$AZ$2,VLOOKUP(S31,$AZ$2:$BA$12,2,1),"")))</f>
        <v>33</v>
      </c>
      <c r="U31" s="69">
        <v>159</v>
      </c>
      <c r="V31" s="16">
        <f t="shared" si="1"/>
        <v>18</v>
      </c>
      <c r="W31" s="69">
        <v>1</v>
      </c>
      <c r="X31" s="69" t="s">
        <v>35</v>
      </c>
      <c r="Y31" s="69" t="s">
        <v>70</v>
      </c>
      <c r="Z31" s="69" t="s">
        <v>76</v>
      </c>
      <c r="AA31" s="69" t="s">
        <v>174</v>
      </c>
      <c r="AB31" s="69" t="s">
        <v>161</v>
      </c>
      <c r="AV31" s="27"/>
    </row>
    <row r="32" spans="1:48" x14ac:dyDescent="0.15">
      <c r="A32" s="69" t="s">
        <v>46</v>
      </c>
      <c r="B32" s="69" t="s">
        <v>160</v>
      </c>
      <c r="C32" s="116">
        <v>2020</v>
      </c>
      <c r="D32" s="117" t="s">
        <v>287</v>
      </c>
      <c r="E32" s="69" t="s">
        <v>293</v>
      </c>
      <c r="F32" s="69" t="s">
        <v>294</v>
      </c>
      <c r="G32" s="69" t="s">
        <v>25</v>
      </c>
      <c r="H32" s="69" t="s">
        <v>113</v>
      </c>
      <c r="I32" s="69" t="s">
        <v>111</v>
      </c>
      <c r="J32" s="69" t="s">
        <v>27</v>
      </c>
      <c r="K32" s="69" t="s">
        <v>112</v>
      </c>
      <c r="L32" s="69">
        <v>1</v>
      </c>
      <c r="N32" s="69">
        <v>1</v>
      </c>
      <c r="O32" s="69">
        <v>0.42</v>
      </c>
      <c r="P32" s="69">
        <v>0.55000000000000004</v>
      </c>
      <c r="Q32" s="43">
        <f t="shared" si="2"/>
        <v>0.48499999999999999</v>
      </c>
      <c r="R32" s="69">
        <v>12.6</v>
      </c>
      <c r="S32" s="69">
        <v>135</v>
      </c>
      <c r="T32" s="16">
        <f t="shared" si="0"/>
        <v>25</v>
      </c>
      <c r="U32" s="69">
        <v>118</v>
      </c>
      <c r="V32" s="16">
        <f t="shared" si="1"/>
        <v>30</v>
      </c>
      <c r="W32" s="69">
        <v>1</v>
      </c>
      <c r="X32" s="69" t="s">
        <v>35</v>
      </c>
      <c r="Y32" s="69" t="s">
        <v>70</v>
      </c>
      <c r="Z32" s="69" t="s">
        <v>76</v>
      </c>
      <c r="AA32" s="69" t="s">
        <v>174</v>
      </c>
      <c r="AB32" s="69" t="s">
        <v>161</v>
      </c>
      <c r="AV32" s="27"/>
    </row>
    <row r="33" spans="1:48" x14ac:dyDescent="0.15">
      <c r="A33" s="69" t="s">
        <v>46</v>
      </c>
      <c r="B33" s="69" t="s">
        <v>160</v>
      </c>
      <c r="C33" s="116">
        <v>2020</v>
      </c>
      <c r="D33" s="117" t="s">
        <v>287</v>
      </c>
      <c r="E33" s="69" t="s">
        <v>293</v>
      </c>
      <c r="F33" s="69" t="s">
        <v>294</v>
      </c>
      <c r="G33" s="69" t="s">
        <v>25</v>
      </c>
      <c r="H33" s="69" t="s">
        <v>113</v>
      </c>
      <c r="I33" s="69" t="s">
        <v>111</v>
      </c>
      <c r="J33" s="69" t="s">
        <v>27</v>
      </c>
      <c r="K33" s="69" t="s">
        <v>112</v>
      </c>
      <c r="L33" s="69">
        <v>2</v>
      </c>
      <c r="N33" s="69">
        <v>1</v>
      </c>
      <c r="O33" s="69">
        <v>0.44</v>
      </c>
      <c r="P33" s="69">
        <v>0.52</v>
      </c>
      <c r="Q33" s="43">
        <f t="shared" si="2"/>
        <v>0.48</v>
      </c>
      <c r="R33" s="69">
        <v>14.2</v>
      </c>
      <c r="S33" s="69">
        <v>146</v>
      </c>
      <c r="T33" s="16">
        <f>IF(H33="","",IF(OR(H33="GREEN",H33="GK"),IF(S33&gt;=$AX$2,VLOOKUP(S33,$AX$2:$AY$12,2,1),""),IF(S33&gt;=$AZ$2,VLOOKUP(S33,$AZ$2:$BA$12,2,1),"")))</f>
        <v>22</v>
      </c>
      <c r="U33" s="69">
        <v>118</v>
      </c>
      <c r="V33" s="16">
        <f t="shared" si="1"/>
        <v>30</v>
      </c>
      <c r="W33" s="69">
        <v>1</v>
      </c>
      <c r="X33" s="69" t="s">
        <v>35</v>
      </c>
      <c r="Y33" s="69" t="s">
        <v>70</v>
      </c>
      <c r="Z33" s="69" t="s">
        <v>76</v>
      </c>
      <c r="AA33" s="69" t="s">
        <v>174</v>
      </c>
      <c r="AB33" s="69" t="s">
        <v>161</v>
      </c>
      <c r="AV33" s="27"/>
    </row>
    <row r="34" spans="1:48" x14ac:dyDescent="0.15">
      <c r="A34" s="69" t="s">
        <v>46</v>
      </c>
      <c r="B34" s="69" t="s">
        <v>160</v>
      </c>
      <c r="C34" s="116">
        <v>2020</v>
      </c>
      <c r="D34" s="117" t="s">
        <v>287</v>
      </c>
      <c r="E34" s="69" t="s">
        <v>293</v>
      </c>
      <c r="F34" s="69" t="s">
        <v>294</v>
      </c>
      <c r="G34" s="69" t="s">
        <v>25</v>
      </c>
      <c r="H34" s="69" t="s">
        <v>113</v>
      </c>
      <c r="I34" s="69" t="s">
        <v>111</v>
      </c>
      <c r="J34" s="69" t="s">
        <v>27</v>
      </c>
      <c r="K34" s="69" t="s">
        <v>112</v>
      </c>
      <c r="L34" s="69">
        <v>3</v>
      </c>
      <c r="N34" s="69">
        <v>1</v>
      </c>
      <c r="O34" s="69">
        <v>0.34</v>
      </c>
      <c r="P34" s="69">
        <v>0.43</v>
      </c>
      <c r="Q34" s="43">
        <f t="shared" si="2"/>
        <v>0.38500000000000001</v>
      </c>
      <c r="R34" s="69">
        <v>15.2</v>
      </c>
      <c r="S34" s="69">
        <v>146</v>
      </c>
      <c r="T34" s="16">
        <f>IF(H34="","",IF(OR(H34="GREEN",H34="GK"),IF(S34&gt;=$AX$2,VLOOKUP(S34,$AX$2:$AY$12,2,1),""),IF(S34&gt;=$AZ$2,VLOOKUP(S34,$AZ$2:$BA$12,2,1),"")))</f>
        <v>22</v>
      </c>
      <c r="U34" s="69">
        <v>118</v>
      </c>
      <c r="V34" s="16">
        <f t="shared" si="1"/>
        <v>30</v>
      </c>
      <c r="W34" s="69">
        <v>1</v>
      </c>
      <c r="X34" s="69" t="s">
        <v>35</v>
      </c>
      <c r="Y34" s="69" t="s">
        <v>70</v>
      </c>
      <c r="Z34" s="69" t="s">
        <v>76</v>
      </c>
      <c r="AA34" s="69" t="s">
        <v>174</v>
      </c>
      <c r="AB34" s="69" t="s">
        <v>161</v>
      </c>
      <c r="AV34" s="27"/>
    </row>
    <row r="35" spans="1:48" x14ac:dyDescent="0.15">
      <c r="A35" s="69" t="s">
        <v>46</v>
      </c>
      <c r="B35" s="69" t="s">
        <v>160</v>
      </c>
      <c r="C35" s="116">
        <v>2020</v>
      </c>
      <c r="D35" s="117" t="s">
        <v>287</v>
      </c>
      <c r="E35" s="69" t="s">
        <v>290</v>
      </c>
      <c r="F35" s="69" t="s">
        <v>291</v>
      </c>
      <c r="G35" s="69" t="s">
        <v>25</v>
      </c>
      <c r="H35" s="69" t="s">
        <v>169</v>
      </c>
      <c r="I35" s="69" t="s">
        <v>111</v>
      </c>
      <c r="J35" s="69" t="s">
        <v>27</v>
      </c>
      <c r="K35" s="69" t="s">
        <v>112</v>
      </c>
      <c r="L35" s="69">
        <v>1</v>
      </c>
      <c r="N35" s="69">
        <v>4</v>
      </c>
      <c r="O35" s="69">
        <v>0.38</v>
      </c>
      <c r="P35" s="69">
        <v>0.36</v>
      </c>
      <c r="Q35" s="43">
        <f t="shared" si="2"/>
        <v>0.37</v>
      </c>
      <c r="R35" s="69">
        <v>15.5</v>
      </c>
      <c r="S35" s="69">
        <v>100</v>
      </c>
      <c r="T35" s="16">
        <f t="shared" si="0"/>
        <v>33</v>
      </c>
      <c r="U35" s="69">
        <v>377</v>
      </c>
      <c r="V35" s="16">
        <f t="shared" si="1"/>
        <v>16</v>
      </c>
      <c r="W35" s="69">
        <v>4</v>
      </c>
      <c r="X35" s="69" t="s">
        <v>35</v>
      </c>
      <c r="Y35" s="69" t="s">
        <v>76</v>
      </c>
      <c r="Z35" s="69" t="s">
        <v>70</v>
      </c>
      <c r="AA35" s="69" t="s">
        <v>55</v>
      </c>
      <c r="AB35" s="69" t="s">
        <v>161</v>
      </c>
      <c r="AV35" s="27"/>
    </row>
    <row r="36" spans="1:48" x14ac:dyDescent="0.15">
      <c r="A36" s="69" t="s">
        <v>46</v>
      </c>
      <c r="B36" s="69" t="s">
        <v>160</v>
      </c>
      <c r="C36" s="116">
        <v>2020</v>
      </c>
      <c r="D36" s="117" t="s">
        <v>287</v>
      </c>
      <c r="E36" s="69" t="s">
        <v>290</v>
      </c>
      <c r="F36" s="69" t="s">
        <v>291</v>
      </c>
      <c r="G36" s="69" t="s">
        <v>25</v>
      </c>
      <c r="H36" s="69" t="s">
        <v>169</v>
      </c>
      <c r="I36" s="69" t="s">
        <v>111</v>
      </c>
      <c r="J36" s="69" t="s">
        <v>27</v>
      </c>
      <c r="K36" s="69" t="s">
        <v>112</v>
      </c>
      <c r="L36" s="69">
        <v>2</v>
      </c>
      <c r="N36" s="69">
        <v>4</v>
      </c>
      <c r="O36" s="69">
        <v>0.4</v>
      </c>
      <c r="P36" s="69">
        <v>0.47</v>
      </c>
      <c r="Q36" s="43">
        <f t="shared" si="2"/>
        <v>0.435</v>
      </c>
      <c r="R36" s="69">
        <v>15</v>
      </c>
      <c r="S36" s="69">
        <v>100</v>
      </c>
      <c r="T36" s="16">
        <f t="shared" si="0"/>
        <v>33</v>
      </c>
      <c r="U36" s="69">
        <v>377</v>
      </c>
      <c r="V36" s="16">
        <f t="shared" si="1"/>
        <v>16</v>
      </c>
      <c r="W36" s="69">
        <v>4</v>
      </c>
      <c r="X36" s="69" t="s">
        <v>35</v>
      </c>
      <c r="Y36" s="69" t="s">
        <v>76</v>
      </c>
      <c r="Z36" s="69" t="s">
        <v>70</v>
      </c>
      <c r="AA36" s="69" t="s">
        <v>55</v>
      </c>
      <c r="AB36" s="69" t="s">
        <v>161</v>
      </c>
      <c r="AV36" s="27"/>
    </row>
    <row r="37" spans="1:48" x14ac:dyDescent="0.15">
      <c r="A37" s="69" t="s">
        <v>46</v>
      </c>
      <c r="B37" s="69" t="s">
        <v>160</v>
      </c>
      <c r="C37" s="116">
        <v>2020</v>
      </c>
      <c r="D37" s="117" t="s">
        <v>287</v>
      </c>
      <c r="E37" s="69" t="s">
        <v>290</v>
      </c>
      <c r="F37" s="69" t="s">
        <v>291</v>
      </c>
      <c r="G37" s="69" t="s">
        <v>25</v>
      </c>
      <c r="H37" s="69" t="s">
        <v>169</v>
      </c>
      <c r="I37" s="69" t="s">
        <v>111</v>
      </c>
      <c r="J37" s="69" t="s">
        <v>27</v>
      </c>
      <c r="K37" s="69" t="s">
        <v>112</v>
      </c>
      <c r="L37" s="69">
        <v>3</v>
      </c>
      <c r="N37" s="69">
        <v>4</v>
      </c>
      <c r="O37" s="69">
        <v>0.43</v>
      </c>
      <c r="P37" s="69">
        <v>0.46</v>
      </c>
      <c r="Q37" s="43">
        <f t="shared" si="2"/>
        <v>0.44500000000000001</v>
      </c>
      <c r="R37" s="69">
        <v>15</v>
      </c>
      <c r="S37" s="69">
        <v>102</v>
      </c>
      <c r="T37" s="16">
        <f t="shared" si="0"/>
        <v>33</v>
      </c>
      <c r="U37" s="69">
        <v>377</v>
      </c>
      <c r="V37" s="16">
        <f t="shared" si="1"/>
        <v>16</v>
      </c>
      <c r="W37" s="69">
        <v>4</v>
      </c>
      <c r="X37" s="69" t="s">
        <v>35</v>
      </c>
      <c r="Y37" s="69" t="s">
        <v>76</v>
      </c>
      <c r="Z37" s="69" t="s">
        <v>70</v>
      </c>
      <c r="AA37" s="69" t="s">
        <v>55</v>
      </c>
      <c r="AB37" s="69" t="s">
        <v>161</v>
      </c>
      <c r="AV37" s="27"/>
    </row>
    <row r="38" spans="1:48" x14ac:dyDescent="0.15">
      <c r="A38" s="69" t="s">
        <v>46</v>
      </c>
      <c r="B38" s="69" t="s">
        <v>160</v>
      </c>
      <c r="C38" s="116">
        <v>2020</v>
      </c>
      <c r="D38" s="117" t="s">
        <v>287</v>
      </c>
      <c r="E38" s="69" t="s">
        <v>290</v>
      </c>
      <c r="F38" s="69" t="s">
        <v>291</v>
      </c>
      <c r="G38" s="69" t="s">
        <v>25</v>
      </c>
      <c r="H38" s="69" t="s">
        <v>113</v>
      </c>
      <c r="I38" s="69" t="s">
        <v>111</v>
      </c>
      <c r="J38" s="69" t="s">
        <v>27</v>
      </c>
      <c r="K38" s="69" t="s">
        <v>112</v>
      </c>
      <c r="L38" s="69">
        <v>1</v>
      </c>
      <c r="N38" s="69">
        <v>8</v>
      </c>
      <c r="O38" s="69">
        <v>0.28999999999999998</v>
      </c>
      <c r="P38" s="69">
        <v>0.35</v>
      </c>
      <c r="Q38" s="43">
        <f t="shared" si="2"/>
        <v>0.31999999999999995</v>
      </c>
      <c r="R38" s="69">
        <v>15.9</v>
      </c>
      <c r="S38" s="69">
        <v>95</v>
      </c>
      <c r="T38" s="16">
        <f>IF(H38="","",IF(OR(H38="GREEN",H38="GK"),IF(S38&gt;=$AX$2,VLOOKUP(S38,$AX$2:$AY$12,2,1),""),IF(S38&gt;=$AZ$2,VLOOKUP(S38,$AZ$2:$BA$12,2,1),"")))</f>
        <v>36</v>
      </c>
      <c r="U38" s="69">
        <v>397</v>
      </c>
      <c r="V38" s="16">
        <f t="shared" si="1"/>
        <v>16</v>
      </c>
      <c r="W38" s="69">
        <v>4</v>
      </c>
      <c r="X38" s="69" t="s">
        <v>35</v>
      </c>
      <c r="Y38" s="69" t="s">
        <v>76</v>
      </c>
      <c r="Z38" s="69" t="s">
        <v>70</v>
      </c>
      <c r="AA38" s="69" t="s">
        <v>55</v>
      </c>
      <c r="AB38" s="69" t="s">
        <v>161</v>
      </c>
      <c r="AV38" s="28"/>
    </row>
    <row r="39" spans="1:48" x14ac:dyDescent="0.15">
      <c r="A39" s="69" t="s">
        <v>46</v>
      </c>
      <c r="B39" s="69" t="s">
        <v>160</v>
      </c>
      <c r="C39" s="116">
        <v>2020</v>
      </c>
      <c r="D39" s="117" t="s">
        <v>287</v>
      </c>
      <c r="E39" s="69" t="s">
        <v>290</v>
      </c>
      <c r="F39" s="69" t="s">
        <v>291</v>
      </c>
      <c r="G39" s="69" t="s">
        <v>25</v>
      </c>
      <c r="H39" s="69" t="s">
        <v>113</v>
      </c>
      <c r="I39" s="69" t="s">
        <v>111</v>
      </c>
      <c r="J39" s="69" t="s">
        <v>27</v>
      </c>
      <c r="K39" s="69" t="s">
        <v>112</v>
      </c>
      <c r="L39" s="69">
        <v>2</v>
      </c>
      <c r="N39" s="69">
        <v>8</v>
      </c>
      <c r="O39" s="69">
        <v>0.33</v>
      </c>
      <c r="P39" s="69">
        <v>0.39</v>
      </c>
      <c r="Q39" s="43">
        <f t="shared" si="2"/>
        <v>0.36</v>
      </c>
      <c r="R39" s="69">
        <v>15.7</v>
      </c>
      <c r="S39" s="69">
        <v>98</v>
      </c>
      <c r="T39" s="16">
        <f t="shared" si="0"/>
        <v>36</v>
      </c>
      <c r="U39" s="69">
        <v>397</v>
      </c>
      <c r="V39" s="16">
        <f t="shared" si="1"/>
        <v>16</v>
      </c>
      <c r="W39" s="69">
        <v>4</v>
      </c>
      <c r="X39" s="69" t="s">
        <v>35</v>
      </c>
      <c r="Y39" s="69" t="s">
        <v>76</v>
      </c>
      <c r="Z39" s="69" t="s">
        <v>70</v>
      </c>
      <c r="AA39" s="69" t="s">
        <v>55</v>
      </c>
      <c r="AB39" s="69" t="s">
        <v>161</v>
      </c>
    </row>
    <row r="40" spans="1:48" x14ac:dyDescent="0.15">
      <c r="A40" s="69" t="s">
        <v>46</v>
      </c>
      <c r="B40" s="69" t="s">
        <v>160</v>
      </c>
      <c r="C40" s="116">
        <v>2020</v>
      </c>
      <c r="D40" s="117" t="s">
        <v>287</v>
      </c>
      <c r="E40" s="69" t="s">
        <v>290</v>
      </c>
      <c r="F40" s="69" t="s">
        <v>291</v>
      </c>
      <c r="G40" s="69" t="s">
        <v>25</v>
      </c>
      <c r="H40" s="69" t="s">
        <v>113</v>
      </c>
      <c r="I40" s="69" t="s">
        <v>111</v>
      </c>
      <c r="J40" s="69" t="s">
        <v>27</v>
      </c>
      <c r="K40" s="69" t="s">
        <v>112</v>
      </c>
      <c r="L40" s="69">
        <v>3</v>
      </c>
      <c r="N40" s="69">
        <v>8</v>
      </c>
      <c r="O40" s="69">
        <v>0.6</v>
      </c>
      <c r="P40" s="69">
        <v>0.7</v>
      </c>
      <c r="Q40" s="43">
        <f t="shared" si="2"/>
        <v>0.64999999999999991</v>
      </c>
      <c r="R40" s="69">
        <v>13.6</v>
      </c>
      <c r="S40" s="69">
        <v>96</v>
      </c>
      <c r="T40" s="16">
        <f t="shared" si="0"/>
        <v>36</v>
      </c>
      <c r="U40" s="69">
        <v>397</v>
      </c>
      <c r="V40" s="16">
        <f t="shared" si="1"/>
        <v>16</v>
      </c>
      <c r="W40" s="69">
        <v>4</v>
      </c>
      <c r="X40" s="69" t="s">
        <v>35</v>
      </c>
      <c r="Y40" s="69" t="s">
        <v>76</v>
      </c>
      <c r="Z40" s="69" t="s">
        <v>70</v>
      </c>
      <c r="AA40" s="69" t="s">
        <v>55</v>
      </c>
      <c r="AB40" s="69" t="s">
        <v>161</v>
      </c>
    </row>
    <row r="41" spans="1:48" x14ac:dyDescent="0.15">
      <c r="A41" s="69" t="s">
        <v>46</v>
      </c>
      <c r="B41" s="69" t="s">
        <v>160</v>
      </c>
      <c r="C41" s="116">
        <v>2020</v>
      </c>
      <c r="D41" s="117" t="s">
        <v>287</v>
      </c>
      <c r="E41" s="69" t="s">
        <v>290</v>
      </c>
      <c r="F41" s="69" t="s">
        <v>291</v>
      </c>
      <c r="G41" s="69" t="s">
        <v>25</v>
      </c>
      <c r="H41" s="69" t="s">
        <v>113</v>
      </c>
      <c r="I41" s="69" t="s">
        <v>111</v>
      </c>
      <c r="J41" s="69" t="s">
        <v>27</v>
      </c>
      <c r="K41" s="69" t="s">
        <v>112</v>
      </c>
      <c r="L41" s="69">
        <v>1</v>
      </c>
      <c r="N41" s="69">
        <v>1</v>
      </c>
      <c r="O41" s="69">
        <v>0.26</v>
      </c>
      <c r="P41" s="69">
        <v>0.35</v>
      </c>
      <c r="Q41" s="43">
        <f t="shared" si="2"/>
        <v>0.30499999999999999</v>
      </c>
      <c r="R41" s="69">
        <v>15.4</v>
      </c>
      <c r="S41" s="69">
        <v>124</v>
      </c>
      <c r="T41" s="16">
        <f t="shared" si="0"/>
        <v>27</v>
      </c>
      <c r="U41" s="69">
        <v>99</v>
      </c>
      <c r="V41" s="16">
        <f t="shared" si="1"/>
        <v>33</v>
      </c>
      <c r="W41" s="69">
        <v>1</v>
      </c>
      <c r="X41" s="69" t="s">
        <v>35</v>
      </c>
      <c r="Y41" s="69" t="s">
        <v>76</v>
      </c>
      <c r="Z41" s="69" t="s">
        <v>70</v>
      </c>
      <c r="AA41" s="69" t="s">
        <v>55</v>
      </c>
      <c r="AB41" s="69" t="s">
        <v>161</v>
      </c>
    </row>
    <row r="42" spans="1:48" x14ac:dyDescent="0.15">
      <c r="A42" s="69" t="s">
        <v>46</v>
      </c>
      <c r="B42" s="69" t="s">
        <v>160</v>
      </c>
      <c r="C42" s="116">
        <v>2020</v>
      </c>
      <c r="D42" s="117" t="s">
        <v>287</v>
      </c>
      <c r="E42" s="69" t="s">
        <v>290</v>
      </c>
      <c r="F42" s="69" t="s">
        <v>291</v>
      </c>
      <c r="G42" s="69" t="s">
        <v>25</v>
      </c>
      <c r="H42" s="69" t="s">
        <v>113</v>
      </c>
      <c r="I42" s="69" t="s">
        <v>111</v>
      </c>
      <c r="J42" s="69" t="s">
        <v>27</v>
      </c>
      <c r="K42" s="69" t="s">
        <v>112</v>
      </c>
      <c r="L42" s="69">
        <v>2</v>
      </c>
      <c r="N42" s="69">
        <v>1</v>
      </c>
      <c r="O42" s="69">
        <v>0.47</v>
      </c>
      <c r="P42" s="69">
        <v>0.45</v>
      </c>
      <c r="Q42" s="43">
        <f t="shared" si="2"/>
        <v>0.45999999999999996</v>
      </c>
      <c r="R42" s="69">
        <v>16</v>
      </c>
      <c r="S42" s="69">
        <v>125</v>
      </c>
      <c r="T42" s="16">
        <f>IF(H42="","",IF(OR(H42="GREEN",H42="GK"),IF(S42&gt;=$AX$2,VLOOKUP(S42,$AX$2:$AY$12,2,1),""),IF(S42&gt;=$AZ$2,VLOOKUP(S42,$AZ$2:$BA$12,2,1),"")))</f>
        <v>27</v>
      </c>
      <c r="U42" s="69">
        <v>99</v>
      </c>
      <c r="V42" s="16">
        <f t="shared" si="1"/>
        <v>33</v>
      </c>
      <c r="W42" s="69">
        <v>1</v>
      </c>
      <c r="X42" s="69" t="s">
        <v>35</v>
      </c>
      <c r="Y42" s="69" t="s">
        <v>76</v>
      </c>
      <c r="Z42" s="69" t="s">
        <v>70</v>
      </c>
      <c r="AA42" s="69" t="s">
        <v>55</v>
      </c>
      <c r="AB42" s="69" t="s">
        <v>161</v>
      </c>
    </row>
    <row r="43" spans="1:48" x14ac:dyDescent="0.15">
      <c r="A43" s="69" t="s">
        <v>46</v>
      </c>
      <c r="B43" s="69" t="s">
        <v>160</v>
      </c>
      <c r="C43" s="116">
        <v>2020</v>
      </c>
      <c r="D43" s="117" t="s">
        <v>287</v>
      </c>
      <c r="E43" s="69" t="s">
        <v>290</v>
      </c>
      <c r="F43" s="69" t="s">
        <v>291</v>
      </c>
      <c r="G43" s="69" t="s">
        <v>25</v>
      </c>
      <c r="H43" s="69" t="s">
        <v>113</v>
      </c>
      <c r="I43" s="69" t="s">
        <v>111</v>
      </c>
      <c r="J43" s="69" t="s">
        <v>27</v>
      </c>
      <c r="K43" s="69" t="s">
        <v>112</v>
      </c>
      <c r="L43" s="69">
        <v>3</v>
      </c>
      <c r="N43" s="69">
        <v>1</v>
      </c>
      <c r="O43" s="69">
        <v>0.38</v>
      </c>
      <c r="P43" s="69">
        <v>0.44</v>
      </c>
      <c r="Q43" s="43">
        <f t="shared" si="2"/>
        <v>0.41000000000000003</v>
      </c>
      <c r="R43" s="69">
        <v>16.100000000000001</v>
      </c>
      <c r="S43" s="69">
        <v>119</v>
      </c>
      <c r="T43" s="16">
        <f t="shared" si="0"/>
        <v>30</v>
      </c>
      <c r="U43" s="69">
        <v>99</v>
      </c>
      <c r="V43" s="16">
        <f t="shared" si="1"/>
        <v>33</v>
      </c>
      <c r="W43" s="69">
        <v>1</v>
      </c>
      <c r="X43" s="69" t="s">
        <v>35</v>
      </c>
      <c r="Y43" s="69" t="s">
        <v>76</v>
      </c>
      <c r="Z43" s="69" t="s">
        <v>70</v>
      </c>
      <c r="AA43" s="69" t="s">
        <v>55</v>
      </c>
      <c r="AB43" s="69" t="s">
        <v>161</v>
      </c>
    </row>
    <row r="44" spans="1:48" x14ac:dyDescent="0.15">
      <c r="A44" s="69" t="s">
        <v>46</v>
      </c>
      <c r="B44" s="69" t="s">
        <v>160</v>
      </c>
      <c r="C44" s="116">
        <v>2020</v>
      </c>
      <c r="D44" s="117" t="s">
        <v>287</v>
      </c>
      <c r="E44" s="69" t="s">
        <v>290</v>
      </c>
      <c r="F44" s="69" t="s">
        <v>291</v>
      </c>
      <c r="G44" s="69" t="s">
        <v>25</v>
      </c>
      <c r="H44" s="69" t="s">
        <v>108</v>
      </c>
      <c r="I44" s="69" t="s">
        <v>111</v>
      </c>
      <c r="J44" s="69" t="s">
        <v>53</v>
      </c>
      <c r="K44" s="69" t="s">
        <v>305</v>
      </c>
      <c r="L44" s="69">
        <v>1</v>
      </c>
      <c r="N44" s="69">
        <v>5</v>
      </c>
      <c r="O44" s="69">
        <v>0.21</v>
      </c>
      <c r="P44" s="69">
        <v>0.24</v>
      </c>
      <c r="Q44" s="43">
        <f t="shared" si="2"/>
        <v>0.22499999999999998</v>
      </c>
      <c r="R44" s="69">
        <v>13</v>
      </c>
      <c r="S44" s="69">
        <v>76</v>
      </c>
      <c r="T44" s="16">
        <f t="shared" si="0"/>
        <v>39</v>
      </c>
      <c r="U44" s="69">
        <v>297</v>
      </c>
      <c r="V44" s="16">
        <f t="shared" si="1"/>
        <v>16</v>
      </c>
      <c r="W44" s="69">
        <v>7</v>
      </c>
      <c r="X44" s="69" t="s">
        <v>35</v>
      </c>
      <c r="Y44" s="69" t="s">
        <v>76</v>
      </c>
      <c r="Z44" s="69" t="s">
        <v>70</v>
      </c>
      <c r="AA44" s="69" t="s">
        <v>55</v>
      </c>
      <c r="AB44" s="69" t="s">
        <v>161</v>
      </c>
    </row>
    <row r="45" spans="1:48" x14ac:dyDescent="0.15">
      <c r="A45" s="69" t="s">
        <v>46</v>
      </c>
      <c r="B45" s="69" t="s">
        <v>160</v>
      </c>
      <c r="C45" s="116">
        <v>2020</v>
      </c>
      <c r="D45" s="117" t="s">
        <v>287</v>
      </c>
      <c r="E45" s="69" t="s">
        <v>290</v>
      </c>
      <c r="F45" s="69" t="s">
        <v>291</v>
      </c>
      <c r="G45" s="69" t="s">
        <v>25</v>
      </c>
      <c r="H45" s="69" t="s">
        <v>108</v>
      </c>
      <c r="I45" s="69" t="s">
        <v>111</v>
      </c>
      <c r="J45" s="69" t="s">
        <v>53</v>
      </c>
      <c r="K45" s="69" t="s">
        <v>305</v>
      </c>
      <c r="L45" s="69">
        <v>2</v>
      </c>
      <c r="N45" s="69">
        <v>5</v>
      </c>
      <c r="O45" s="69">
        <v>0.23</v>
      </c>
      <c r="P45" s="69">
        <v>0.21</v>
      </c>
      <c r="Q45" s="43">
        <f t="shared" si="2"/>
        <v>0.22</v>
      </c>
      <c r="R45" s="69">
        <v>11.9</v>
      </c>
      <c r="S45" s="69">
        <v>74</v>
      </c>
      <c r="T45" s="16">
        <f>IF(H45="","",IF(OR(H45="GREEN",H45="GK"),IF(S45&gt;=$AX$2,VLOOKUP(S45,$AX$2:$AY$12,2,1),""),IF(S45&gt;=$AZ$2,VLOOKUP(S45,$AZ$2:$BA$12,2,1),"")))</f>
        <v>42</v>
      </c>
      <c r="U45" s="69">
        <v>297</v>
      </c>
      <c r="V45" s="16">
        <f t="shared" si="1"/>
        <v>16</v>
      </c>
      <c r="W45" s="69">
        <v>7</v>
      </c>
      <c r="X45" s="69" t="s">
        <v>35</v>
      </c>
      <c r="Y45" s="69" t="s">
        <v>76</v>
      </c>
      <c r="Z45" s="69" t="s">
        <v>70</v>
      </c>
      <c r="AA45" s="69" t="s">
        <v>55</v>
      </c>
      <c r="AB45" s="69" t="s">
        <v>161</v>
      </c>
    </row>
    <row r="46" spans="1:48" x14ac:dyDescent="0.15">
      <c r="A46" s="69" t="s">
        <v>46</v>
      </c>
      <c r="B46" s="69" t="s">
        <v>160</v>
      </c>
      <c r="C46" s="116">
        <v>2020</v>
      </c>
      <c r="D46" s="117" t="s">
        <v>287</v>
      </c>
      <c r="E46" s="69" t="s">
        <v>290</v>
      </c>
      <c r="F46" s="69" t="s">
        <v>291</v>
      </c>
      <c r="G46" s="69" t="s">
        <v>25</v>
      </c>
      <c r="H46" s="69" t="s">
        <v>108</v>
      </c>
      <c r="I46" s="69" t="s">
        <v>111</v>
      </c>
      <c r="J46" s="69" t="s">
        <v>53</v>
      </c>
      <c r="K46" s="69" t="s">
        <v>305</v>
      </c>
      <c r="L46" s="69">
        <v>3</v>
      </c>
      <c r="N46" s="69">
        <v>5</v>
      </c>
      <c r="O46" s="69">
        <v>0.24</v>
      </c>
      <c r="P46" s="69">
        <v>0.22</v>
      </c>
      <c r="Q46" s="43">
        <f t="shared" si="2"/>
        <v>0.22999999999999998</v>
      </c>
      <c r="R46" s="69">
        <v>12.1</v>
      </c>
      <c r="S46" s="69">
        <v>84</v>
      </c>
      <c r="T46" s="16">
        <f>IF(H46="","",IF(OR(H46="GREEN",H46="GK"),IF(S46&gt;=$AX$2,VLOOKUP(S46,$AX$2:$AY$12,2,1),""),IF(S46&gt;=$AZ$2,VLOOKUP(S46,$AZ$2:$BA$12,2,1),"")))</f>
        <v>36</v>
      </c>
      <c r="U46" s="69">
        <v>297</v>
      </c>
      <c r="V46" s="16">
        <f t="shared" si="1"/>
        <v>16</v>
      </c>
      <c r="W46" s="69">
        <v>7</v>
      </c>
      <c r="X46" s="69" t="s">
        <v>35</v>
      </c>
      <c r="Y46" s="69" t="s">
        <v>76</v>
      </c>
      <c r="Z46" s="69" t="s">
        <v>70</v>
      </c>
      <c r="AA46" s="69" t="s">
        <v>55</v>
      </c>
      <c r="AB46" s="69" t="s">
        <v>161</v>
      </c>
    </row>
    <row r="47" spans="1:48" x14ac:dyDescent="0.15">
      <c r="A47" s="69" t="s">
        <v>46</v>
      </c>
      <c r="B47" s="69" t="s">
        <v>160</v>
      </c>
      <c r="C47" s="116">
        <v>2020</v>
      </c>
      <c r="D47" s="117" t="s">
        <v>287</v>
      </c>
      <c r="E47" s="69" t="s">
        <v>299</v>
      </c>
      <c r="F47" s="69" t="s">
        <v>300</v>
      </c>
      <c r="G47" s="69" t="s">
        <v>25</v>
      </c>
      <c r="H47" s="69" t="s">
        <v>169</v>
      </c>
      <c r="I47" s="69" t="s">
        <v>111</v>
      </c>
      <c r="J47" s="69" t="s">
        <v>27</v>
      </c>
      <c r="K47" s="69" t="s">
        <v>112</v>
      </c>
      <c r="L47" s="69">
        <v>1</v>
      </c>
      <c r="N47" s="69">
        <v>2</v>
      </c>
      <c r="O47" s="69">
        <v>0.45</v>
      </c>
      <c r="P47" s="69">
        <v>0.41</v>
      </c>
      <c r="Q47" s="43">
        <f t="shared" si="2"/>
        <v>0.43</v>
      </c>
      <c r="R47" s="69">
        <v>14.5</v>
      </c>
      <c r="S47" s="69">
        <v>135</v>
      </c>
      <c r="T47" s="16">
        <f t="shared" si="0"/>
        <v>25</v>
      </c>
      <c r="U47" s="69">
        <v>199</v>
      </c>
      <c r="V47" s="16">
        <f t="shared" si="1"/>
        <v>16</v>
      </c>
      <c r="W47" s="69">
        <v>4</v>
      </c>
      <c r="X47" s="69" t="s">
        <v>28</v>
      </c>
      <c r="Y47" s="69" t="s">
        <v>76</v>
      </c>
      <c r="Z47" s="69" t="s">
        <v>70</v>
      </c>
      <c r="AA47" s="69" t="s">
        <v>174</v>
      </c>
      <c r="AB47" s="69" t="s">
        <v>161</v>
      </c>
    </row>
    <row r="48" spans="1:48" x14ac:dyDescent="0.15">
      <c r="A48" s="69" t="s">
        <v>46</v>
      </c>
      <c r="B48" s="69" t="s">
        <v>160</v>
      </c>
      <c r="C48" s="116">
        <v>2020</v>
      </c>
      <c r="D48" s="117" t="s">
        <v>287</v>
      </c>
      <c r="E48" s="69" t="s">
        <v>299</v>
      </c>
      <c r="F48" s="69" t="s">
        <v>300</v>
      </c>
      <c r="G48" s="69" t="s">
        <v>25</v>
      </c>
      <c r="H48" s="69" t="s">
        <v>169</v>
      </c>
      <c r="I48" s="69" t="s">
        <v>111</v>
      </c>
      <c r="J48" s="69" t="s">
        <v>27</v>
      </c>
      <c r="K48" s="69" t="s">
        <v>112</v>
      </c>
      <c r="L48" s="69">
        <v>2</v>
      </c>
      <c r="N48" s="69">
        <v>2</v>
      </c>
      <c r="O48" s="69">
        <v>0.45</v>
      </c>
      <c r="P48" s="69">
        <v>0.4</v>
      </c>
      <c r="Q48" s="43">
        <f t="shared" si="2"/>
        <v>0.42500000000000004</v>
      </c>
      <c r="R48" s="69">
        <v>14.7</v>
      </c>
      <c r="S48" s="69">
        <v>121</v>
      </c>
      <c r="T48" s="16">
        <f t="shared" si="0"/>
        <v>27</v>
      </c>
      <c r="U48" s="69">
        <v>199</v>
      </c>
      <c r="V48" s="16">
        <f t="shared" si="1"/>
        <v>16</v>
      </c>
      <c r="W48" s="69">
        <v>4</v>
      </c>
      <c r="X48" s="69" t="s">
        <v>28</v>
      </c>
      <c r="Y48" s="69" t="s">
        <v>76</v>
      </c>
      <c r="Z48" s="69" t="s">
        <v>70</v>
      </c>
      <c r="AA48" s="69" t="s">
        <v>174</v>
      </c>
      <c r="AB48" s="69" t="s">
        <v>161</v>
      </c>
    </row>
    <row r="49" spans="1:28" x14ac:dyDescent="0.15">
      <c r="A49" s="69" t="s">
        <v>46</v>
      </c>
      <c r="B49" s="69" t="s">
        <v>160</v>
      </c>
      <c r="C49" s="116">
        <v>2020</v>
      </c>
      <c r="D49" s="117" t="s">
        <v>287</v>
      </c>
      <c r="E49" s="69" t="s">
        <v>299</v>
      </c>
      <c r="F49" s="69" t="s">
        <v>300</v>
      </c>
      <c r="G49" s="69" t="s">
        <v>25</v>
      </c>
      <c r="H49" s="69" t="s">
        <v>169</v>
      </c>
      <c r="I49" s="69" t="s">
        <v>111</v>
      </c>
      <c r="J49" s="69" t="s">
        <v>27</v>
      </c>
      <c r="K49" s="69" t="s">
        <v>112</v>
      </c>
      <c r="L49" s="69">
        <v>3</v>
      </c>
      <c r="N49" s="69">
        <v>2</v>
      </c>
      <c r="O49" s="69">
        <v>0.43</v>
      </c>
      <c r="P49" s="69">
        <v>0.41</v>
      </c>
      <c r="Q49" s="43">
        <f t="shared" si="2"/>
        <v>0.42</v>
      </c>
      <c r="R49" s="69">
        <v>14.2</v>
      </c>
      <c r="S49" s="69">
        <v>125</v>
      </c>
      <c r="T49" s="16">
        <f t="shared" si="0"/>
        <v>27</v>
      </c>
      <c r="U49" s="69">
        <v>199</v>
      </c>
      <c r="V49" s="16">
        <f t="shared" si="1"/>
        <v>16</v>
      </c>
      <c r="W49" s="69">
        <v>4</v>
      </c>
      <c r="X49" s="69" t="s">
        <v>28</v>
      </c>
      <c r="Y49" s="69" t="s">
        <v>76</v>
      </c>
      <c r="Z49" s="69" t="s">
        <v>70</v>
      </c>
      <c r="AA49" s="69" t="s">
        <v>174</v>
      </c>
      <c r="AB49" s="69" t="s">
        <v>161</v>
      </c>
    </row>
    <row r="50" spans="1:28" x14ac:dyDescent="0.15">
      <c r="A50" s="69" t="s">
        <v>46</v>
      </c>
      <c r="B50" s="69" t="s">
        <v>160</v>
      </c>
      <c r="C50" s="116">
        <v>2020</v>
      </c>
      <c r="D50" s="117" t="s">
        <v>287</v>
      </c>
      <c r="E50" s="69" t="s">
        <v>299</v>
      </c>
      <c r="F50" s="69" t="s">
        <v>300</v>
      </c>
      <c r="G50" s="69" t="s">
        <v>25</v>
      </c>
      <c r="H50" s="69" t="s">
        <v>169</v>
      </c>
      <c r="I50" s="69" t="s">
        <v>111</v>
      </c>
      <c r="J50" s="69" t="s">
        <v>27</v>
      </c>
      <c r="K50" s="69" t="s">
        <v>112</v>
      </c>
      <c r="L50" s="69">
        <v>1</v>
      </c>
      <c r="N50" s="69">
        <v>1</v>
      </c>
      <c r="O50" s="69">
        <v>0.4</v>
      </c>
      <c r="P50" s="69">
        <v>0.47</v>
      </c>
      <c r="Q50" s="43">
        <f t="shared" si="2"/>
        <v>0.435</v>
      </c>
      <c r="R50" s="69">
        <v>15.8</v>
      </c>
      <c r="S50" s="69">
        <v>135</v>
      </c>
      <c r="T50" s="16">
        <f>IF(H50="","",IF(OR(H50="GREEN",H50="GK"),IF(S50&gt;=$AX$2,VLOOKUP(S50,$AX$2:$AY$12,2,1),""),IF(S50&gt;=$AZ$2,VLOOKUP(S50,$AZ$2:$BA$12,2,1),"")))</f>
        <v>25</v>
      </c>
      <c r="U50" s="69">
        <v>139</v>
      </c>
      <c r="V50" s="16">
        <f t="shared" si="1"/>
        <v>22</v>
      </c>
      <c r="W50" s="69">
        <v>1</v>
      </c>
      <c r="X50" s="69" t="s">
        <v>28</v>
      </c>
      <c r="Y50" s="69" t="s">
        <v>76</v>
      </c>
      <c r="Z50" s="69" t="s">
        <v>70</v>
      </c>
      <c r="AA50" s="69" t="s">
        <v>174</v>
      </c>
      <c r="AB50" s="69" t="s">
        <v>161</v>
      </c>
    </row>
    <row r="51" spans="1:28" x14ac:dyDescent="0.15">
      <c r="A51" s="69" t="s">
        <v>46</v>
      </c>
      <c r="B51" s="69" t="s">
        <v>160</v>
      </c>
      <c r="C51" s="116">
        <v>2020</v>
      </c>
      <c r="D51" s="117" t="s">
        <v>287</v>
      </c>
      <c r="E51" s="69" t="s">
        <v>299</v>
      </c>
      <c r="F51" s="69" t="s">
        <v>300</v>
      </c>
      <c r="G51" s="69" t="s">
        <v>25</v>
      </c>
      <c r="H51" s="69" t="s">
        <v>169</v>
      </c>
      <c r="I51" s="69" t="s">
        <v>111</v>
      </c>
      <c r="J51" s="69" t="s">
        <v>27</v>
      </c>
      <c r="K51" s="69" t="s">
        <v>112</v>
      </c>
      <c r="L51" s="69">
        <v>2</v>
      </c>
      <c r="N51" s="69">
        <v>1</v>
      </c>
      <c r="O51" s="69">
        <v>0.28000000000000003</v>
      </c>
      <c r="P51" s="69">
        <v>0.35</v>
      </c>
      <c r="Q51" s="43">
        <f t="shared" si="2"/>
        <v>0.315</v>
      </c>
      <c r="R51" s="69">
        <v>16.3</v>
      </c>
      <c r="S51" s="69">
        <v>124</v>
      </c>
      <c r="T51" s="16">
        <f t="shared" si="0"/>
        <v>27</v>
      </c>
      <c r="U51" s="69">
        <v>139</v>
      </c>
      <c r="V51" s="16">
        <f t="shared" si="1"/>
        <v>22</v>
      </c>
      <c r="W51" s="69">
        <v>1</v>
      </c>
      <c r="X51" s="69" t="s">
        <v>28</v>
      </c>
      <c r="Y51" s="69" t="s">
        <v>76</v>
      </c>
      <c r="Z51" s="69" t="s">
        <v>70</v>
      </c>
      <c r="AA51" s="69" t="s">
        <v>174</v>
      </c>
      <c r="AB51" s="69" t="s">
        <v>161</v>
      </c>
    </row>
    <row r="52" spans="1:28" x14ac:dyDescent="0.15">
      <c r="A52" s="69" t="s">
        <v>46</v>
      </c>
      <c r="B52" s="69" t="s">
        <v>160</v>
      </c>
      <c r="C52" s="116">
        <v>2020</v>
      </c>
      <c r="D52" s="117" t="s">
        <v>287</v>
      </c>
      <c r="E52" s="69" t="s">
        <v>299</v>
      </c>
      <c r="F52" s="69" t="s">
        <v>300</v>
      </c>
      <c r="G52" s="69" t="s">
        <v>25</v>
      </c>
      <c r="H52" s="69" t="s">
        <v>169</v>
      </c>
      <c r="I52" s="69" t="s">
        <v>111</v>
      </c>
      <c r="J52" s="69" t="s">
        <v>27</v>
      </c>
      <c r="K52" s="69" t="s">
        <v>112</v>
      </c>
      <c r="L52" s="69">
        <v>3</v>
      </c>
      <c r="N52" s="69">
        <v>1</v>
      </c>
      <c r="O52" s="69">
        <v>0.43</v>
      </c>
      <c r="P52" s="69">
        <v>0.49</v>
      </c>
      <c r="Q52" s="43">
        <f t="shared" si="2"/>
        <v>0.45999999999999996</v>
      </c>
      <c r="R52" s="69">
        <v>15.5</v>
      </c>
      <c r="S52" s="69">
        <v>116</v>
      </c>
      <c r="T52" s="16">
        <f t="shared" si="0"/>
        <v>30</v>
      </c>
      <c r="U52" s="69">
        <v>139</v>
      </c>
      <c r="V52" s="16">
        <f t="shared" si="1"/>
        <v>22</v>
      </c>
      <c r="W52" s="69">
        <v>1</v>
      </c>
      <c r="X52" s="69" t="s">
        <v>28</v>
      </c>
      <c r="Y52" s="69" t="s">
        <v>76</v>
      </c>
      <c r="Z52" s="69" t="s">
        <v>70</v>
      </c>
      <c r="AA52" s="69" t="s">
        <v>174</v>
      </c>
      <c r="AB52" s="69" t="s">
        <v>161</v>
      </c>
    </row>
    <row r="53" spans="1:28" x14ac:dyDescent="0.15">
      <c r="A53" s="69" t="s">
        <v>46</v>
      </c>
      <c r="B53" s="69" t="s">
        <v>160</v>
      </c>
      <c r="C53" s="116">
        <v>2020</v>
      </c>
      <c r="D53" s="117" t="s">
        <v>287</v>
      </c>
      <c r="E53" s="69" t="s">
        <v>299</v>
      </c>
      <c r="F53" s="69" t="s">
        <v>300</v>
      </c>
      <c r="G53" s="69" t="s">
        <v>25</v>
      </c>
      <c r="H53" s="69" t="s">
        <v>113</v>
      </c>
      <c r="I53" s="69" t="s">
        <v>111</v>
      </c>
      <c r="J53" s="69" t="s">
        <v>27</v>
      </c>
      <c r="K53" s="69" t="s">
        <v>112</v>
      </c>
      <c r="L53" s="69">
        <v>1</v>
      </c>
      <c r="N53" s="69">
        <v>4</v>
      </c>
      <c r="O53" s="69">
        <v>0.32</v>
      </c>
      <c r="P53" s="69">
        <v>0.28999999999999998</v>
      </c>
      <c r="Q53" s="43">
        <f t="shared" si="2"/>
        <v>0.30499999999999999</v>
      </c>
      <c r="R53" s="69">
        <v>14.1</v>
      </c>
      <c r="S53" s="69">
        <v>94</v>
      </c>
      <c r="T53" s="16">
        <f>IF(H53="","",IF(OR(H53="GREEN",H53="GK"),IF(S53&gt;=$AX$2,VLOOKUP(S53,$AX$2:$AY$12,2,1),""),IF(S53&gt;=$AZ$2,VLOOKUP(S53,$AZ$2:$BA$12,2,1),"")))</f>
        <v>36</v>
      </c>
      <c r="U53" s="69">
        <v>380</v>
      </c>
      <c r="V53" s="16">
        <f t="shared" si="1"/>
        <v>16</v>
      </c>
      <c r="W53" s="69">
        <v>1</v>
      </c>
      <c r="X53" s="69" t="s">
        <v>28</v>
      </c>
      <c r="Y53" s="69" t="s">
        <v>76</v>
      </c>
      <c r="Z53" s="69" t="s">
        <v>70</v>
      </c>
      <c r="AA53" s="69" t="s">
        <v>174</v>
      </c>
      <c r="AB53" s="69" t="s">
        <v>161</v>
      </c>
    </row>
    <row r="54" spans="1:28" x14ac:dyDescent="0.15">
      <c r="A54" s="69" t="s">
        <v>46</v>
      </c>
      <c r="B54" s="69" t="s">
        <v>160</v>
      </c>
      <c r="C54" s="116">
        <v>2020</v>
      </c>
      <c r="D54" s="117" t="s">
        <v>287</v>
      </c>
      <c r="E54" s="69" t="s">
        <v>299</v>
      </c>
      <c r="F54" s="69" t="s">
        <v>300</v>
      </c>
      <c r="G54" s="69" t="s">
        <v>25</v>
      </c>
      <c r="H54" s="69" t="s">
        <v>113</v>
      </c>
      <c r="I54" s="69" t="s">
        <v>111</v>
      </c>
      <c r="J54" s="69" t="s">
        <v>27</v>
      </c>
      <c r="K54" s="69" t="s">
        <v>112</v>
      </c>
      <c r="L54" s="69">
        <v>2</v>
      </c>
      <c r="N54" s="69">
        <v>4</v>
      </c>
      <c r="O54" s="69">
        <v>0.33</v>
      </c>
      <c r="P54" s="69">
        <v>0.43</v>
      </c>
      <c r="Q54" s="43">
        <f t="shared" si="2"/>
        <v>0.38</v>
      </c>
      <c r="R54" s="69">
        <v>14.3</v>
      </c>
      <c r="S54" s="69">
        <v>100</v>
      </c>
      <c r="T54" s="16">
        <f>IF(H54="","",IF(OR(H54="GREEN",H54="GK"),IF(S54&gt;=$AX$2,VLOOKUP(S54,$AX$2:$AY$12,2,1),""),IF(S54&gt;=$AZ$2,VLOOKUP(S54,$AZ$2:$BA$12,2,1),"")))</f>
        <v>33</v>
      </c>
      <c r="U54" s="69">
        <v>380</v>
      </c>
      <c r="V54" s="16">
        <f t="shared" si="1"/>
        <v>16</v>
      </c>
      <c r="W54" s="69">
        <v>1</v>
      </c>
      <c r="X54" s="69" t="s">
        <v>28</v>
      </c>
      <c r="Y54" s="69" t="s">
        <v>76</v>
      </c>
      <c r="Z54" s="69" t="s">
        <v>70</v>
      </c>
      <c r="AA54" s="69" t="s">
        <v>174</v>
      </c>
      <c r="AB54" s="69" t="s">
        <v>161</v>
      </c>
    </row>
    <row r="55" spans="1:28" x14ac:dyDescent="0.15">
      <c r="A55" s="69" t="s">
        <v>46</v>
      </c>
      <c r="B55" s="69" t="s">
        <v>160</v>
      </c>
      <c r="C55" s="116">
        <v>2020</v>
      </c>
      <c r="D55" s="117" t="s">
        <v>287</v>
      </c>
      <c r="E55" s="69" t="s">
        <v>299</v>
      </c>
      <c r="F55" s="69" t="s">
        <v>300</v>
      </c>
      <c r="G55" s="69" t="s">
        <v>25</v>
      </c>
      <c r="H55" s="69" t="s">
        <v>113</v>
      </c>
      <c r="I55" s="69" t="s">
        <v>111</v>
      </c>
      <c r="J55" s="69" t="s">
        <v>27</v>
      </c>
      <c r="K55" s="69" t="s">
        <v>112</v>
      </c>
      <c r="L55" s="69">
        <v>3</v>
      </c>
      <c r="N55" s="69">
        <v>4</v>
      </c>
      <c r="O55" s="69">
        <v>0.31</v>
      </c>
      <c r="P55" s="69">
        <v>0.42</v>
      </c>
      <c r="Q55" s="43">
        <f t="shared" si="2"/>
        <v>0.36499999999999999</v>
      </c>
      <c r="R55" s="69">
        <v>14.5</v>
      </c>
      <c r="S55" s="69">
        <v>95</v>
      </c>
      <c r="T55" s="16">
        <f>IF(H55="","",IF(OR(H55="GREEN",H55="GK"),IF(S55&gt;=$AX$2,VLOOKUP(S55,$AX$2:$AY$12,2,1),""),IF(S55&gt;=$AZ$2,VLOOKUP(S55,$AZ$2:$BA$12,2,1),"")))</f>
        <v>36</v>
      </c>
      <c r="U55" s="69">
        <v>380</v>
      </c>
      <c r="V55" s="16">
        <f t="shared" si="1"/>
        <v>16</v>
      </c>
      <c r="W55" s="69">
        <v>1</v>
      </c>
      <c r="X55" s="69" t="s">
        <v>28</v>
      </c>
      <c r="Y55" s="69" t="s">
        <v>76</v>
      </c>
      <c r="Z55" s="69" t="s">
        <v>70</v>
      </c>
      <c r="AA55" s="69" t="s">
        <v>174</v>
      </c>
      <c r="AB55" s="69" t="s">
        <v>161</v>
      </c>
    </row>
    <row r="56" spans="1:28" x14ac:dyDescent="0.15">
      <c r="A56" s="69" t="s">
        <v>46</v>
      </c>
      <c r="B56" s="69" t="s">
        <v>160</v>
      </c>
      <c r="C56" s="116">
        <v>2020</v>
      </c>
      <c r="D56" s="117" t="s">
        <v>287</v>
      </c>
      <c r="E56" s="69" t="s">
        <v>299</v>
      </c>
      <c r="F56" s="69" t="s">
        <v>300</v>
      </c>
      <c r="G56" s="69" t="s">
        <v>25</v>
      </c>
      <c r="H56" s="69" t="s">
        <v>113</v>
      </c>
      <c r="I56" s="69" t="s">
        <v>111</v>
      </c>
      <c r="J56" s="69" t="s">
        <v>27</v>
      </c>
      <c r="K56" s="69" t="s">
        <v>112</v>
      </c>
      <c r="L56" s="69">
        <v>1</v>
      </c>
      <c r="N56" s="69">
        <v>1</v>
      </c>
      <c r="O56" s="69">
        <v>0.35</v>
      </c>
      <c r="P56" s="69">
        <v>0.46</v>
      </c>
      <c r="Q56" s="43">
        <f t="shared" si="2"/>
        <v>0.40500000000000003</v>
      </c>
      <c r="R56" s="69">
        <v>15.7</v>
      </c>
      <c r="S56" s="69">
        <v>112</v>
      </c>
      <c r="T56" s="16">
        <f t="shared" si="0"/>
        <v>33</v>
      </c>
      <c r="U56" s="69">
        <v>139</v>
      </c>
      <c r="V56" s="16">
        <f t="shared" si="1"/>
        <v>22</v>
      </c>
      <c r="W56" s="69">
        <v>1</v>
      </c>
      <c r="X56" s="69" t="s">
        <v>28</v>
      </c>
      <c r="Y56" s="69" t="s">
        <v>76</v>
      </c>
      <c r="Z56" s="69" t="s">
        <v>70</v>
      </c>
      <c r="AA56" s="69" t="s">
        <v>174</v>
      </c>
      <c r="AB56" s="69" t="s">
        <v>161</v>
      </c>
    </row>
    <row r="57" spans="1:28" x14ac:dyDescent="0.15">
      <c r="A57" s="69" t="s">
        <v>46</v>
      </c>
      <c r="B57" s="69" t="s">
        <v>160</v>
      </c>
      <c r="C57" s="116">
        <v>2020</v>
      </c>
      <c r="D57" s="117" t="s">
        <v>287</v>
      </c>
      <c r="E57" s="69" t="s">
        <v>299</v>
      </c>
      <c r="F57" s="69" t="s">
        <v>300</v>
      </c>
      <c r="G57" s="69" t="s">
        <v>25</v>
      </c>
      <c r="H57" s="69" t="s">
        <v>113</v>
      </c>
      <c r="I57" s="69" t="s">
        <v>111</v>
      </c>
      <c r="J57" s="69" t="s">
        <v>27</v>
      </c>
      <c r="K57" s="69" t="s">
        <v>112</v>
      </c>
      <c r="L57" s="69">
        <v>2</v>
      </c>
      <c r="N57" s="69">
        <v>1</v>
      </c>
      <c r="O57" s="69">
        <v>0.28000000000000003</v>
      </c>
      <c r="P57" s="69">
        <v>0.35</v>
      </c>
      <c r="Q57" s="43">
        <f t="shared" si="2"/>
        <v>0.315</v>
      </c>
      <c r="R57" s="69">
        <v>14.1</v>
      </c>
      <c r="S57" s="69">
        <v>115</v>
      </c>
      <c r="T57" s="16">
        <f t="shared" si="0"/>
        <v>30</v>
      </c>
      <c r="U57" s="69">
        <v>139</v>
      </c>
      <c r="V57" s="16">
        <f t="shared" si="1"/>
        <v>22</v>
      </c>
      <c r="W57" s="69">
        <v>1</v>
      </c>
      <c r="X57" s="69" t="s">
        <v>28</v>
      </c>
      <c r="Y57" s="69" t="s">
        <v>76</v>
      </c>
      <c r="Z57" s="69" t="s">
        <v>70</v>
      </c>
      <c r="AA57" s="69" t="s">
        <v>174</v>
      </c>
      <c r="AB57" s="69" t="s">
        <v>161</v>
      </c>
    </row>
    <row r="58" spans="1:28" x14ac:dyDescent="0.15">
      <c r="A58" s="69" t="s">
        <v>46</v>
      </c>
      <c r="B58" s="69" t="s">
        <v>160</v>
      </c>
      <c r="C58" s="116">
        <v>2020</v>
      </c>
      <c r="D58" s="117" t="s">
        <v>287</v>
      </c>
      <c r="E58" s="69" t="s">
        <v>299</v>
      </c>
      <c r="F58" s="69" t="s">
        <v>300</v>
      </c>
      <c r="G58" s="69" t="s">
        <v>25</v>
      </c>
      <c r="H58" s="69" t="s">
        <v>113</v>
      </c>
      <c r="I58" s="69" t="s">
        <v>111</v>
      </c>
      <c r="J58" s="69" t="s">
        <v>27</v>
      </c>
      <c r="K58" s="69" t="s">
        <v>112</v>
      </c>
      <c r="L58" s="69">
        <v>3</v>
      </c>
      <c r="N58" s="69">
        <v>1</v>
      </c>
      <c r="O58" s="69">
        <v>0.47</v>
      </c>
      <c r="P58" s="69">
        <v>0.41</v>
      </c>
      <c r="Q58" s="43">
        <f t="shared" si="2"/>
        <v>0.43999999999999995</v>
      </c>
      <c r="R58" s="69">
        <v>14.4</v>
      </c>
      <c r="S58" s="69">
        <v>110</v>
      </c>
      <c r="T58" s="16">
        <f>IF(H58="","",IF(OR(H58="GREEN",H58="GK"),IF(S58&gt;=$AX$2,VLOOKUP(S58,$AX$2:$AY$12,2,1),""),IF(S58&gt;=$AZ$2,VLOOKUP(S58,$AZ$2:$BA$12,2,1),"")))</f>
        <v>33</v>
      </c>
      <c r="U58" s="69">
        <v>139</v>
      </c>
      <c r="V58" s="16">
        <f t="shared" si="1"/>
        <v>22</v>
      </c>
      <c r="W58" s="69">
        <v>1</v>
      </c>
      <c r="X58" s="69" t="s">
        <v>28</v>
      </c>
      <c r="Y58" s="69" t="s">
        <v>76</v>
      </c>
      <c r="Z58" s="69" t="s">
        <v>70</v>
      </c>
      <c r="AA58" s="69" t="s">
        <v>174</v>
      </c>
      <c r="AB58" s="69" t="s">
        <v>161</v>
      </c>
    </row>
    <row r="59" spans="1:28" x14ac:dyDescent="0.15">
      <c r="A59" s="69" t="s">
        <v>46</v>
      </c>
      <c r="B59" s="69" t="s">
        <v>160</v>
      </c>
      <c r="C59" s="116">
        <v>2020</v>
      </c>
      <c r="D59" s="117" t="s">
        <v>287</v>
      </c>
      <c r="E59" s="69" t="s">
        <v>299</v>
      </c>
      <c r="F59" s="69" t="s">
        <v>300</v>
      </c>
      <c r="G59" s="69" t="s">
        <v>25</v>
      </c>
      <c r="H59" s="69" t="s">
        <v>113</v>
      </c>
      <c r="I59" s="69" t="s">
        <v>170</v>
      </c>
      <c r="J59" s="69" t="s">
        <v>27</v>
      </c>
      <c r="K59" s="69" t="s">
        <v>112</v>
      </c>
      <c r="L59" s="69">
        <v>1</v>
      </c>
      <c r="N59" s="69">
        <v>4</v>
      </c>
      <c r="O59" s="69">
        <v>0.45</v>
      </c>
      <c r="P59" s="69">
        <v>0.52</v>
      </c>
      <c r="Q59" s="43">
        <f t="shared" si="2"/>
        <v>0.48499999999999999</v>
      </c>
      <c r="R59" s="69">
        <v>14.6</v>
      </c>
      <c r="S59" s="69">
        <v>84</v>
      </c>
      <c r="T59" s="16">
        <f>IF(H59="","",IF(OR(H59="GREEN",H59="GK"),IF(S59&gt;=$AX$2,VLOOKUP(S59,$AX$2:$AY$12,2,1),""),IF(S59&gt;=$AZ$2,VLOOKUP(S59,$AZ$2:$BA$12,2,1),"")))</f>
        <v>36</v>
      </c>
      <c r="U59" s="69">
        <v>399</v>
      </c>
      <c r="V59" s="16">
        <f t="shared" si="1"/>
        <v>16</v>
      </c>
      <c r="W59" s="69">
        <v>1</v>
      </c>
      <c r="X59" s="69" t="s">
        <v>28</v>
      </c>
      <c r="Y59" s="69" t="s">
        <v>76</v>
      </c>
      <c r="Z59" s="69" t="s">
        <v>70</v>
      </c>
      <c r="AA59" s="69" t="s">
        <v>174</v>
      </c>
      <c r="AB59" s="69" t="s">
        <v>161</v>
      </c>
    </row>
    <row r="60" spans="1:28" x14ac:dyDescent="0.15">
      <c r="A60" s="69" t="s">
        <v>46</v>
      </c>
      <c r="B60" s="69" t="s">
        <v>160</v>
      </c>
      <c r="C60" s="116">
        <v>2020</v>
      </c>
      <c r="D60" s="117" t="s">
        <v>287</v>
      </c>
      <c r="E60" s="69" t="s">
        <v>299</v>
      </c>
      <c r="F60" s="69" t="s">
        <v>300</v>
      </c>
      <c r="G60" s="69" t="s">
        <v>25</v>
      </c>
      <c r="H60" s="69" t="s">
        <v>113</v>
      </c>
      <c r="I60" s="69" t="s">
        <v>170</v>
      </c>
      <c r="J60" s="69" t="s">
        <v>27</v>
      </c>
      <c r="K60" s="69" t="s">
        <v>112</v>
      </c>
      <c r="L60" s="69">
        <v>2</v>
      </c>
      <c r="N60" s="69">
        <v>4</v>
      </c>
      <c r="O60" s="69">
        <v>0.56999999999999995</v>
      </c>
      <c r="P60" s="69">
        <v>0.49</v>
      </c>
      <c r="Q60" s="43">
        <f t="shared" si="2"/>
        <v>0.53</v>
      </c>
      <c r="R60" s="69">
        <v>14.6</v>
      </c>
      <c r="S60" s="69">
        <v>90</v>
      </c>
      <c r="T60" s="16">
        <f>IF(H60="","",IF(OR(H60="GREEN",H60="GK"),IF(S60&gt;=$AX$2,VLOOKUP(S60,$AX$2:$AY$12,2,1),""),IF(S60&gt;=$AZ$2,VLOOKUP(S60,$AZ$2:$BA$12,2,1),"")))</f>
        <v>36</v>
      </c>
      <c r="U60" s="69">
        <v>399</v>
      </c>
      <c r="V60" s="16">
        <f t="shared" si="1"/>
        <v>16</v>
      </c>
      <c r="W60" s="69">
        <v>1</v>
      </c>
      <c r="X60" s="69" t="s">
        <v>28</v>
      </c>
      <c r="Y60" s="69" t="s">
        <v>76</v>
      </c>
      <c r="Z60" s="69" t="s">
        <v>70</v>
      </c>
      <c r="AA60" s="69" t="s">
        <v>174</v>
      </c>
      <c r="AB60" s="69" t="s">
        <v>161</v>
      </c>
    </row>
    <row r="61" spans="1:28" x14ac:dyDescent="0.15">
      <c r="A61" s="69" t="s">
        <v>46</v>
      </c>
      <c r="B61" s="69" t="s">
        <v>160</v>
      </c>
      <c r="C61" s="116">
        <v>2020</v>
      </c>
      <c r="D61" s="117" t="s">
        <v>287</v>
      </c>
      <c r="E61" s="69" t="s">
        <v>299</v>
      </c>
      <c r="F61" s="69" t="s">
        <v>300</v>
      </c>
      <c r="G61" s="69" t="s">
        <v>25</v>
      </c>
      <c r="H61" s="69" t="s">
        <v>113</v>
      </c>
      <c r="I61" s="69" t="s">
        <v>170</v>
      </c>
      <c r="J61" s="69" t="s">
        <v>27</v>
      </c>
      <c r="K61" s="69" t="s">
        <v>112</v>
      </c>
      <c r="L61" s="69">
        <v>3</v>
      </c>
      <c r="N61" s="69">
        <v>4</v>
      </c>
      <c r="O61" s="69">
        <v>0.47</v>
      </c>
      <c r="P61" s="69">
        <v>0.54</v>
      </c>
      <c r="Q61" s="43">
        <f t="shared" si="2"/>
        <v>0.505</v>
      </c>
      <c r="R61" s="69">
        <v>13.9</v>
      </c>
      <c r="S61" s="69">
        <v>82</v>
      </c>
      <c r="T61" s="16">
        <f>IF(H61="","",IF(OR(H61="GREEN",H61="GK"),IF(S61&gt;=$AX$2,VLOOKUP(S61,$AX$2:$AY$12,2,1),""),IF(S61&gt;=$AZ$2,VLOOKUP(S61,$AZ$2:$BA$12,2,1),"")))</f>
        <v>39</v>
      </c>
      <c r="U61" s="69">
        <v>399</v>
      </c>
      <c r="V61" s="16">
        <f t="shared" si="1"/>
        <v>16</v>
      </c>
      <c r="W61" s="69">
        <v>1</v>
      </c>
      <c r="X61" s="69" t="s">
        <v>28</v>
      </c>
      <c r="Y61" s="69" t="s">
        <v>76</v>
      </c>
      <c r="Z61" s="69" t="s">
        <v>70</v>
      </c>
      <c r="AA61" s="69" t="s">
        <v>174</v>
      </c>
      <c r="AB61" s="69" t="s">
        <v>161</v>
      </c>
    </row>
    <row r="62" spans="1:28" x14ac:dyDescent="0.15">
      <c r="A62" s="69" t="s">
        <v>46</v>
      </c>
      <c r="B62" s="69" t="s">
        <v>160</v>
      </c>
      <c r="C62" s="116">
        <v>2020</v>
      </c>
      <c r="D62" s="117" t="s">
        <v>287</v>
      </c>
      <c r="E62" s="69" t="s">
        <v>313</v>
      </c>
      <c r="F62" s="69" t="s">
        <v>300</v>
      </c>
      <c r="G62" s="69" t="s">
        <v>25</v>
      </c>
      <c r="H62" s="69" t="s">
        <v>169</v>
      </c>
      <c r="I62" s="69" t="s">
        <v>111</v>
      </c>
      <c r="J62" s="69" t="s">
        <v>27</v>
      </c>
      <c r="K62" s="69" t="s">
        <v>112</v>
      </c>
      <c r="L62" s="69">
        <v>1</v>
      </c>
      <c r="N62" s="69">
        <v>4</v>
      </c>
      <c r="O62" s="69">
        <v>0.24</v>
      </c>
      <c r="P62" s="69">
        <v>0.25</v>
      </c>
      <c r="Q62" s="43">
        <f t="shared" si="2"/>
        <v>0.245</v>
      </c>
      <c r="R62" s="69">
        <v>18.3</v>
      </c>
      <c r="S62" s="69">
        <v>103</v>
      </c>
      <c r="T62" s="16">
        <f>IF(H62="","",IF(OR(H62="GREEN",H62="GK"),IF(S62&gt;=$AX$2,VLOOKUP(S62,$AX$2:$AY$12,2,1),""),IF(S62&gt;=$AZ$2,VLOOKUP(S62,$AZ$2:$BA$12,2,1),"")))</f>
        <v>33</v>
      </c>
      <c r="U62" s="69">
        <v>398</v>
      </c>
      <c r="V62" s="16">
        <f t="shared" si="1"/>
        <v>16</v>
      </c>
      <c r="W62" s="69">
        <v>1</v>
      </c>
      <c r="X62" s="69" t="s">
        <v>35</v>
      </c>
      <c r="Y62" s="69" t="s">
        <v>70</v>
      </c>
      <c r="Z62" s="69" t="s">
        <v>76</v>
      </c>
      <c r="AA62" s="69" t="s">
        <v>64</v>
      </c>
      <c r="AB62" s="69" t="s">
        <v>161</v>
      </c>
    </row>
    <row r="63" spans="1:28" x14ac:dyDescent="0.15">
      <c r="A63" s="69" t="s">
        <v>46</v>
      </c>
      <c r="B63" s="69" t="s">
        <v>160</v>
      </c>
      <c r="C63" s="116">
        <v>2020</v>
      </c>
      <c r="D63" s="117" t="s">
        <v>287</v>
      </c>
      <c r="E63" s="69" t="s">
        <v>313</v>
      </c>
      <c r="F63" s="69" t="s">
        <v>300</v>
      </c>
      <c r="G63" s="69" t="s">
        <v>25</v>
      </c>
      <c r="H63" s="69" t="s">
        <v>169</v>
      </c>
      <c r="I63" s="69" t="s">
        <v>111</v>
      </c>
      <c r="J63" s="69" t="s">
        <v>27</v>
      </c>
      <c r="K63" s="69" t="s">
        <v>112</v>
      </c>
      <c r="L63" s="69">
        <v>2</v>
      </c>
      <c r="N63" s="69">
        <v>4</v>
      </c>
      <c r="O63" s="69">
        <v>0.23</v>
      </c>
      <c r="P63" s="69">
        <v>0.2</v>
      </c>
      <c r="Q63" s="43">
        <f t="shared" si="2"/>
        <v>0.21500000000000002</v>
      </c>
      <c r="R63" s="69">
        <v>14.4</v>
      </c>
      <c r="S63" s="69">
        <v>98</v>
      </c>
      <c r="T63" s="16">
        <f t="shared" ref="T63:T137" si="3">IF(H63="","",IF(OR(H63="GREEN",H63="GK"),IF(S63&gt;=$AX$2,VLOOKUP(S63,$AX$2:$AY$12,2,1),""),IF(S63&gt;=$AZ$2,VLOOKUP(S63,$AZ$2:$BA$12,2,1),"")))</f>
        <v>36</v>
      </c>
      <c r="U63" s="69">
        <v>398</v>
      </c>
      <c r="V63" s="16">
        <f t="shared" si="1"/>
        <v>16</v>
      </c>
      <c r="W63" s="69">
        <v>1</v>
      </c>
      <c r="X63" s="69" t="s">
        <v>35</v>
      </c>
      <c r="Y63" s="69" t="s">
        <v>70</v>
      </c>
      <c r="Z63" s="69" t="s">
        <v>76</v>
      </c>
      <c r="AA63" s="69" t="s">
        <v>64</v>
      </c>
      <c r="AB63" s="69" t="s">
        <v>161</v>
      </c>
    </row>
    <row r="64" spans="1:28" x14ac:dyDescent="0.15">
      <c r="A64" s="69" t="s">
        <v>46</v>
      </c>
      <c r="B64" s="69" t="s">
        <v>160</v>
      </c>
      <c r="C64" s="116">
        <v>2020</v>
      </c>
      <c r="D64" s="117" t="s">
        <v>287</v>
      </c>
      <c r="E64" s="69" t="s">
        <v>313</v>
      </c>
      <c r="F64" s="69" t="s">
        <v>300</v>
      </c>
      <c r="G64" s="69" t="s">
        <v>25</v>
      </c>
      <c r="H64" s="69" t="s">
        <v>169</v>
      </c>
      <c r="I64" s="69" t="s">
        <v>111</v>
      </c>
      <c r="J64" s="69" t="s">
        <v>27</v>
      </c>
      <c r="K64" s="69" t="s">
        <v>112</v>
      </c>
      <c r="L64" s="69">
        <v>3</v>
      </c>
      <c r="N64" s="69">
        <v>4</v>
      </c>
      <c r="O64" s="69">
        <v>0.32</v>
      </c>
      <c r="P64" s="69">
        <v>0.32</v>
      </c>
      <c r="Q64" s="43">
        <f t="shared" si="2"/>
        <v>0.32</v>
      </c>
      <c r="R64" s="69">
        <v>14.7</v>
      </c>
      <c r="S64" s="69">
        <v>102</v>
      </c>
      <c r="T64" s="16">
        <f t="shared" si="3"/>
        <v>33</v>
      </c>
      <c r="U64" s="69">
        <v>398</v>
      </c>
      <c r="V64" s="16">
        <f t="shared" si="1"/>
        <v>16</v>
      </c>
      <c r="W64" s="69">
        <v>1</v>
      </c>
      <c r="X64" s="69" t="s">
        <v>35</v>
      </c>
      <c r="Y64" s="69" t="s">
        <v>70</v>
      </c>
      <c r="Z64" s="69" t="s">
        <v>76</v>
      </c>
      <c r="AA64" s="69" t="s">
        <v>64</v>
      </c>
      <c r="AB64" s="69" t="s">
        <v>161</v>
      </c>
    </row>
    <row r="65" spans="1:28" x14ac:dyDescent="0.15">
      <c r="A65" s="69" t="s">
        <v>46</v>
      </c>
      <c r="B65" s="69" t="s">
        <v>160</v>
      </c>
      <c r="C65" s="116">
        <v>2020</v>
      </c>
      <c r="D65" s="117" t="s">
        <v>287</v>
      </c>
      <c r="E65" s="69" t="s">
        <v>313</v>
      </c>
      <c r="F65" s="69" t="s">
        <v>300</v>
      </c>
      <c r="G65" s="69" t="s">
        <v>25</v>
      </c>
      <c r="H65" s="69" t="s">
        <v>169</v>
      </c>
      <c r="I65" s="69" t="s">
        <v>111</v>
      </c>
      <c r="J65" s="69" t="s">
        <v>27</v>
      </c>
      <c r="K65" s="69" t="s">
        <v>112</v>
      </c>
      <c r="L65" s="69">
        <v>1</v>
      </c>
      <c r="N65" s="69">
        <v>1</v>
      </c>
      <c r="O65" s="69">
        <v>0.4</v>
      </c>
      <c r="P65" s="69">
        <v>0.32</v>
      </c>
      <c r="Q65" s="43">
        <f t="shared" si="2"/>
        <v>0.36</v>
      </c>
      <c r="R65" s="69">
        <v>14.5</v>
      </c>
      <c r="S65" s="69">
        <v>135</v>
      </c>
      <c r="T65" s="16">
        <f t="shared" si="3"/>
        <v>25</v>
      </c>
      <c r="U65" s="69">
        <v>158</v>
      </c>
      <c r="V65" s="16">
        <f t="shared" si="1"/>
        <v>18</v>
      </c>
      <c r="W65" s="69">
        <v>1</v>
      </c>
      <c r="X65" s="69" t="s">
        <v>35</v>
      </c>
      <c r="Y65" s="69" t="s">
        <v>70</v>
      </c>
      <c r="Z65" s="69" t="s">
        <v>76</v>
      </c>
      <c r="AA65" s="69" t="s">
        <v>64</v>
      </c>
      <c r="AB65" s="69" t="s">
        <v>161</v>
      </c>
    </row>
    <row r="66" spans="1:28" x14ac:dyDescent="0.15">
      <c r="A66" s="69" t="s">
        <v>46</v>
      </c>
      <c r="B66" s="69" t="s">
        <v>160</v>
      </c>
      <c r="C66" s="116">
        <v>2020</v>
      </c>
      <c r="D66" s="117" t="s">
        <v>287</v>
      </c>
      <c r="E66" s="69" t="s">
        <v>313</v>
      </c>
      <c r="F66" s="69" t="s">
        <v>300</v>
      </c>
      <c r="G66" s="69" t="s">
        <v>25</v>
      </c>
      <c r="H66" s="69" t="s">
        <v>169</v>
      </c>
      <c r="I66" s="69" t="s">
        <v>111</v>
      </c>
      <c r="J66" s="69" t="s">
        <v>27</v>
      </c>
      <c r="K66" s="69" t="s">
        <v>112</v>
      </c>
      <c r="L66" s="69">
        <v>2</v>
      </c>
      <c r="N66" s="69">
        <v>1</v>
      </c>
      <c r="O66" s="69">
        <v>0.24</v>
      </c>
      <c r="P66" s="69">
        <v>0.25</v>
      </c>
      <c r="Q66" s="43">
        <f t="shared" si="2"/>
        <v>0.245</v>
      </c>
      <c r="R66" s="69">
        <v>14.9</v>
      </c>
      <c r="S66" s="69">
        <v>136</v>
      </c>
      <c r="T66" s="16">
        <f t="shared" si="3"/>
        <v>25</v>
      </c>
      <c r="U66" s="69">
        <v>158</v>
      </c>
      <c r="V66" s="16">
        <f t="shared" ref="V66:V152" si="4">IF(J66="","",IF(OR(J66="GREEN",J66="GK"),IF(U66&gt;=$AX$2,VLOOKUP(U66,$AX$2:$AY$12,2,1),""),IF(U66&gt;=$AZ$2,VLOOKUP(U66,$AZ$2:$BA$12,2,1),"")))</f>
        <v>18</v>
      </c>
      <c r="W66" s="69">
        <v>1</v>
      </c>
      <c r="X66" s="69" t="s">
        <v>35</v>
      </c>
      <c r="Y66" s="69" t="s">
        <v>70</v>
      </c>
      <c r="Z66" s="69" t="s">
        <v>76</v>
      </c>
      <c r="AA66" s="69" t="s">
        <v>64</v>
      </c>
      <c r="AB66" s="69" t="s">
        <v>161</v>
      </c>
    </row>
    <row r="67" spans="1:28" x14ac:dyDescent="0.15">
      <c r="A67" s="69" t="s">
        <v>46</v>
      </c>
      <c r="B67" s="69" t="s">
        <v>160</v>
      </c>
      <c r="C67" s="116">
        <v>2020</v>
      </c>
      <c r="D67" s="117" t="s">
        <v>287</v>
      </c>
      <c r="E67" s="69" t="s">
        <v>313</v>
      </c>
      <c r="F67" s="69" t="s">
        <v>300</v>
      </c>
      <c r="G67" s="69" t="s">
        <v>25</v>
      </c>
      <c r="H67" s="69" t="s">
        <v>169</v>
      </c>
      <c r="I67" s="69" t="s">
        <v>111</v>
      </c>
      <c r="J67" s="69" t="s">
        <v>27</v>
      </c>
      <c r="K67" s="69" t="s">
        <v>112</v>
      </c>
      <c r="L67" s="69">
        <v>3</v>
      </c>
      <c r="N67" s="69">
        <v>1</v>
      </c>
      <c r="O67" s="69">
        <v>0.38</v>
      </c>
      <c r="P67" s="69">
        <v>0.32</v>
      </c>
      <c r="Q67" s="43">
        <f t="shared" ref="Q67:Q130" si="5">IF(OR(O67="",P67=""),"",AVERAGE(O67,P67))</f>
        <v>0.35</v>
      </c>
      <c r="R67" s="69">
        <v>14.4</v>
      </c>
      <c r="S67" s="69">
        <v>134</v>
      </c>
      <c r="T67" s="16">
        <f t="shared" si="3"/>
        <v>25</v>
      </c>
      <c r="U67" s="69">
        <v>158</v>
      </c>
      <c r="V67" s="16">
        <f t="shared" si="4"/>
        <v>18</v>
      </c>
      <c r="W67" s="69">
        <v>1</v>
      </c>
      <c r="X67" s="69" t="s">
        <v>35</v>
      </c>
      <c r="Y67" s="69" t="s">
        <v>70</v>
      </c>
      <c r="Z67" s="69" t="s">
        <v>76</v>
      </c>
      <c r="AA67" s="69" t="s">
        <v>64</v>
      </c>
      <c r="AB67" s="69" t="s">
        <v>161</v>
      </c>
    </row>
    <row r="68" spans="1:28" x14ac:dyDescent="0.15">
      <c r="A68" s="69" t="s">
        <v>46</v>
      </c>
      <c r="B68" s="69" t="s">
        <v>160</v>
      </c>
      <c r="C68" s="116">
        <v>2020</v>
      </c>
      <c r="D68" s="117" t="s">
        <v>287</v>
      </c>
      <c r="E68" s="69" t="s">
        <v>313</v>
      </c>
      <c r="F68" s="69" t="s">
        <v>300</v>
      </c>
      <c r="G68" s="69" t="s">
        <v>25</v>
      </c>
      <c r="H68" s="69" t="s">
        <v>113</v>
      </c>
      <c r="I68" s="69" t="s">
        <v>111</v>
      </c>
      <c r="J68" s="69" t="s">
        <v>27</v>
      </c>
      <c r="K68" s="69" t="s">
        <v>112</v>
      </c>
      <c r="L68" s="69">
        <v>1</v>
      </c>
      <c r="N68" s="69">
        <v>1</v>
      </c>
      <c r="O68" s="69">
        <v>0.43</v>
      </c>
      <c r="P68" s="69">
        <v>0.31</v>
      </c>
      <c r="Q68" s="43">
        <f t="shared" si="5"/>
        <v>0.37</v>
      </c>
      <c r="R68" s="69">
        <v>14.3</v>
      </c>
      <c r="S68" s="69">
        <v>127</v>
      </c>
      <c r="T68" s="16">
        <f t="shared" si="3"/>
        <v>27</v>
      </c>
      <c r="U68" s="69">
        <v>158</v>
      </c>
      <c r="V68" s="16">
        <f t="shared" si="4"/>
        <v>18</v>
      </c>
      <c r="W68" s="69">
        <v>1</v>
      </c>
      <c r="X68" s="69" t="s">
        <v>35</v>
      </c>
      <c r="Y68" s="69" t="s">
        <v>70</v>
      </c>
      <c r="Z68" s="69" t="s">
        <v>76</v>
      </c>
      <c r="AA68" s="69" t="s">
        <v>64</v>
      </c>
      <c r="AB68" s="69" t="s">
        <v>161</v>
      </c>
    </row>
    <row r="69" spans="1:28" x14ac:dyDescent="0.15">
      <c r="A69" s="69" t="s">
        <v>46</v>
      </c>
      <c r="B69" s="69" t="s">
        <v>160</v>
      </c>
      <c r="C69" s="116">
        <v>2020</v>
      </c>
      <c r="D69" s="117" t="s">
        <v>287</v>
      </c>
      <c r="E69" s="69" t="s">
        <v>313</v>
      </c>
      <c r="F69" s="69" t="s">
        <v>300</v>
      </c>
      <c r="G69" s="69" t="s">
        <v>25</v>
      </c>
      <c r="H69" s="69" t="s">
        <v>113</v>
      </c>
      <c r="I69" s="69" t="s">
        <v>111</v>
      </c>
      <c r="J69" s="69" t="s">
        <v>27</v>
      </c>
      <c r="K69" s="69" t="s">
        <v>112</v>
      </c>
      <c r="L69" s="69">
        <v>2</v>
      </c>
      <c r="N69" s="69">
        <v>1</v>
      </c>
      <c r="O69" s="69">
        <v>0.48</v>
      </c>
      <c r="P69" s="69">
        <v>0.5</v>
      </c>
      <c r="Q69" s="43">
        <f t="shared" si="5"/>
        <v>0.49</v>
      </c>
      <c r="R69" s="69">
        <v>14.4</v>
      </c>
      <c r="S69" s="69">
        <v>131</v>
      </c>
      <c r="T69" s="16">
        <f t="shared" si="3"/>
        <v>25</v>
      </c>
      <c r="U69" s="69">
        <v>158</v>
      </c>
      <c r="V69" s="16">
        <f t="shared" si="4"/>
        <v>18</v>
      </c>
      <c r="W69" s="69">
        <v>1</v>
      </c>
      <c r="X69" s="69" t="s">
        <v>35</v>
      </c>
      <c r="Y69" s="69" t="s">
        <v>70</v>
      </c>
      <c r="Z69" s="69" t="s">
        <v>76</v>
      </c>
      <c r="AA69" s="69" t="s">
        <v>64</v>
      </c>
      <c r="AB69" s="69" t="s">
        <v>161</v>
      </c>
    </row>
    <row r="70" spans="1:28" x14ac:dyDescent="0.15">
      <c r="A70" s="69" t="s">
        <v>46</v>
      </c>
      <c r="B70" s="69" t="s">
        <v>160</v>
      </c>
      <c r="C70" s="116">
        <v>2020</v>
      </c>
      <c r="D70" s="117" t="s">
        <v>287</v>
      </c>
      <c r="E70" s="69" t="s">
        <v>313</v>
      </c>
      <c r="F70" s="69" t="s">
        <v>300</v>
      </c>
      <c r="G70" s="69" t="s">
        <v>25</v>
      </c>
      <c r="H70" s="69" t="s">
        <v>113</v>
      </c>
      <c r="I70" s="69" t="s">
        <v>111</v>
      </c>
      <c r="J70" s="69" t="s">
        <v>27</v>
      </c>
      <c r="K70" s="69" t="s">
        <v>112</v>
      </c>
      <c r="L70" s="69">
        <v>3</v>
      </c>
      <c r="N70" s="69">
        <v>1</v>
      </c>
      <c r="O70" s="69">
        <v>0.52</v>
      </c>
      <c r="P70" s="69">
        <v>0.5</v>
      </c>
      <c r="Q70" s="43">
        <f t="shared" si="5"/>
        <v>0.51</v>
      </c>
      <c r="R70" s="69">
        <v>14.9</v>
      </c>
      <c r="S70" s="69">
        <v>132</v>
      </c>
      <c r="T70" s="16">
        <f t="shared" si="3"/>
        <v>25</v>
      </c>
      <c r="U70" s="69">
        <v>158</v>
      </c>
      <c r="V70" s="16">
        <f t="shared" si="4"/>
        <v>18</v>
      </c>
      <c r="W70" s="69">
        <v>1</v>
      </c>
      <c r="X70" s="69" t="s">
        <v>35</v>
      </c>
      <c r="Y70" s="69" t="s">
        <v>70</v>
      </c>
      <c r="Z70" s="69" t="s">
        <v>76</v>
      </c>
      <c r="AA70" s="69" t="s">
        <v>64</v>
      </c>
      <c r="AB70" s="69" t="s">
        <v>161</v>
      </c>
    </row>
    <row r="71" spans="1:28" x14ac:dyDescent="0.15">
      <c r="A71" s="69" t="s">
        <v>46</v>
      </c>
      <c r="B71" s="69" t="s">
        <v>160</v>
      </c>
      <c r="C71" s="116">
        <v>2020</v>
      </c>
      <c r="D71" s="117" t="s">
        <v>287</v>
      </c>
      <c r="E71" s="69" t="s">
        <v>313</v>
      </c>
      <c r="F71" s="69" t="s">
        <v>300</v>
      </c>
      <c r="G71" s="69" t="s">
        <v>25</v>
      </c>
      <c r="H71" s="69" t="s">
        <v>113</v>
      </c>
      <c r="I71" s="69" t="s">
        <v>170</v>
      </c>
      <c r="J71" s="69" t="s">
        <v>27</v>
      </c>
      <c r="K71" s="69" t="s">
        <v>112</v>
      </c>
      <c r="L71" s="69">
        <v>1</v>
      </c>
      <c r="N71" s="69">
        <v>4</v>
      </c>
      <c r="O71" s="69">
        <v>0.26</v>
      </c>
      <c r="P71" s="69">
        <v>0.28000000000000003</v>
      </c>
      <c r="Q71" s="43">
        <f t="shared" si="5"/>
        <v>0.27</v>
      </c>
      <c r="R71" s="69">
        <v>16.2</v>
      </c>
      <c r="S71" s="69">
        <v>85</v>
      </c>
      <c r="T71" s="16">
        <f t="shared" si="3"/>
        <v>36</v>
      </c>
      <c r="U71" s="69">
        <v>298</v>
      </c>
      <c r="V71" s="16">
        <f t="shared" si="4"/>
        <v>16</v>
      </c>
      <c r="W71" s="69">
        <v>1</v>
      </c>
      <c r="X71" s="69" t="s">
        <v>35</v>
      </c>
      <c r="Y71" s="69" t="s">
        <v>70</v>
      </c>
      <c r="Z71" s="69" t="s">
        <v>76</v>
      </c>
      <c r="AA71" s="69" t="s">
        <v>64</v>
      </c>
      <c r="AB71" s="69" t="s">
        <v>161</v>
      </c>
    </row>
    <row r="72" spans="1:28" x14ac:dyDescent="0.15">
      <c r="A72" s="69" t="s">
        <v>46</v>
      </c>
      <c r="B72" s="69" t="s">
        <v>160</v>
      </c>
      <c r="C72" s="116">
        <v>2020</v>
      </c>
      <c r="D72" s="117" t="s">
        <v>287</v>
      </c>
      <c r="E72" s="69" t="s">
        <v>313</v>
      </c>
      <c r="F72" s="69" t="s">
        <v>300</v>
      </c>
      <c r="G72" s="69" t="s">
        <v>25</v>
      </c>
      <c r="H72" s="69" t="s">
        <v>113</v>
      </c>
      <c r="I72" s="69" t="s">
        <v>170</v>
      </c>
      <c r="J72" s="69" t="s">
        <v>27</v>
      </c>
      <c r="K72" s="69" t="s">
        <v>112</v>
      </c>
      <c r="L72" s="69">
        <v>2</v>
      </c>
      <c r="N72" s="69">
        <v>4</v>
      </c>
      <c r="O72" s="69">
        <v>0.3</v>
      </c>
      <c r="P72" s="69">
        <v>0.36</v>
      </c>
      <c r="Q72" s="43">
        <f t="shared" si="5"/>
        <v>0.32999999999999996</v>
      </c>
      <c r="R72" s="69">
        <v>14.8</v>
      </c>
      <c r="S72" s="69">
        <v>83</v>
      </c>
      <c r="T72" s="16">
        <f>IF(H72="","",IF(OR(H72="GREEN",H72="GK"),IF(S72&gt;=$AX$2,VLOOKUP(S72,$AX$2:$AY$12,2,1),""),IF(S72&gt;=$AZ$2,VLOOKUP(S72,$AZ$2:$BA$12,2,1),"")))</f>
        <v>39</v>
      </c>
      <c r="U72" s="69">
        <v>298</v>
      </c>
      <c r="V72" s="16">
        <f t="shared" si="4"/>
        <v>16</v>
      </c>
      <c r="W72" s="69">
        <v>1</v>
      </c>
      <c r="X72" s="69" t="s">
        <v>35</v>
      </c>
      <c r="Y72" s="69" t="s">
        <v>70</v>
      </c>
      <c r="Z72" s="69" t="s">
        <v>76</v>
      </c>
      <c r="AA72" s="69" t="s">
        <v>64</v>
      </c>
      <c r="AB72" s="69" t="s">
        <v>161</v>
      </c>
    </row>
    <row r="73" spans="1:28" x14ac:dyDescent="0.15">
      <c r="A73" s="69" t="s">
        <v>46</v>
      </c>
      <c r="B73" s="69" t="s">
        <v>160</v>
      </c>
      <c r="C73" s="116">
        <v>2020</v>
      </c>
      <c r="D73" s="117" t="s">
        <v>287</v>
      </c>
      <c r="E73" s="69" t="s">
        <v>313</v>
      </c>
      <c r="F73" s="69" t="s">
        <v>300</v>
      </c>
      <c r="G73" s="69" t="s">
        <v>25</v>
      </c>
      <c r="H73" s="69" t="s">
        <v>113</v>
      </c>
      <c r="I73" s="69" t="s">
        <v>170</v>
      </c>
      <c r="J73" s="69" t="s">
        <v>27</v>
      </c>
      <c r="K73" s="69" t="s">
        <v>112</v>
      </c>
      <c r="L73" s="69">
        <v>3</v>
      </c>
      <c r="N73" s="69">
        <v>4</v>
      </c>
      <c r="O73" s="69">
        <v>0.36</v>
      </c>
      <c r="P73" s="69">
        <v>0.35</v>
      </c>
      <c r="Q73" s="43">
        <f t="shared" si="5"/>
        <v>0.35499999999999998</v>
      </c>
      <c r="R73" s="69">
        <v>15.6</v>
      </c>
      <c r="S73" s="69">
        <v>90</v>
      </c>
      <c r="T73" s="16">
        <f t="shared" si="3"/>
        <v>36</v>
      </c>
      <c r="U73" s="69">
        <v>298</v>
      </c>
      <c r="V73" s="16">
        <f t="shared" si="4"/>
        <v>16</v>
      </c>
      <c r="W73" s="69">
        <v>1</v>
      </c>
      <c r="X73" s="69" t="s">
        <v>35</v>
      </c>
      <c r="Y73" s="69" t="s">
        <v>70</v>
      </c>
      <c r="Z73" s="69" t="s">
        <v>76</v>
      </c>
      <c r="AA73" s="69" t="s">
        <v>64</v>
      </c>
      <c r="AB73" s="69" t="s">
        <v>161</v>
      </c>
    </row>
    <row r="74" spans="1:28" x14ac:dyDescent="0.15">
      <c r="A74" s="69" t="s">
        <v>46</v>
      </c>
      <c r="B74" s="69" t="s">
        <v>160</v>
      </c>
      <c r="C74" s="116">
        <v>2020</v>
      </c>
      <c r="D74" s="117" t="s">
        <v>287</v>
      </c>
      <c r="E74" s="69" t="s">
        <v>313</v>
      </c>
      <c r="F74" s="69" t="s">
        <v>300</v>
      </c>
      <c r="G74" s="69" t="s">
        <v>25</v>
      </c>
      <c r="H74" s="69" t="s">
        <v>108</v>
      </c>
      <c r="I74" s="69" t="s">
        <v>111</v>
      </c>
      <c r="J74" s="69" t="s">
        <v>316</v>
      </c>
      <c r="K74" s="69" t="s">
        <v>298</v>
      </c>
      <c r="L74" s="69">
        <v>1</v>
      </c>
      <c r="N74" s="69">
        <v>2</v>
      </c>
      <c r="O74" s="69">
        <v>0.47</v>
      </c>
      <c r="P74" s="69">
        <v>0.44</v>
      </c>
      <c r="Q74" s="43">
        <f t="shared" si="5"/>
        <v>0.45499999999999996</v>
      </c>
      <c r="R74" s="69">
        <v>13.7</v>
      </c>
      <c r="S74" s="69">
        <v>111</v>
      </c>
      <c r="T74" s="16">
        <f t="shared" si="3"/>
        <v>33</v>
      </c>
      <c r="U74" s="69">
        <v>298</v>
      </c>
      <c r="V74" s="16">
        <f t="shared" si="4"/>
        <v>16</v>
      </c>
      <c r="W74" s="69">
        <v>1</v>
      </c>
      <c r="X74" s="69" t="s">
        <v>35</v>
      </c>
      <c r="Y74" s="69" t="s">
        <v>70</v>
      </c>
      <c r="Z74" s="69" t="s">
        <v>76</v>
      </c>
      <c r="AA74" s="69" t="s">
        <v>64</v>
      </c>
      <c r="AB74" s="69" t="s">
        <v>161</v>
      </c>
    </row>
    <row r="75" spans="1:28" x14ac:dyDescent="0.15">
      <c r="A75" s="69" t="s">
        <v>46</v>
      </c>
      <c r="B75" s="69" t="s">
        <v>160</v>
      </c>
      <c r="C75" s="116">
        <v>2020</v>
      </c>
      <c r="D75" s="117" t="s">
        <v>287</v>
      </c>
      <c r="E75" s="69" t="s">
        <v>313</v>
      </c>
      <c r="F75" s="69" t="s">
        <v>300</v>
      </c>
      <c r="G75" s="69" t="s">
        <v>25</v>
      </c>
      <c r="H75" s="69" t="s">
        <v>108</v>
      </c>
      <c r="I75" s="69" t="s">
        <v>111</v>
      </c>
      <c r="J75" s="69" t="s">
        <v>316</v>
      </c>
      <c r="K75" s="69" t="s">
        <v>298</v>
      </c>
      <c r="L75" s="69">
        <v>2</v>
      </c>
      <c r="N75" s="69">
        <v>2</v>
      </c>
      <c r="O75" s="69">
        <v>0.48</v>
      </c>
      <c r="P75" s="69">
        <v>0.43</v>
      </c>
      <c r="Q75" s="43">
        <f t="shared" si="5"/>
        <v>0.45499999999999996</v>
      </c>
      <c r="R75" s="69">
        <v>13.6</v>
      </c>
      <c r="S75" s="69">
        <v>112</v>
      </c>
      <c r="T75" s="16">
        <f t="shared" si="3"/>
        <v>33</v>
      </c>
      <c r="U75" s="69">
        <v>298</v>
      </c>
      <c r="V75" s="16">
        <f t="shared" si="4"/>
        <v>16</v>
      </c>
      <c r="W75" s="69">
        <v>1</v>
      </c>
      <c r="X75" s="69" t="s">
        <v>35</v>
      </c>
      <c r="Y75" s="69" t="s">
        <v>70</v>
      </c>
      <c r="Z75" s="69" t="s">
        <v>76</v>
      </c>
      <c r="AA75" s="69" t="s">
        <v>64</v>
      </c>
      <c r="AB75" s="69" t="s">
        <v>161</v>
      </c>
    </row>
    <row r="76" spans="1:28" x14ac:dyDescent="0.15">
      <c r="A76" s="69" t="s">
        <v>46</v>
      </c>
      <c r="B76" s="69" t="s">
        <v>160</v>
      </c>
      <c r="C76" s="116">
        <v>2020</v>
      </c>
      <c r="D76" s="117" t="s">
        <v>287</v>
      </c>
      <c r="E76" s="69" t="s">
        <v>313</v>
      </c>
      <c r="F76" s="69" t="s">
        <v>300</v>
      </c>
      <c r="G76" s="69" t="s">
        <v>25</v>
      </c>
      <c r="H76" s="69" t="s">
        <v>108</v>
      </c>
      <c r="I76" s="69" t="s">
        <v>111</v>
      </c>
      <c r="J76" s="69" t="s">
        <v>316</v>
      </c>
      <c r="K76" s="69" t="s">
        <v>298</v>
      </c>
      <c r="L76" s="69">
        <v>3</v>
      </c>
      <c r="N76" s="69">
        <v>2</v>
      </c>
      <c r="O76" s="69">
        <v>0.43</v>
      </c>
      <c r="P76" s="69">
        <v>0.43</v>
      </c>
      <c r="Q76" s="43">
        <f t="shared" si="5"/>
        <v>0.43</v>
      </c>
      <c r="R76" s="69">
        <v>15.1</v>
      </c>
      <c r="S76" s="69">
        <v>111</v>
      </c>
      <c r="T76" s="16">
        <f t="shared" si="3"/>
        <v>33</v>
      </c>
      <c r="U76" s="69">
        <v>298</v>
      </c>
      <c r="V76" s="16">
        <f t="shared" si="4"/>
        <v>16</v>
      </c>
      <c r="W76" s="69">
        <v>1</v>
      </c>
      <c r="X76" s="69" t="s">
        <v>35</v>
      </c>
      <c r="Y76" s="69" t="s">
        <v>70</v>
      </c>
      <c r="Z76" s="69" t="s">
        <v>76</v>
      </c>
      <c r="AA76" s="69" t="s">
        <v>64</v>
      </c>
      <c r="AB76" s="69" t="s">
        <v>161</v>
      </c>
    </row>
    <row r="77" spans="1:28" x14ac:dyDescent="0.15">
      <c r="A77" s="69" t="s">
        <v>46</v>
      </c>
      <c r="B77" s="69" t="s">
        <v>160</v>
      </c>
      <c r="C77" s="116">
        <v>2020</v>
      </c>
      <c r="D77" s="117" t="s">
        <v>287</v>
      </c>
      <c r="E77" s="69" t="s">
        <v>309</v>
      </c>
      <c r="F77" s="69" t="s">
        <v>310</v>
      </c>
      <c r="G77" s="69" t="s">
        <v>25</v>
      </c>
      <c r="H77" s="69" t="s">
        <v>113</v>
      </c>
      <c r="I77" s="69" t="s">
        <v>111</v>
      </c>
      <c r="J77" s="69" t="s">
        <v>27</v>
      </c>
      <c r="K77" s="69" t="s">
        <v>112</v>
      </c>
      <c r="L77" s="69">
        <v>1</v>
      </c>
      <c r="N77" s="69">
        <v>4</v>
      </c>
      <c r="O77" s="69">
        <v>0.23</v>
      </c>
      <c r="P77" s="69">
        <v>0.23</v>
      </c>
      <c r="Q77" s="43">
        <f t="shared" si="5"/>
        <v>0.23</v>
      </c>
      <c r="R77" s="69">
        <v>14.5</v>
      </c>
      <c r="S77" s="69">
        <v>116</v>
      </c>
      <c r="T77" s="16">
        <f t="shared" si="3"/>
        <v>30</v>
      </c>
      <c r="U77" s="69">
        <v>358</v>
      </c>
      <c r="V77" s="16">
        <f t="shared" si="4"/>
        <v>16</v>
      </c>
      <c r="W77" s="69">
        <v>4</v>
      </c>
      <c r="X77" s="69" t="s">
        <v>35</v>
      </c>
      <c r="Y77" s="69" t="s">
        <v>70</v>
      </c>
      <c r="Z77" s="69" t="s">
        <v>76</v>
      </c>
      <c r="AA77" s="69" t="s">
        <v>55</v>
      </c>
      <c r="AB77" s="69" t="s">
        <v>161</v>
      </c>
    </row>
    <row r="78" spans="1:28" x14ac:dyDescent="0.15">
      <c r="A78" s="69" t="s">
        <v>46</v>
      </c>
      <c r="B78" s="69" t="s">
        <v>160</v>
      </c>
      <c r="C78" s="116">
        <v>2020</v>
      </c>
      <c r="D78" s="117" t="s">
        <v>287</v>
      </c>
      <c r="E78" s="69" t="s">
        <v>309</v>
      </c>
      <c r="F78" s="69" t="s">
        <v>310</v>
      </c>
      <c r="G78" s="69" t="s">
        <v>25</v>
      </c>
      <c r="H78" s="69" t="s">
        <v>113</v>
      </c>
      <c r="I78" s="69" t="s">
        <v>111</v>
      </c>
      <c r="J78" s="69" t="s">
        <v>27</v>
      </c>
      <c r="K78" s="69" t="s">
        <v>112</v>
      </c>
      <c r="L78" s="69">
        <v>2</v>
      </c>
      <c r="N78" s="69">
        <v>4</v>
      </c>
      <c r="O78" s="69">
        <v>0.22</v>
      </c>
      <c r="P78" s="69">
        <v>0.22</v>
      </c>
      <c r="Q78" s="43">
        <f>IF(OR(O78="",P78=""),"",AVERAGE(O78,P78))</f>
        <v>0.22</v>
      </c>
      <c r="R78" s="69">
        <v>14.8</v>
      </c>
      <c r="S78" s="69">
        <v>105</v>
      </c>
      <c r="T78" s="16">
        <f t="shared" si="3"/>
        <v>33</v>
      </c>
      <c r="U78" s="69">
        <v>358</v>
      </c>
      <c r="V78" s="16">
        <f t="shared" si="4"/>
        <v>16</v>
      </c>
      <c r="W78" s="69">
        <v>4</v>
      </c>
      <c r="X78" s="69" t="s">
        <v>35</v>
      </c>
      <c r="Y78" s="69" t="s">
        <v>70</v>
      </c>
      <c r="Z78" s="69" t="s">
        <v>76</v>
      </c>
      <c r="AA78" s="69" t="s">
        <v>55</v>
      </c>
      <c r="AB78" s="69" t="s">
        <v>161</v>
      </c>
    </row>
    <row r="79" spans="1:28" x14ac:dyDescent="0.15">
      <c r="A79" s="69" t="s">
        <v>46</v>
      </c>
      <c r="B79" s="69" t="s">
        <v>160</v>
      </c>
      <c r="C79" s="116">
        <v>2020</v>
      </c>
      <c r="D79" s="117" t="s">
        <v>287</v>
      </c>
      <c r="E79" s="69" t="s">
        <v>309</v>
      </c>
      <c r="F79" s="69" t="s">
        <v>310</v>
      </c>
      <c r="G79" s="69" t="s">
        <v>25</v>
      </c>
      <c r="H79" s="69" t="s">
        <v>113</v>
      </c>
      <c r="I79" s="69" t="s">
        <v>111</v>
      </c>
      <c r="J79" s="69" t="s">
        <v>27</v>
      </c>
      <c r="K79" s="69" t="s">
        <v>112</v>
      </c>
      <c r="L79" s="69">
        <v>3</v>
      </c>
      <c r="N79" s="69">
        <v>4</v>
      </c>
      <c r="O79" s="69">
        <v>0.23</v>
      </c>
      <c r="P79" s="69">
        <v>0.21</v>
      </c>
      <c r="Q79" s="43">
        <f t="shared" si="5"/>
        <v>0.22</v>
      </c>
      <c r="R79" s="69">
        <v>15.1</v>
      </c>
      <c r="S79" s="69">
        <v>110</v>
      </c>
      <c r="T79" s="16">
        <f t="shared" si="3"/>
        <v>33</v>
      </c>
      <c r="U79" s="69">
        <v>358</v>
      </c>
      <c r="V79" s="16">
        <f t="shared" si="4"/>
        <v>16</v>
      </c>
      <c r="W79" s="69">
        <v>4</v>
      </c>
      <c r="X79" s="69" t="s">
        <v>35</v>
      </c>
      <c r="Y79" s="69" t="s">
        <v>70</v>
      </c>
      <c r="Z79" s="69" t="s">
        <v>76</v>
      </c>
      <c r="AA79" s="69" t="s">
        <v>55</v>
      </c>
      <c r="AB79" s="69" t="s">
        <v>161</v>
      </c>
    </row>
    <row r="80" spans="1:28" x14ac:dyDescent="0.15">
      <c r="A80" s="69" t="s">
        <v>46</v>
      </c>
      <c r="B80" s="69" t="s">
        <v>160</v>
      </c>
      <c r="C80" s="116">
        <v>2020</v>
      </c>
      <c r="D80" s="117" t="s">
        <v>287</v>
      </c>
      <c r="E80" s="69" t="s">
        <v>309</v>
      </c>
      <c r="F80" s="69" t="s">
        <v>310</v>
      </c>
      <c r="G80" s="69" t="s">
        <v>25</v>
      </c>
      <c r="H80" s="69" t="s">
        <v>113</v>
      </c>
      <c r="I80" s="69" t="s">
        <v>111</v>
      </c>
      <c r="J80" s="69" t="s">
        <v>27</v>
      </c>
      <c r="K80" s="69" t="s">
        <v>112</v>
      </c>
      <c r="L80" s="69">
        <v>1</v>
      </c>
      <c r="N80" s="69">
        <v>1</v>
      </c>
      <c r="O80" s="69">
        <v>0.31</v>
      </c>
      <c r="P80" s="69">
        <v>0.37</v>
      </c>
      <c r="Q80" s="43">
        <f t="shared" si="5"/>
        <v>0.33999999999999997</v>
      </c>
      <c r="R80" s="69">
        <v>14.8</v>
      </c>
      <c r="S80" s="69">
        <v>125</v>
      </c>
      <c r="T80" s="16">
        <f t="shared" si="3"/>
        <v>27</v>
      </c>
      <c r="U80" s="69">
        <v>128</v>
      </c>
      <c r="V80" s="16">
        <f t="shared" si="4"/>
        <v>27</v>
      </c>
      <c r="W80" s="69">
        <v>2</v>
      </c>
      <c r="X80" s="69" t="s">
        <v>35</v>
      </c>
      <c r="Y80" s="69" t="s">
        <v>70</v>
      </c>
      <c r="Z80" s="69" t="s">
        <v>76</v>
      </c>
      <c r="AA80" s="69" t="s">
        <v>55</v>
      </c>
      <c r="AB80" s="69" t="s">
        <v>161</v>
      </c>
    </row>
    <row r="81" spans="1:28" x14ac:dyDescent="0.15">
      <c r="A81" s="69" t="s">
        <v>46</v>
      </c>
      <c r="B81" s="69" t="s">
        <v>160</v>
      </c>
      <c r="C81" s="116">
        <v>2020</v>
      </c>
      <c r="D81" s="117" t="s">
        <v>287</v>
      </c>
      <c r="E81" s="69" t="s">
        <v>309</v>
      </c>
      <c r="F81" s="69" t="s">
        <v>310</v>
      </c>
      <c r="G81" s="69" t="s">
        <v>25</v>
      </c>
      <c r="H81" s="69" t="s">
        <v>113</v>
      </c>
      <c r="I81" s="69" t="s">
        <v>111</v>
      </c>
      <c r="J81" s="69" t="s">
        <v>27</v>
      </c>
      <c r="K81" s="69" t="s">
        <v>112</v>
      </c>
      <c r="L81" s="69">
        <v>2</v>
      </c>
      <c r="N81" s="69">
        <v>1</v>
      </c>
      <c r="O81" s="69">
        <v>0.36</v>
      </c>
      <c r="P81" s="69">
        <v>0.42</v>
      </c>
      <c r="Q81" s="43">
        <f t="shared" si="5"/>
        <v>0.39</v>
      </c>
      <c r="R81" s="69">
        <v>15.1</v>
      </c>
      <c r="S81" s="69">
        <v>120</v>
      </c>
      <c r="T81" s="16">
        <f t="shared" si="3"/>
        <v>30</v>
      </c>
      <c r="U81" s="69">
        <v>128</v>
      </c>
      <c r="V81" s="16">
        <f t="shared" si="4"/>
        <v>27</v>
      </c>
      <c r="W81" s="69">
        <v>2</v>
      </c>
      <c r="X81" s="69" t="s">
        <v>35</v>
      </c>
      <c r="Y81" s="69" t="s">
        <v>70</v>
      </c>
      <c r="Z81" s="69" t="s">
        <v>76</v>
      </c>
      <c r="AA81" s="69" t="s">
        <v>55</v>
      </c>
      <c r="AB81" s="69" t="s">
        <v>161</v>
      </c>
    </row>
    <row r="82" spans="1:28" x14ac:dyDescent="0.15">
      <c r="A82" s="69" t="s">
        <v>46</v>
      </c>
      <c r="B82" s="69" t="s">
        <v>160</v>
      </c>
      <c r="C82" s="116">
        <v>2020</v>
      </c>
      <c r="D82" s="117" t="s">
        <v>287</v>
      </c>
      <c r="E82" s="69" t="s">
        <v>309</v>
      </c>
      <c r="F82" s="69" t="s">
        <v>310</v>
      </c>
      <c r="G82" s="69" t="s">
        <v>25</v>
      </c>
      <c r="H82" s="69" t="s">
        <v>113</v>
      </c>
      <c r="I82" s="69" t="s">
        <v>111</v>
      </c>
      <c r="J82" s="69" t="s">
        <v>27</v>
      </c>
      <c r="K82" s="69" t="s">
        <v>112</v>
      </c>
      <c r="L82" s="69">
        <v>3</v>
      </c>
      <c r="N82" s="69">
        <v>1</v>
      </c>
      <c r="O82" s="69">
        <v>0.44</v>
      </c>
      <c r="P82" s="69">
        <v>0.4</v>
      </c>
      <c r="Q82" s="43">
        <f t="shared" si="5"/>
        <v>0.42000000000000004</v>
      </c>
      <c r="R82" s="69">
        <v>15.1</v>
      </c>
      <c r="S82" s="69">
        <v>123</v>
      </c>
      <c r="T82" s="16">
        <f t="shared" si="3"/>
        <v>27</v>
      </c>
      <c r="U82" s="69">
        <v>128</v>
      </c>
      <c r="V82" s="16">
        <f t="shared" si="4"/>
        <v>27</v>
      </c>
      <c r="W82" s="69">
        <v>2</v>
      </c>
      <c r="X82" s="69" t="s">
        <v>35</v>
      </c>
      <c r="Y82" s="69" t="s">
        <v>70</v>
      </c>
      <c r="Z82" s="69" t="s">
        <v>76</v>
      </c>
      <c r="AA82" s="69" t="s">
        <v>55</v>
      </c>
      <c r="AB82" s="69" t="s">
        <v>161</v>
      </c>
    </row>
    <row r="83" spans="1:28" x14ac:dyDescent="0.15">
      <c r="A83" s="69" t="s">
        <v>46</v>
      </c>
      <c r="B83" s="69" t="s">
        <v>160</v>
      </c>
      <c r="C83" s="116">
        <v>2020</v>
      </c>
      <c r="D83" s="117" t="s">
        <v>287</v>
      </c>
      <c r="E83" s="69" t="s">
        <v>309</v>
      </c>
      <c r="F83" s="69" t="s">
        <v>310</v>
      </c>
      <c r="G83" s="69" t="s">
        <v>25</v>
      </c>
      <c r="H83" s="69" t="s">
        <v>113</v>
      </c>
      <c r="I83" s="69" t="s">
        <v>170</v>
      </c>
      <c r="J83" s="69" t="s">
        <v>27</v>
      </c>
      <c r="K83" s="69" t="s">
        <v>112</v>
      </c>
      <c r="L83" s="69">
        <v>1</v>
      </c>
      <c r="N83" s="69">
        <v>4</v>
      </c>
      <c r="O83" s="69">
        <v>0.35</v>
      </c>
      <c r="P83" s="69">
        <v>0.35</v>
      </c>
      <c r="Q83" s="43">
        <f t="shared" si="5"/>
        <v>0.35</v>
      </c>
      <c r="R83" s="69">
        <v>14</v>
      </c>
      <c r="S83" s="69">
        <v>86</v>
      </c>
      <c r="T83" s="16">
        <f t="shared" si="3"/>
        <v>36</v>
      </c>
      <c r="U83" s="69">
        <v>398</v>
      </c>
      <c r="V83" s="16">
        <f t="shared" si="4"/>
        <v>16</v>
      </c>
      <c r="W83" s="69">
        <v>2</v>
      </c>
      <c r="X83" s="69" t="s">
        <v>35</v>
      </c>
      <c r="Y83" s="69" t="s">
        <v>70</v>
      </c>
      <c r="Z83" s="69" t="s">
        <v>76</v>
      </c>
      <c r="AA83" s="69" t="s">
        <v>55</v>
      </c>
      <c r="AB83" s="69" t="s">
        <v>161</v>
      </c>
    </row>
    <row r="84" spans="1:28" x14ac:dyDescent="0.15">
      <c r="A84" s="69" t="s">
        <v>46</v>
      </c>
      <c r="B84" s="69" t="s">
        <v>160</v>
      </c>
      <c r="C84" s="116">
        <v>2020</v>
      </c>
      <c r="D84" s="117" t="s">
        <v>287</v>
      </c>
      <c r="E84" s="69" t="s">
        <v>309</v>
      </c>
      <c r="F84" s="69" t="s">
        <v>310</v>
      </c>
      <c r="G84" s="69" t="s">
        <v>25</v>
      </c>
      <c r="H84" s="69" t="s">
        <v>113</v>
      </c>
      <c r="I84" s="69" t="s">
        <v>170</v>
      </c>
      <c r="J84" s="69" t="s">
        <v>27</v>
      </c>
      <c r="K84" s="69" t="s">
        <v>112</v>
      </c>
      <c r="L84" s="69">
        <v>2</v>
      </c>
      <c r="N84" s="69">
        <v>4</v>
      </c>
      <c r="O84" s="69">
        <v>0.28000000000000003</v>
      </c>
      <c r="P84" s="69">
        <v>0.35</v>
      </c>
      <c r="Q84" s="43">
        <f t="shared" si="5"/>
        <v>0.315</v>
      </c>
      <c r="R84" s="69">
        <v>14.3</v>
      </c>
      <c r="S84" s="69">
        <v>87</v>
      </c>
      <c r="T84" s="16">
        <f t="shared" si="3"/>
        <v>36</v>
      </c>
      <c r="U84" s="69">
        <v>398</v>
      </c>
      <c r="V84" s="16">
        <f t="shared" si="4"/>
        <v>16</v>
      </c>
      <c r="W84" s="69">
        <v>2</v>
      </c>
      <c r="X84" s="69" t="s">
        <v>35</v>
      </c>
      <c r="Y84" s="69" t="s">
        <v>70</v>
      </c>
      <c r="Z84" s="69" t="s">
        <v>76</v>
      </c>
      <c r="AA84" s="69" t="s">
        <v>55</v>
      </c>
      <c r="AB84" s="69" t="s">
        <v>161</v>
      </c>
    </row>
    <row r="85" spans="1:28" x14ac:dyDescent="0.15">
      <c r="A85" s="69" t="s">
        <v>46</v>
      </c>
      <c r="B85" s="69" t="s">
        <v>160</v>
      </c>
      <c r="C85" s="116">
        <v>2020</v>
      </c>
      <c r="D85" s="117" t="s">
        <v>287</v>
      </c>
      <c r="E85" s="69" t="s">
        <v>309</v>
      </c>
      <c r="F85" s="69" t="s">
        <v>310</v>
      </c>
      <c r="G85" s="69" t="s">
        <v>25</v>
      </c>
      <c r="H85" s="69" t="s">
        <v>113</v>
      </c>
      <c r="I85" s="69" t="s">
        <v>170</v>
      </c>
      <c r="J85" s="69" t="s">
        <v>27</v>
      </c>
      <c r="K85" s="69" t="s">
        <v>112</v>
      </c>
      <c r="L85" s="69">
        <v>3</v>
      </c>
      <c r="N85" s="69">
        <v>4</v>
      </c>
      <c r="O85" s="69">
        <v>0.36</v>
      </c>
      <c r="P85" s="69">
        <v>0.4</v>
      </c>
      <c r="Q85" s="43">
        <f t="shared" si="5"/>
        <v>0.38</v>
      </c>
      <c r="R85" s="69">
        <v>15</v>
      </c>
      <c r="S85" s="69">
        <v>90</v>
      </c>
      <c r="T85" s="16">
        <f t="shared" si="3"/>
        <v>36</v>
      </c>
      <c r="U85" s="69">
        <v>398</v>
      </c>
      <c r="V85" s="16">
        <f t="shared" si="4"/>
        <v>16</v>
      </c>
      <c r="W85" s="69">
        <v>2</v>
      </c>
      <c r="X85" s="69" t="s">
        <v>35</v>
      </c>
      <c r="Y85" s="69" t="s">
        <v>70</v>
      </c>
      <c r="Z85" s="69" t="s">
        <v>76</v>
      </c>
      <c r="AA85" s="69" t="s">
        <v>55</v>
      </c>
      <c r="AB85" s="69" t="s">
        <v>161</v>
      </c>
    </row>
    <row r="86" spans="1:28" x14ac:dyDescent="0.15">
      <c r="A86" s="69" t="s">
        <v>46</v>
      </c>
      <c r="B86" s="69" t="s">
        <v>160</v>
      </c>
      <c r="C86" s="116">
        <v>2020</v>
      </c>
      <c r="D86" s="117" t="s">
        <v>287</v>
      </c>
      <c r="E86" s="69" t="s">
        <v>309</v>
      </c>
      <c r="F86" s="69" t="s">
        <v>310</v>
      </c>
      <c r="G86" s="69" t="s">
        <v>25</v>
      </c>
      <c r="H86" s="69" t="s">
        <v>109</v>
      </c>
      <c r="I86" s="69" t="s">
        <v>111</v>
      </c>
      <c r="J86" s="69" t="s">
        <v>323</v>
      </c>
      <c r="K86" s="69" t="s">
        <v>298</v>
      </c>
      <c r="L86" s="69">
        <v>1</v>
      </c>
      <c r="N86" s="69">
        <v>1</v>
      </c>
      <c r="O86" s="69">
        <v>0.23</v>
      </c>
      <c r="P86" s="69">
        <v>0.21</v>
      </c>
      <c r="Q86" s="43">
        <f t="shared" si="5"/>
        <v>0.22</v>
      </c>
      <c r="R86" s="69">
        <v>16.5</v>
      </c>
      <c r="S86" s="69">
        <v>100</v>
      </c>
      <c r="T86" s="16">
        <f t="shared" si="3"/>
        <v>33</v>
      </c>
      <c r="U86" s="69">
        <v>158</v>
      </c>
      <c r="V86" s="16">
        <f t="shared" si="4"/>
        <v>18</v>
      </c>
      <c r="W86" s="69">
        <v>1</v>
      </c>
      <c r="X86" s="69" t="s">
        <v>35</v>
      </c>
      <c r="Y86" s="69" t="s">
        <v>70</v>
      </c>
      <c r="Z86" s="69" t="s">
        <v>76</v>
      </c>
      <c r="AA86" s="69" t="s">
        <v>55</v>
      </c>
      <c r="AB86" s="69" t="s">
        <v>161</v>
      </c>
    </row>
    <row r="87" spans="1:28" x14ac:dyDescent="0.15">
      <c r="A87" s="69" t="s">
        <v>46</v>
      </c>
      <c r="B87" s="69" t="s">
        <v>160</v>
      </c>
      <c r="C87" s="116">
        <v>2020</v>
      </c>
      <c r="D87" s="117" t="s">
        <v>287</v>
      </c>
      <c r="E87" s="69" t="s">
        <v>309</v>
      </c>
      <c r="F87" s="69" t="s">
        <v>310</v>
      </c>
      <c r="G87" s="69" t="s">
        <v>25</v>
      </c>
      <c r="H87" s="69" t="s">
        <v>109</v>
      </c>
      <c r="I87" s="69" t="s">
        <v>111</v>
      </c>
      <c r="J87" s="69" t="s">
        <v>323</v>
      </c>
      <c r="K87" s="69" t="s">
        <v>298</v>
      </c>
      <c r="L87" s="69">
        <v>2</v>
      </c>
      <c r="N87" s="69">
        <v>1</v>
      </c>
      <c r="O87" s="69">
        <v>0.22</v>
      </c>
      <c r="P87" s="69">
        <v>0.24</v>
      </c>
      <c r="Q87" s="43">
        <f t="shared" si="5"/>
        <v>0.22999999999999998</v>
      </c>
      <c r="R87" s="69">
        <v>15.5</v>
      </c>
      <c r="S87" s="69">
        <v>90</v>
      </c>
      <c r="T87" s="16">
        <f t="shared" si="3"/>
        <v>36</v>
      </c>
      <c r="U87" s="69">
        <v>158</v>
      </c>
      <c r="V87" s="16">
        <f t="shared" si="4"/>
        <v>18</v>
      </c>
      <c r="W87" s="69">
        <v>1</v>
      </c>
      <c r="X87" s="69" t="s">
        <v>35</v>
      </c>
      <c r="Y87" s="69" t="s">
        <v>70</v>
      </c>
      <c r="Z87" s="69" t="s">
        <v>76</v>
      </c>
      <c r="AA87" s="69" t="s">
        <v>55</v>
      </c>
      <c r="AB87" s="69" t="s">
        <v>161</v>
      </c>
    </row>
    <row r="88" spans="1:28" x14ac:dyDescent="0.15">
      <c r="A88" s="69" t="s">
        <v>46</v>
      </c>
      <c r="B88" s="69" t="s">
        <v>160</v>
      </c>
      <c r="C88" s="116">
        <v>2020</v>
      </c>
      <c r="D88" s="117" t="s">
        <v>287</v>
      </c>
      <c r="E88" s="69" t="s">
        <v>309</v>
      </c>
      <c r="F88" s="69" t="s">
        <v>310</v>
      </c>
      <c r="G88" s="69" t="s">
        <v>25</v>
      </c>
      <c r="H88" s="69" t="s">
        <v>109</v>
      </c>
      <c r="I88" s="69" t="s">
        <v>111</v>
      </c>
      <c r="J88" s="69" t="s">
        <v>323</v>
      </c>
      <c r="K88" s="69" t="s">
        <v>298</v>
      </c>
      <c r="L88" s="69">
        <v>3</v>
      </c>
      <c r="N88" s="69">
        <v>1</v>
      </c>
      <c r="O88" s="69">
        <v>0.23</v>
      </c>
      <c r="P88" s="69">
        <v>0.23</v>
      </c>
      <c r="Q88" s="43">
        <f t="shared" si="5"/>
        <v>0.23</v>
      </c>
      <c r="R88" s="69">
        <v>15.8</v>
      </c>
      <c r="S88" s="69">
        <v>99</v>
      </c>
      <c r="T88" s="16">
        <f t="shared" si="3"/>
        <v>33</v>
      </c>
      <c r="U88" s="69">
        <v>158</v>
      </c>
      <c r="V88" s="16">
        <f t="shared" si="4"/>
        <v>18</v>
      </c>
      <c r="W88" s="69">
        <v>1</v>
      </c>
      <c r="X88" s="69" t="s">
        <v>35</v>
      </c>
      <c r="Y88" s="69" t="s">
        <v>70</v>
      </c>
      <c r="Z88" s="69" t="s">
        <v>76</v>
      </c>
      <c r="AA88" s="69" t="s">
        <v>55</v>
      </c>
      <c r="AB88" s="69" t="s">
        <v>161</v>
      </c>
    </row>
    <row r="89" spans="1:28" x14ac:dyDescent="0.15">
      <c r="A89" s="69" t="s">
        <v>46</v>
      </c>
      <c r="B89" s="69" t="s">
        <v>160</v>
      </c>
      <c r="C89" s="116">
        <v>2020</v>
      </c>
      <c r="D89" s="117" t="s">
        <v>287</v>
      </c>
      <c r="E89" s="69" t="s">
        <v>306</v>
      </c>
      <c r="F89" s="69" t="s">
        <v>307</v>
      </c>
      <c r="G89" s="69" t="s">
        <v>25</v>
      </c>
      <c r="H89" s="69" t="s">
        <v>169</v>
      </c>
      <c r="I89" s="69" t="s">
        <v>111</v>
      </c>
      <c r="J89" s="69" t="s">
        <v>27</v>
      </c>
      <c r="K89" s="69" t="s">
        <v>112</v>
      </c>
      <c r="L89" s="69">
        <v>1</v>
      </c>
      <c r="N89" s="69">
        <v>4</v>
      </c>
      <c r="O89" s="69">
        <v>0.46</v>
      </c>
      <c r="P89" s="69">
        <v>0.4</v>
      </c>
      <c r="Q89" s="43">
        <f t="shared" si="5"/>
        <v>0.43000000000000005</v>
      </c>
      <c r="R89" s="69">
        <v>15.1</v>
      </c>
      <c r="S89" s="69">
        <v>97</v>
      </c>
      <c r="T89" s="16">
        <f t="shared" si="3"/>
        <v>36</v>
      </c>
      <c r="U89" s="69">
        <v>399</v>
      </c>
      <c r="V89" s="16">
        <f t="shared" si="4"/>
        <v>16</v>
      </c>
      <c r="W89" s="69">
        <v>1</v>
      </c>
      <c r="X89" s="69" t="s">
        <v>28</v>
      </c>
      <c r="Y89" s="69" t="s">
        <v>76</v>
      </c>
      <c r="Z89" s="69" t="s">
        <v>70</v>
      </c>
      <c r="AA89" s="69" t="s">
        <v>55</v>
      </c>
      <c r="AB89" s="69" t="s">
        <v>161</v>
      </c>
    </row>
    <row r="90" spans="1:28" x14ac:dyDescent="0.15">
      <c r="A90" s="69" t="s">
        <v>46</v>
      </c>
      <c r="B90" s="69" t="s">
        <v>160</v>
      </c>
      <c r="C90" s="116">
        <v>2020</v>
      </c>
      <c r="D90" s="117" t="s">
        <v>287</v>
      </c>
      <c r="E90" s="69" t="s">
        <v>306</v>
      </c>
      <c r="F90" s="69" t="s">
        <v>307</v>
      </c>
      <c r="G90" s="69" t="s">
        <v>25</v>
      </c>
      <c r="H90" s="69" t="s">
        <v>169</v>
      </c>
      <c r="I90" s="69" t="s">
        <v>111</v>
      </c>
      <c r="J90" s="69" t="s">
        <v>27</v>
      </c>
      <c r="K90" s="69" t="s">
        <v>112</v>
      </c>
      <c r="L90" s="69">
        <v>2</v>
      </c>
      <c r="N90" s="69">
        <v>4</v>
      </c>
      <c r="O90" s="69">
        <v>0.46</v>
      </c>
      <c r="P90" s="69">
        <v>0.46</v>
      </c>
      <c r="Q90" s="43">
        <f t="shared" si="5"/>
        <v>0.46</v>
      </c>
      <c r="R90" s="69">
        <v>16</v>
      </c>
      <c r="S90" s="69">
        <v>105</v>
      </c>
      <c r="T90" s="16">
        <f t="shared" si="3"/>
        <v>33</v>
      </c>
      <c r="U90" s="69">
        <v>399</v>
      </c>
      <c r="V90" s="16">
        <f t="shared" si="4"/>
        <v>16</v>
      </c>
      <c r="W90" s="69">
        <v>1</v>
      </c>
      <c r="X90" s="69" t="s">
        <v>28</v>
      </c>
      <c r="Y90" s="69" t="s">
        <v>76</v>
      </c>
      <c r="Z90" s="69" t="s">
        <v>70</v>
      </c>
      <c r="AA90" s="69" t="s">
        <v>55</v>
      </c>
      <c r="AB90" s="69" t="s">
        <v>161</v>
      </c>
    </row>
    <row r="91" spans="1:28" x14ac:dyDescent="0.15">
      <c r="A91" s="69" t="s">
        <v>46</v>
      </c>
      <c r="B91" s="69" t="s">
        <v>160</v>
      </c>
      <c r="C91" s="116">
        <v>2020</v>
      </c>
      <c r="D91" s="117" t="s">
        <v>287</v>
      </c>
      <c r="E91" s="69" t="s">
        <v>306</v>
      </c>
      <c r="F91" s="69" t="s">
        <v>307</v>
      </c>
      <c r="G91" s="69" t="s">
        <v>25</v>
      </c>
      <c r="H91" s="69" t="s">
        <v>169</v>
      </c>
      <c r="I91" s="69" t="s">
        <v>111</v>
      </c>
      <c r="J91" s="69" t="s">
        <v>27</v>
      </c>
      <c r="K91" s="69" t="s">
        <v>112</v>
      </c>
      <c r="L91" s="69">
        <v>3</v>
      </c>
      <c r="N91" s="69">
        <v>4</v>
      </c>
      <c r="O91" s="69">
        <v>0.42</v>
      </c>
      <c r="P91" s="69">
        <v>0.45</v>
      </c>
      <c r="Q91" s="43">
        <f t="shared" si="5"/>
        <v>0.435</v>
      </c>
      <c r="R91" s="69">
        <v>15.9</v>
      </c>
      <c r="S91" s="69">
        <v>104</v>
      </c>
      <c r="T91" s="16">
        <f t="shared" si="3"/>
        <v>33</v>
      </c>
      <c r="U91" s="69">
        <v>399</v>
      </c>
      <c r="V91" s="16">
        <f t="shared" si="4"/>
        <v>16</v>
      </c>
      <c r="W91" s="69">
        <v>1</v>
      </c>
      <c r="X91" s="69" t="s">
        <v>28</v>
      </c>
      <c r="Y91" s="69" t="s">
        <v>76</v>
      </c>
      <c r="Z91" s="69" t="s">
        <v>70</v>
      </c>
      <c r="AA91" s="69" t="s">
        <v>55</v>
      </c>
      <c r="AB91" s="69" t="s">
        <v>161</v>
      </c>
    </row>
    <row r="92" spans="1:28" x14ac:dyDescent="0.15">
      <c r="A92" s="69" t="s">
        <v>46</v>
      </c>
      <c r="B92" s="69" t="s">
        <v>160</v>
      </c>
      <c r="C92" s="116">
        <v>2020</v>
      </c>
      <c r="D92" s="117" t="s">
        <v>287</v>
      </c>
      <c r="E92" s="69" t="s">
        <v>306</v>
      </c>
      <c r="F92" s="69" t="s">
        <v>307</v>
      </c>
      <c r="G92" s="69" t="s">
        <v>25</v>
      </c>
      <c r="H92" s="69" t="s">
        <v>169</v>
      </c>
      <c r="I92" s="69" t="s">
        <v>111</v>
      </c>
      <c r="J92" s="69" t="s">
        <v>27</v>
      </c>
      <c r="K92" s="69" t="s">
        <v>112</v>
      </c>
      <c r="L92" s="69">
        <v>1</v>
      </c>
      <c r="N92" s="69">
        <v>3</v>
      </c>
      <c r="O92" s="69">
        <v>0.23</v>
      </c>
      <c r="P92" s="69">
        <v>0.26</v>
      </c>
      <c r="Q92" s="43">
        <f t="shared" si="5"/>
        <v>0.245</v>
      </c>
      <c r="R92" s="69">
        <v>14.9</v>
      </c>
      <c r="S92" s="69">
        <v>133</v>
      </c>
      <c r="T92" s="16">
        <f t="shared" si="3"/>
        <v>25</v>
      </c>
      <c r="U92" s="69">
        <v>399</v>
      </c>
      <c r="V92" s="16">
        <f t="shared" si="4"/>
        <v>16</v>
      </c>
      <c r="W92" s="69">
        <v>2</v>
      </c>
      <c r="X92" s="69" t="s">
        <v>28</v>
      </c>
      <c r="Y92" s="69" t="s">
        <v>76</v>
      </c>
      <c r="Z92" s="69" t="s">
        <v>70</v>
      </c>
      <c r="AA92" s="69" t="s">
        <v>55</v>
      </c>
      <c r="AB92" s="69" t="s">
        <v>161</v>
      </c>
    </row>
    <row r="93" spans="1:28" x14ac:dyDescent="0.15">
      <c r="A93" s="69" t="s">
        <v>46</v>
      </c>
      <c r="B93" s="69" t="s">
        <v>160</v>
      </c>
      <c r="C93" s="116">
        <v>2020</v>
      </c>
      <c r="D93" s="117" t="s">
        <v>287</v>
      </c>
      <c r="E93" s="69" t="s">
        <v>306</v>
      </c>
      <c r="F93" s="69" t="s">
        <v>307</v>
      </c>
      <c r="G93" s="69" t="s">
        <v>25</v>
      </c>
      <c r="H93" s="69" t="s">
        <v>169</v>
      </c>
      <c r="I93" s="69" t="s">
        <v>111</v>
      </c>
      <c r="J93" s="69" t="s">
        <v>27</v>
      </c>
      <c r="K93" s="69" t="s">
        <v>112</v>
      </c>
      <c r="L93" s="69">
        <v>2</v>
      </c>
      <c r="N93" s="69">
        <v>3</v>
      </c>
      <c r="O93" s="69">
        <v>0.27</v>
      </c>
      <c r="P93" s="69">
        <v>0.23</v>
      </c>
      <c r="Q93" s="43">
        <f t="shared" si="5"/>
        <v>0.25</v>
      </c>
      <c r="R93" s="69">
        <v>15.2</v>
      </c>
      <c r="S93" s="69">
        <v>138</v>
      </c>
      <c r="T93" s="16">
        <f t="shared" si="3"/>
        <v>22</v>
      </c>
      <c r="U93" s="69">
        <v>399</v>
      </c>
      <c r="V93" s="16">
        <f t="shared" si="4"/>
        <v>16</v>
      </c>
      <c r="W93" s="69">
        <v>2</v>
      </c>
      <c r="X93" s="69" t="s">
        <v>28</v>
      </c>
      <c r="Y93" s="69" t="s">
        <v>76</v>
      </c>
      <c r="Z93" s="69" t="s">
        <v>70</v>
      </c>
      <c r="AA93" s="69" t="s">
        <v>55</v>
      </c>
      <c r="AB93" s="69" t="s">
        <v>161</v>
      </c>
    </row>
    <row r="94" spans="1:28" x14ac:dyDescent="0.15">
      <c r="A94" s="69" t="s">
        <v>46</v>
      </c>
      <c r="B94" s="69" t="s">
        <v>160</v>
      </c>
      <c r="C94" s="116">
        <v>2020</v>
      </c>
      <c r="D94" s="117" t="s">
        <v>287</v>
      </c>
      <c r="E94" s="69" t="s">
        <v>306</v>
      </c>
      <c r="F94" s="69" t="s">
        <v>307</v>
      </c>
      <c r="G94" s="69" t="s">
        <v>25</v>
      </c>
      <c r="H94" s="69" t="s">
        <v>169</v>
      </c>
      <c r="I94" s="69" t="s">
        <v>111</v>
      </c>
      <c r="J94" s="69" t="s">
        <v>27</v>
      </c>
      <c r="K94" s="69" t="s">
        <v>112</v>
      </c>
      <c r="L94" s="69">
        <v>3</v>
      </c>
      <c r="N94" s="69">
        <v>3</v>
      </c>
      <c r="O94" s="69">
        <v>0.26</v>
      </c>
      <c r="P94" s="69">
        <v>0.24</v>
      </c>
      <c r="Q94" s="43">
        <f t="shared" si="5"/>
        <v>0.25</v>
      </c>
      <c r="R94" s="69">
        <v>15.5</v>
      </c>
      <c r="S94" s="69">
        <v>140</v>
      </c>
      <c r="T94" s="16">
        <f t="shared" si="3"/>
        <v>22</v>
      </c>
      <c r="U94" s="69">
        <v>399</v>
      </c>
      <c r="V94" s="16">
        <f t="shared" si="4"/>
        <v>16</v>
      </c>
      <c r="W94" s="69">
        <v>2</v>
      </c>
      <c r="X94" s="69" t="s">
        <v>28</v>
      </c>
      <c r="Y94" s="69" t="s">
        <v>76</v>
      </c>
      <c r="Z94" s="69" t="s">
        <v>70</v>
      </c>
      <c r="AA94" s="69" t="s">
        <v>55</v>
      </c>
      <c r="AB94" s="69" t="s">
        <v>161</v>
      </c>
    </row>
    <row r="95" spans="1:28" x14ac:dyDescent="0.15">
      <c r="A95" s="69" t="s">
        <v>46</v>
      </c>
      <c r="B95" s="69" t="s">
        <v>160</v>
      </c>
      <c r="C95" s="116">
        <v>2020</v>
      </c>
      <c r="D95" s="117" t="s">
        <v>287</v>
      </c>
      <c r="E95" s="69" t="s">
        <v>306</v>
      </c>
      <c r="F95" s="69" t="s">
        <v>307</v>
      </c>
      <c r="G95" s="69" t="s">
        <v>25</v>
      </c>
      <c r="H95" s="69" t="s">
        <v>169</v>
      </c>
      <c r="I95" s="69" t="s">
        <v>111</v>
      </c>
      <c r="J95" s="69" t="s">
        <v>27</v>
      </c>
      <c r="K95" s="69" t="s">
        <v>112</v>
      </c>
      <c r="L95" s="69">
        <v>1</v>
      </c>
      <c r="N95" s="69">
        <v>1</v>
      </c>
      <c r="O95" s="69">
        <v>0.23</v>
      </c>
      <c r="P95" s="69">
        <v>0.27</v>
      </c>
      <c r="Q95" s="43">
        <f t="shared" si="5"/>
        <v>0.25</v>
      </c>
      <c r="R95" s="69">
        <v>17.100000000000001</v>
      </c>
      <c r="S95" s="69">
        <v>135</v>
      </c>
      <c r="T95" s="16">
        <f t="shared" si="3"/>
        <v>25</v>
      </c>
      <c r="U95" s="69">
        <v>129</v>
      </c>
      <c r="V95" s="16">
        <f t="shared" si="4"/>
        <v>25</v>
      </c>
      <c r="W95" s="69">
        <v>2</v>
      </c>
      <c r="X95" s="69" t="s">
        <v>28</v>
      </c>
      <c r="Y95" s="69" t="s">
        <v>76</v>
      </c>
      <c r="Z95" s="69" t="s">
        <v>70</v>
      </c>
      <c r="AA95" s="69" t="s">
        <v>55</v>
      </c>
      <c r="AB95" s="69" t="s">
        <v>161</v>
      </c>
    </row>
    <row r="96" spans="1:28" x14ac:dyDescent="0.15">
      <c r="A96" s="69" t="s">
        <v>46</v>
      </c>
      <c r="B96" s="69" t="s">
        <v>160</v>
      </c>
      <c r="C96" s="116">
        <v>2020</v>
      </c>
      <c r="D96" s="117" t="s">
        <v>287</v>
      </c>
      <c r="E96" s="69" t="s">
        <v>306</v>
      </c>
      <c r="F96" s="69" t="s">
        <v>307</v>
      </c>
      <c r="G96" s="69" t="s">
        <v>25</v>
      </c>
      <c r="H96" s="69" t="s">
        <v>169</v>
      </c>
      <c r="I96" s="69" t="s">
        <v>111</v>
      </c>
      <c r="J96" s="69" t="s">
        <v>27</v>
      </c>
      <c r="K96" s="69" t="s">
        <v>112</v>
      </c>
      <c r="L96" s="69">
        <v>2</v>
      </c>
      <c r="N96" s="69">
        <v>1</v>
      </c>
      <c r="O96" s="69">
        <v>0.21</v>
      </c>
      <c r="P96" s="69">
        <v>0.24</v>
      </c>
      <c r="Q96" s="43">
        <f t="shared" si="5"/>
        <v>0.22499999999999998</v>
      </c>
      <c r="R96" s="69">
        <v>16.2</v>
      </c>
      <c r="S96" s="69">
        <v>130</v>
      </c>
      <c r="T96" s="16">
        <f t="shared" si="3"/>
        <v>25</v>
      </c>
      <c r="U96" s="69">
        <v>129</v>
      </c>
      <c r="V96" s="16">
        <f t="shared" si="4"/>
        <v>25</v>
      </c>
      <c r="W96" s="69">
        <v>2</v>
      </c>
      <c r="X96" s="69" t="s">
        <v>28</v>
      </c>
      <c r="Y96" s="69" t="s">
        <v>76</v>
      </c>
      <c r="Z96" s="69" t="s">
        <v>70</v>
      </c>
      <c r="AA96" s="69" t="s">
        <v>55</v>
      </c>
      <c r="AB96" s="69" t="s">
        <v>161</v>
      </c>
    </row>
    <row r="97" spans="1:28" x14ac:dyDescent="0.15">
      <c r="A97" s="69" t="s">
        <v>46</v>
      </c>
      <c r="B97" s="69" t="s">
        <v>160</v>
      </c>
      <c r="C97" s="116">
        <v>2020</v>
      </c>
      <c r="D97" s="117" t="s">
        <v>287</v>
      </c>
      <c r="E97" s="69" t="s">
        <v>306</v>
      </c>
      <c r="F97" s="69" t="s">
        <v>307</v>
      </c>
      <c r="G97" s="69" t="s">
        <v>25</v>
      </c>
      <c r="H97" s="69" t="s">
        <v>169</v>
      </c>
      <c r="I97" s="69" t="s">
        <v>111</v>
      </c>
      <c r="J97" s="69" t="s">
        <v>27</v>
      </c>
      <c r="K97" s="69" t="s">
        <v>112</v>
      </c>
      <c r="L97" s="69">
        <v>3</v>
      </c>
      <c r="N97" s="69">
        <v>1</v>
      </c>
      <c r="O97" s="69">
        <v>0.22</v>
      </c>
      <c r="P97" s="69">
        <v>0.24</v>
      </c>
      <c r="Q97" s="43">
        <f t="shared" si="5"/>
        <v>0.22999999999999998</v>
      </c>
      <c r="R97" s="69">
        <v>16.7</v>
      </c>
      <c r="S97" s="69">
        <v>130</v>
      </c>
      <c r="T97" s="16">
        <f>IF(H97="","",IF(OR(H97="GREEN",H97="GK"),IF(S97&gt;=$AX$2,VLOOKUP(S97,$AX$2:$AY$12,2,1),""),IF(S97&gt;=$AZ$2,VLOOKUP(S97,$AZ$2:$BA$12,2,1),"")))</f>
        <v>25</v>
      </c>
      <c r="U97" s="69">
        <v>129</v>
      </c>
      <c r="V97" s="16">
        <f t="shared" si="4"/>
        <v>25</v>
      </c>
      <c r="W97" s="69">
        <v>2</v>
      </c>
      <c r="X97" s="69" t="s">
        <v>28</v>
      </c>
      <c r="Y97" s="69" t="s">
        <v>76</v>
      </c>
      <c r="Z97" s="69" t="s">
        <v>70</v>
      </c>
      <c r="AA97" s="69" t="s">
        <v>55</v>
      </c>
      <c r="AB97" s="69" t="s">
        <v>161</v>
      </c>
    </row>
    <row r="98" spans="1:28" x14ac:dyDescent="0.15">
      <c r="A98" s="69" t="s">
        <v>46</v>
      </c>
      <c r="B98" s="69" t="s">
        <v>160</v>
      </c>
      <c r="C98" s="116">
        <v>2020</v>
      </c>
      <c r="D98" s="117" t="s">
        <v>287</v>
      </c>
      <c r="E98" s="69" t="s">
        <v>306</v>
      </c>
      <c r="F98" s="69" t="s">
        <v>307</v>
      </c>
      <c r="G98" s="69" t="s">
        <v>25</v>
      </c>
      <c r="H98" s="69" t="s">
        <v>113</v>
      </c>
      <c r="I98" s="69" t="s">
        <v>111</v>
      </c>
      <c r="J98" s="69" t="s">
        <v>27</v>
      </c>
      <c r="K98" s="69" t="s">
        <v>112</v>
      </c>
      <c r="L98" s="69">
        <v>1</v>
      </c>
      <c r="N98" s="69">
        <v>6</v>
      </c>
      <c r="O98" s="69">
        <v>0.4</v>
      </c>
      <c r="P98" s="69">
        <v>0.4</v>
      </c>
      <c r="Q98" s="43">
        <f t="shared" si="5"/>
        <v>0.4</v>
      </c>
      <c r="R98" s="69">
        <v>11.8</v>
      </c>
      <c r="S98" s="69">
        <v>98</v>
      </c>
      <c r="T98" s="16">
        <f>IF(H98="","",IF(OR(H98="GREEN",H98="GK"),IF(S98&gt;=$AX$2,VLOOKUP(S98,$AX$2:$AY$12,2,1),""),IF(S98&gt;=$AZ$2,VLOOKUP(S98,$AZ$2:$BA$12,2,1),"")))</f>
        <v>36</v>
      </c>
      <c r="U98" s="69">
        <v>399</v>
      </c>
      <c r="V98" s="16">
        <f t="shared" si="4"/>
        <v>16</v>
      </c>
      <c r="W98" s="69">
        <v>1</v>
      </c>
      <c r="X98" s="69" t="s">
        <v>28</v>
      </c>
      <c r="Y98" s="69" t="s">
        <v>76</v>
      </c>
      <c r="Z98" s="69" t="s">
        <v>70</v>
      </c>
      <c r="AA98" s="69" t="s">
        <v>55</v>
      </c>
      <c r="AB98" s="69" t="s">
        <v>161</v>
      </c>
    </row>
    <row r="99" spans="1:28" x14ac:dyDescent="0.15">
      <c r="A99" s="69" t="s">
        <v>46</v>
      </c>
      <c r="B99" s="69" t="s">
        <v>160</v>
      </c>
      <c r="C99" s="116">
        <v>2020</v>
      </c>
      <c r="D99" s="117" t="s">
        <v>287</v>
      </c>
      <c r="E99" s="69" t="s">
        <v>306</v>
      </c>
      <c r="F99" s="69" t="s">
        <v>307</v>
      </c>
      <c r="G99" s="69" t="s">
        <v>25</v>
      </c>
      <c r="H99" s="69" t="s">
        <v>113</v>
      </c>
      <c r="I99" s="69" t="s">
        <v>111</v>
      </c>
      <c r="J99" s="69" t="s">
        <v>27</v>
      </c>
      <c r="K99" s="69" t="s">
        <v>112</v>
      </c>
      <c r="L99" s="69">
        <v>2</v>
      </c>
      <c r="N99" s="69">
        <v>6</v>
      </c>
      <c r="O99" s="69">
        <v>0.32</v>
      </c>
      <c r="P99" s="69">
        <v>0.44</v>
      </c>
      <c r="Q99" s="43">
        <f t="shared" si="5"/>
        <v>0.38</v>
      </c>
      <c r="R99" s="69">
        <v>12.9</v>
      </c>
      <c r="S99" s="69">
        <v>92</v>
      </c>
      <c r="T99" s="16">
        <f t="shared" si="3"/>
        <v>36</v>
      </c>
      <c r="U99" s="69">
        <v>399</v>
      </c>
      <c r="V99" s="16">
        <f t="shared" si="4"/>
        <v>16</v>
      </c>
      <c r="W99" s="69">
        <v>1</v>
      </c>
      <c r="X99" s="69" t="s">
        <v>28</v>
      </c>
      <c r="Y99" s="69" t="s">
        <v>76</v>
      </c>
      <c r="Z99" s="69" t="s">
        <v>70</v>
      </c>
      <c r="AA99" s="69" t="s">
        <v>55</v>
      </c>
      <c r="AB99" s="69" t="s">
        <v>161</v>
      </c>
    </row>
    <row r="100" spans="1:28" x14ac:dyDescent="0.15">
      <c r="A100" s="69" t="s">
        <v>46</v>
      </c>
      <c r="B100" s="69" t="s">
        <v>160</v>
      </c>
      <c r="C100" s="116">
        <v>2020</v>
      </c>
      <c r="D100" s="117" t="s">
        <v>287</v>
      </c>
      <c r="E100" s="69" t="s">
        <v>306</v>
      </c>
      <c r="F100" s="69" t="s">
        <v>307</v>
      </c>
      <c r="G100" s="69" t="s">
        <v>25</v>
      </c>
      <c r="H100" s="69" t="s">
        <v>113</v>
      </c>
      <c r="I100" s="69" t="s">
        <v>111</v>
      </c>
      <c r="J100" s="69" t="s">
        <v>27</v>
      </c>
      <c r="K100" s="69" t="s">
        <v>112</v>
      </c>
      <c r="L100" s="69">
        <v>3</v>
      </c>
      <c r="N100" s="69">
        <v>6</v>
      </c>
      <c r="O100" s="69">
        <v>0.49</v>
      </c>
      <c r="P100" s="69">
        <v>0.46</v>
      </c>
      <c r="Q100" s="43">
        <f t="shared" si="5"/>
        <v>0.47499999999999998</v>
      </c>
      <c r="R100" s="69">
        <v>12.7</v>
      </c>
      <c r="S100" s="69">
        <v>92</v>
      </c>
      <c r="T100" s="16">
        <f t="shared" si="3"/>
        <v>36</v>
      </c>
      <c r="U100" s="69">
        <v>399</v>
      </c>
      <c r="V100" s="16">
        <f t="shared" si="4"/>
        <v>16</v>
      </c>
      <c r="W100" s="69">
        <v>1</v>
      </c>
      <c r="X100" s="69" t="s">
        <v>28</v>
      </c>
      <c r="Y100" s="69" t="s">
        <v>76</v>
      </c>
      <c r="Z100" s="69" t="s">
        <v>70</v>
      </c>
      <c r="AA100" s="69" t="s">
        <v>55</v>
      </c>
      <c r="AB100" s="69" t="s">
        <v>161</v>
      </c>
    </row>
    <row r="101" spans="1:28" x14ac:dyDescent="0.15">
      <c r="A101" s="69" t="s">
        <v>46</v>
      </c>
      <c r="B101" s="69" t="s">
        <v>160</v>
      </c>
      <c r="C101" s="116">
        <v>2020</v>
      </c>
      <c r="D101" s="117" t="s">
        <v>287</v>
      </c>
      <c r="E101" s="69" t="s">
        <v>306</v>
      </c>
      <c r="F101" s="69" t="s">
        <v>307</v>
      </c>
      <c r="G101" s="69" t="s">
        <v>25</v>
      </c>
      <c r="H101" s="69" t="s">
        <v>113</v>
      </c>
      <c r="I101" s="69" t="s">
        <v>111</v>
      </c>
      <c r="J101" s="69" t="s">
        <v>27</v>
      </c>
      <c r="K101" s="69" t="s">
        <v>112</v>
      </c>
      <c r="L101" s="69">
        <v>1</v>
      </c>
      <c r="N101" s="69">
        <v>3</v>
      </c>
      <c r="O101" s="69">
        <v>0.27</v>
      </c>
      <c r="P101" s="69">
        <v>0.34</v>
      </c>
      <c r="Q101" s="43">
        <f t="shared" si="5"/>
        <v>0.30500000000000005</v>
      </c>
      <c r="R101" s="69">
        <v>14.9</v>
      </c>
      <c r="S101" s="69">
        <v>136</v>
      </c>
      <c r="T101" s="16">
        <f t="shared" si="3"/>
        <v>25</v>
      </c>
      <c r="U101" s="69">
        <v>399</v>
      </c>
      <c r="V101" s="16">
        <f t="shared" si="4"/>
        <v>16</v>
      </c>
      <c r="W101" s="69">
        <v>2</v>
      </c>
      <c r="X101" s="69" t="s">
        <v>28</v>
      </c>
      <c r="Y101" s="69" t="s">
        <v>76</v>
      </c>
      <c r="Z101" s="69" t="s">
        <v>70</v>
      </c>
      <c r="AA101" s="69" t="s">
        <v>55</v>
      </c>
      <c r="AB101" s="69" t="s">
        <v>161</v>
      </c>
    </row>
    <row r="102" spans="1:28" x14ac:dyDescent="0.15">
      <c r="A102" s="69" t="s">
        <v>46</v>
      </c>
      <c r="B102" s="69" t="s">
        <v>160</v>
      </c>
      <c r="C102" s="116">
        <v>2020</v>
      </c>
      <c r="D102" s="117" t="s">
        <v>287</v>
      </c>
      <c r="E102" s="69" t="s">
        <v>306</v>
      </c>
      <c r="F102" s="69" t="s">
        <v>307</v>
      </c>
      <c r="G102" s="69" t="s">
        <v>25</v>
      </c>
      <c r="H102" s="69" t="s">
        <v>113</v>
      </c>
      <c r="I102" s="69" t="s">
        <v>111</v>
      </c>
      <c r="J102" s="69" t="s">
        <v>27</v>
      </c>
      <c r="K102" s="69" t="s">
        <v>112</v>
      </c>
      <c r="L102" s="69">
        <v>2</v>
      </c>
      <c r="N102" s="69">
        <v>3</v>
      </c>
      <c r="O102" s="69">
        <v>0.33</v>
      </c>
      <c r="P102" s="69">
        <v>0.3</v>
      </c>
      <c r="Q102" s="43">
        <f t="shared" si="5"/>
        <v>0.315</v>
      </c>
      <c r="R102" s="69">
        <v>15.4</v>
      </c>
      <c r="S102" s="69">
        <v>134</v>
      </c>
      <c r="T102" s="16">
        <f t="shared" si="3"/>
        <v>25</v>
      </c>
      <c r="U102" s="69">
        <v>399</v>
      </c>
      <c r="V102" s="16">
        <f t="shared" si="4"/>
        <v>16</v>
      </c>
      <c r="W102" s="69">
        <v>2</v>
      </c>
      <c r="X102" s="69" t="s">
        <v>28</v>
      </c>
      <c r="Y102" s="69" t="s">
        <v>76</v>
      </c>
      <c r="Z102" s="69" t="s">
        <v>70</v>
      </c>
      <c r="AA102" s="69" t="s">
        <v>55</v>
      </c>
      <c r="AB102" s="69" t="s">
        <v>161</v>
      </c>
    </row>
    <row r="103" spans="1:28" x14ac:dyDescent="0.15">
      <c r="A103" s="69" t="s">
        <v>46</v>
      </c>
      <c r="B103" s="69" t="s">
        <v>160</v>
      </c>
      <c r="C103" s="116">
        <v>2020</v>
      </c>
      <c r="D103" s="117" t="s">
        <v>287</v>
      </c>
      <c r="E103" s="69" t="s">
        <v>306</v>
      </c>
      <c r="F103" s="69" t="s">
        <v>307</v>
      </c>
      <c r="G103" s="69" t="s">
        <v>25</v>
      </c>
      <c r="H103" s="69" t="s">
        <v>113</v>
      </c>
      <c r="I103" s="69" t="s">
        <v>111</v>
      </c>
      <c r="J103" s="69" t="s">
        <v>27</v>
      </c>
      <c r="K103" s="69" t="s">
        <v>112</v>
      </c>
      <c r="L103" s="69">
        <v>3</v>
      </c>
      <c r="N103" s="69">
        <v>3</v>
      </c>
      <c r="O103" s="69">
        <v>0.28999999999999998</v>
      </c>
      <c r="P103" s="69">
        <v>0.32</v>
      </c>
      <c r="Q103" s="43">
        <f t="shared" si="5"/>
        <v>0.30499999999999999</v>
      </c>
      <c r="R103" s="69">
        <v>15.9</v>
      </c>
      <c r="S103" s="69">
        <v>126</v>
      </c>
      <c r="T103" s="16">
        <f t="shared" si="3"/>
        <v>27</v>
      </c>
      <c r="U103" s="69">
        <v>399</v>
      </c>
      <c r="V103" s="16">
        <f t="shared" si="4"/>
        <v>16</v>
      </c>
      <c r="W103" s="69">
        <v>2</v>
      </c>
      <c r="X103" s="69" t="s">
        <v>28</v>
      </c>
      <c r="Y103" s="69" t="s">
        <v>76</v>
      </c>
      <c r="Z103" s="69" t="s">
        <v>70</v>
      </c>
      <c r="AA103" s="69" t="s">
        <v>55</v>
      </c>
      <c r="AB103" s="69" t="s">
        <v>161</v>
      </c>
    </row>
    <row r="104" spans="1:28" x14ac:dyDescent="0.15">
      <c r="A104" s="69" t="s">
        <v>46</v>
      </c>
      <c r="B104" s="69" t="s">
        <v>160</v>
      </c>
      <c r="C104" s="116">
        <v>2020</v>
      </c>
      <c r="D104" s="117" t="s">
        <v>287</v>
      </c>
      <c r="E104" s="69" t="s">
        <v>306</v>
      </c>
      <c r="F104" s="69" t="s">
        <v>307</v>
      </c>
      <c r="G104" s="69" t="s">
        <v>25</v>
      </c>
      <c r="H104" s="69" t="s">
        <v>113</v>
      </c>
      <c r="I104" s="69" t="s">
        <v>111</v>
      </c>
      <c r="J104" s="69" t="s">
        <v>27</v>
      </c>
      <c r="K104" s="69" t="s">
        <v>112</v>
      </c>
      <c r="L104" s="69">
        <v>1</v>
      </c>
      <c r="N104" s="69">
        <v>1</v>
      </c>
      <c r="O104" s="69">
        <v>0.22</v>
      </c>
      <c r="P104" s="69">
        <v>0.21</v>
      </c>
      <c r="Q104" s="43">
        <f t="shared" si="5"/>
        <v>0.215</v>
      </c>
      <c r="R104" s="69">
        <v>15.3</v>
      </c>
      <c r="S104" s="69">
        <v>146</v>
      </c>
      <c r="T104" s="16">
        <f t="shared" si="3"/>
        <v>22</v>
      </c>
      <c r="U104" s="69">
        <v>120</v>
      </c>
      <c r="V104" s="16">
        <f t="shared" si="4"/>
        <v>30</v>
      </c>
      <c r="W104" s="69">
        <v>12</v>
      </c>
      <c r="X104" s="69" t="s">
        <v>35</v>
      </c>
      <c r="Y104" s="69" t="s">
        <v>76</v>
      </c>
      <c r="Z104" s="69" t="s">
        <v>70</v>
      </c>
      <c r="AA104" s="69" t="s">
        <v>55</v>
      </c>
      <c r="AB104" s="69" t="s">
        <v>161</v>
      </c>
    </row>
    <row r="105" spans="1:28" x14ac:dyDescent="0.15">
      <c r="A105" s="69" t="s">
        <v>46</v>
      </c>
      <c r="B105" s="69" t="s">
        <v>160</v>
      </c>
      <c r="C105" s="116">
        <v>2020</v>
      </c>
      <c r="D105" s="117" t="s">
        <v>287</v>
      </c>
      <c r="E105" s="69" t="s">
        <v>306</v>
      </c>
      <c r="F105" s="69" t="s">
        <v>307</v>
      </c>
      <c r="G105" s="69" t="s">
        <v>25</v>
      </c>
      <c r="H105" s="69" t="s">
        <v>113</v>
      </c>
      <c r="I105" s="69" t="s">
        <v>111</v>
      </c>
      <c r="J105" s="69" t="s">
        <v>27</v>
      </c>
      <c r="K105" s="69" t="s">
        <v>112</v>
      </c>
      <c r="L105" s="69">
        <v>2</v>
      </c>
      <c r="N105" s="69">
        <v>1</v>
      </c>
      <c r="O105" s="69">
        <v>0.25</v>
      </c>
      <c r="P105" s="69">
        <v>0.23</v>
      </c>
      <c r="Q105" s="43">
        <f t="shared" si="5"/>
        <v>0.24</v>
      </c>
      <c r="R105" s="69">
        <v>14.9</v>
      </c>
      <c r="S105" s="69">
        <v>125</v>
      </c>
      <c r="T105" s="16">
        <f t="shared" si="3"/>
        <v>27</v>
      </c>
      <c r="U105" s="69">
        <v>120</v>
      </c>
      <c r="V105" s="16">
        <f t="shared" si="4"/>
        <v>30</v>
      </c>
      <c r="W105" s="69">
        <v>12</v>
      </c>
      <c r="X105" s="69" t="s">
        <v>35</v>
      </c>
      <c r="Y105" s="69" t="s">
        <v>76</v>
      </c>
      <c r="Z105" s="69" t="s">
        <v>70</v>
      </c>
      <c r="AA105" s="69" t="s">
        <v>55</v>
      </c>
      <c r="AB105" s="69" t="s">
        <v>161</v>
      </c>
    </row>
    <row r="106" spans="1:28" x14ac:dyDescent="0.15">
      <c r="A106" s="69" t="s">
        <v>46</v>
      </c>
      <c r="B106" s="69" t="s">
        <v>160</v>
      </c>
      <c r="C106" s="116">
        <v>2020</v>
      </c>
      <c r="D106" s="117" t="s">
        <v>287</v>
      </c>
      <c r="E106" s="69" t="s">
        <v>306</v>
      </c>
      <c r="F106" s="69" t="s">
        <v>307</v>
      </c>
      <c r="G106" s="69" t="s">
        <v>25</v>
      </c>
      <c r="H106" s="69" t="s">
        <v>113</v>
      </c>
      <c r="I106" s="69" t="s">
        <v>111</v>
      </c>
      <c r="J106" s="69" t="s">
        <v>27</v>
      </c>
      <c r="K106" s="69" t="s">
        <v>112</v>
      </c>
      <c r="L106" s="69">
        <v>3</v>
      </c>
      <c r="N106" s="69">
        <v>1</v>
      </c>
      <c r="O106" s="69">
        <v>0.38</v>
      </c>
      <c r="P106" s="69">
        <v>0.31</v>
      </c>
      <c r="Q106" s="43">
        <f t="shared" si="5"/>
        <v>0.34499999999999997</v>
      </c>
      <c r="R106" s="69">
        <v>13.1</v>
      </c>
      <c r="S106" s="69">
        <v>138</v>
      </c>
      <c r="T106" s="16">
        <f t="shared" si="3"/>
        <v>22</v>
      </c>
      <c r="U106" s="69">
        <v>120</v>
      </c>
      <c r="V106" s="16">
        <f t="shared" si="4"/>
        <v>30</v>
      </c>
      <c r="W106" s="69">
        <v>12</v>
      </c>
      <c r="X106" s="69" t="s">
        <v>35</v>
      </c>
      <c r="Y106" s="69" t="s">
        <v>76</v>
      </c>
      <c r="Z106" s="69" t="s">
        <v>70</v>
      </c>
      <c r="AA106" s="69" t="s">
        <v>55</v>
      </c>
      <c r="AB106" s="69" t="s">
        <v>161</v>
      </c>
    </row>
    <row r="107" spans="1:28" x14ac:dyDescent="0.15">
      <c r="A107" s="69" t="s">
        <v>46</v>
      </c>
      <c r="B107" s="69" t="s">
        <v>160</v>
      </c>
      <c r="C107" s="116">
        <v>2020</v>
      </c>
      <c r="D107" s="117" t="s">
        <v>287</v>
      </c>
      <c r="E107" s="69" t="s">
        <v>296</v>
      </c>
      <c r="F107" s="69" t="s">
        <v>297</v>
      </c>
      <c r="G107" s="69" t="s">
        <v>31</v>
      </c>
      <c r="H107" s="69" t="s">
        <v>169</v>
      </c>
      <c r="I107" s="69" t="s">
        <v>111</v>
      </c>
      <c r="J107" s="69" t="s">
        <v>27</v>
      </c>
      <c r="K107" s="69" t="s">
        <v>112</v>
      </c>
      <c r="L107" s="69">
        <v>1</v>
      </c>
      <c r="N107" s="69">
        <v>4</v>
      </c>
      <c r="O107" s="69">
        <v>0.4</v>
      </c>
      <c r="P107" s="69">
        <v>0.46</v>
      </c>
      <c r="Q107" s="43">
        <f t="shared" si="5"/>
        <v>0.43000000000000005</v>
      </c>
      <c r="R107" s="69">
        <v>14.8</v>
      </c>
      <c r="S107" s="69">
        <v>93</v>
      </c>
      <c r="T107" s="16">
        <f t="shared" si="3"/>
        <v>36</v>
      </c>
      <c r="U107" s="69">
        <v>358</v>
      </c>
      <c r="V107" s="16">
        <f t="shared" si="4"/>
        <v>16</v>
      </c>
      <c r="W107" s="69">
        <v>1</v>
      </c>
      <c r="X107" s="69" t="s">
        <v>35</v>
      </c>
      <c r="Y107" s="69" t="s">
        <v>70</v>
      </c>
      <c r="Z107" s="69" t="s">
        <v>76</v>
      </c>
      <c r="AA107" s="69" t="s">
        <v>55</v>
      </c>
      <c r="AB107" s="69" t="s">
        <v>161</v>
      </c>
    </row>
    <row r="108" spans="1:28" x14ac:dyDescent="0.15">
      <c r="A108" s="69" t="s">
        <v>46</v>
      </c>
      <c r="B108" s="69" t="s">
        <v>160</v>
      </c>
      <c r="C108" s="116">
        <v>2020</v>
      </c>
      <c r="D108" s="117" t="s">
        <v>287</v>
      </c>
      <c r="E108" s="69" t="s">
        <v>296</v>
      </c>
      <c r="F108" s="69" t="s">
        <v>297</v>
      </c>
      <c r="G108" s="69" t="s">
        <v>31</v>
      </c>
      <c r="H108" s="69" t="s">
        <v>169</v>
      </c>
      <c r="I108" s="69" t="s">
        <v>111</v>
      </c>
      <c r="J108" s="69" t="s">
        <v>27</v>
      </c>
      <c r="K108" s="69" t="s">
        <v>112</v>
      </c>
      <c r="L108" s="69">
        <v>2</v>
      </c>
      <c r="N108" s="69">
        <v>4</v>
      </c>
      <c r="O108" s="69">
        <v>0.35</v>
      </c>
      <c r="P108" s="69">
        <v>0.44</v>
      </c>
      <c r="Q108" s="43">
        <f t="shared" si="5"/>
        <v>0.39500000000000002</v>
      </c>
      <c r="R108" s="69">
        <v>15.2</v>
      </c>
      <c r="S108" s="69">
        <v>86</v>
      </c>
      <c r="T108" s="16">
        <f t="shared" si="3"/>
        <v>36</v>
      </c>
      <c r="U108" s="69">
        <v>358</v>
      </c>
      <c r="V108" s="16">
        <f t="shared" si="4"/>
        <v>16</v>
      </c>
      <c r="W108" s="69">
        <v>1</v>
      </c>
      <c r="X108" s="69" t="s">
        <v>35</v>
      </c>
      <c r="Y108" s="69" t="s">
        <v>70</v>
      </c>
      <c r="Z108" s="69" t="s">
        <v>76</v>
      </c>
      <c r="AA108" s="69" t="s">
        <v>55</v>
      </c>
      <c r="AB108" s="69" t="s">
        <v>161</v>
      </c>
    </row>
    <row r="109" spans="1:28" x14ac:dyDescent="0.15">
      <c r="A109" s="69" t="s">
        <v>46</v>
      </c>
      <c r="B109" s="69" t="s">
        <v>160</v>
      </c>
      <c r="C109" s="116">
        <v>2020</v>
      </c>
      <c r="D109" s="117" t="s">
        <v>287</v>
      </c>
      <c r="E109" s="69" t="s">
        <v>296</v>
      </c>
      <c r="F109" s="69" t="s">
        <v>297</v>
      </c>
      <c r="G109" s="69" t="s">
        <v>31</v>
      </c>
      <c r="H109" s="69" t="s">
        <v>169</v>
      </c>
      <c r="I109" s="69" t="s">
        <v>111</v>
      </c>
      <c r="J109" s="69" t="s">
        <v>27</v>
      </c>
      <c r="K109" s="69" t="s">
        <v>112</v>
      </c>
      <c r="L109" s="69">
        <v>3</v>
      </c>
      <c r="N109" s="69">
        <v>4</v>
      </c>
      <c r="O109" s="69">
        <v>0.38</v>
      </c>
      <c r="P109" s="69">
        <v>0.43</v>
      </c>
      <c r="Q109" s="43">
        <f t="shared" si="5"/>
        <v>0.40500000000000003</v>
      </c>
      <c r="R109" s="69">
        <v>14.3</v>
      </c>
      <c r="S109" s="69">
        <v>92</v>
      </c>
      <c r="T109" s="16">
        <f t="shared" si="3"/>
        <v>36</v>
      </c>
      <c r="U109" s="69">
        <v>358</v>
      </c>
      <c r="V109" s="16">
        <f t="shared" si="4"/>
        <v>16</v>
      </c>
      <c r="W109" s="69">
        <v>1</v>
      </c>
      <c r="X109" s="69" t="s">
        <v>35</v>
      </c>
      <c r="Y109" s="69" t="s">
        <v>70</v>
      </c>
      <c r="Z109" s="69" t="s">
        <v>76</v>
      </c>
      <c r="AA109" s="69" t="s">
        <v>55</v>
      </c>
      <c r="AB109" s="69" t="s">
        <v>161</v>
      </c>
    </row>
    <row r="110" spans="1:28" x14ac:dyDescent="0.15">
      <c r="A110" s="69" t="s">
        <v>46</v>
      </c>
      <c r="B110" s="69" t="s">
        <v>160</v>
      </c>
      <c r="C110" s="116">
        <v>2020</v>
      </c>
      <c r="D110" s="117" t="s">
        <v>287</v>
      </c>
      <c r="E110" s="69" t="s">
        <v>296</v>
      </c>
      <c r="F110" s="69" t="s">
        <v>297</v>
      </c>
      <c r="G110" s="69" t="s">
        <v>31</v>
      </c>
      <c r="H110" s="69" t="s">
        <v>169</v>
      </c>
      <c r="I110" s="69" t="s">
        <v>111</v>
      </c>
      <c r="J110" s="69" t="s">
        <v>27</v>
      </c>
      <c r="K110" s="69" t="s">
        <v>112</v>
      </c>
      <c r="L110" s="69">
        <v>1</v>
      </c>
      <c r="N110" s="69">
        <v>1</v>
      </c>
      <c r="O110" s="69">
        <v>0.37</v>
      </c>
      <c r="P110" s="69">
        <v>0.44</v>
      </c>
      <c r="Q110" s="43">
        <f t="shared" si="5"/>
        <v>0.40500000000000003</v>
      </c>
      <c r="R110" s="69">
        <v>15.6</v>
      </c>
      <c r="S110" s="69">
        <v>133</v>
      </c>
      <c r="T110" s="16">
        <f t="shared" si="3"/>
        <v>25</v>
      </c>
      <c r="U110" s="69">
        <v>128</v>
      </c>
      <c r="V110" s="16">
        <f t="shared" si="4"/>
        <v>27</v>
      </c>
      <c r="W110" s="69">
        <v>1</v>
      </c>
      <c r="X110" s="69" t="s">
        <v>28</v>
      </c>
      <c r="Y110" s="69" t="s">
        <v>70</v>
      </c>
      <c r="Z110" s="69" t="s">
        <v>76</v>
      </c>
      <c r="AA110" s="69" t="s">
        <v>55</v>
      </c>
      <c r="AB110" s="69" t="s">
        <v>161</v>
      </c>
    </row>
    <row r="111" spans="1:28" x14ac:dyDescent="0.15">
      <c r="A111" s="69" t="s">
        <v>46</v>
      </c>
      <c r="B111" s="69" t="s">
        <v>160</v>
      </c>
      <c r="C111" s="116">
        <v>2020</v>
      </c>
      <c r="D111" s="117" t="s">
        <v>287</v>
      </c>
      <c r="E111" s="69" t="s">
        <v>296</v>
      </c>
      <c r="F111" s="69" t="s">
        <v>297</v>
      </c>
      <c r="G111" s="69" t="s">
        <v>31</v>
      </c>
      <c r="H111" s="69" t="s">
        <v>169</v>
      </c>
      <c r="I111" s="69" t="s">
        <v>111</v>
      </c>
      <c r="J111" s="69" t="s">
        <v>27</v>
      </c>
      <c r="K111" s="69" t="s">
        <v>112</v>
      </c>
      <c r="L111" s="69">
        <v>2</v>
      </c>
      <c r="N111" s="69">
        <v>1</v>
      </c>
      <c r="O111" s="69">
        <v>0.4</v>
      </c>
      <c r="P111" s="69">
        <v>0.47</v>
      </c>
      <c r="Q111" s="43">
        <f t="shared" si="5"/>
        <v>0.435</v>
      </c>
      <c r="R111" s="69">
        <v>15.9</v>
      </c>
      <c r="S111" s="69">
        <v>130</v>
      </c>
      <c r="T111" s="16">
        <f t="shared" si="3"/>
        <v>25</v>
      </c>
      <c r="U111" s="69">
        <v>128</v>
      </c>
      <c r="V111" s="16">
        <f t="shared" si="4"/>
        <v>27</v>
      </c>
      <c r="W111" s="69">
        <v>1</v>
      </c>
      <c r="X111" s="69" t="s">
        <v>28</v>
      </c>
      <c r="Y111" s="69" t="s">
        <v>70</v>
      </c>
      <c r="Z111" s="69" t="s">
        <v>76</v>
      </c>
      <c r="AA111" s="69" t="s">
        <v>55</v>
      </c>
      <c r="AB111" s="69" t="s">
        <v>161</v>
      </c>
    </row>
    <row r="112" spans="1:28" x14ac:dyDescent="0.15">
      <c r="A112" s="69" t="s">
        <v>46</v>
      </c>
      <c r="B112" s="69" t="s">
        <v>160</v>
      </c>
      <c r="C112" s="116">
        <v>2020</v>
      </c>
      <c r="D112" s="117" t="s">
        <v>287</v>
      </c>
      <c r="E112" s="69" t="s">
        <v>296</v>
      </c>
      <c r="F112" s="69" t="s">
        <v>297</v>
      </c>
      <c r="G112" s="69" t="s">
        <v>31</v>
      </c>
      <c r="H112" s="69" t="s">
        <v>169</v>
      </c>
      <c r="I112" s="69" t="s">
        <v>111</v>
      </c>
      <c r="J112" s="69" t="s">
        <v>27</v>
      </c>
      <c r="K112" s="69" t="s">
        <v>112</v>
      </c>
      <c r="L112" s="69">
        <v>3</v>
      </c>
      <c r="N112" s="69">
        <v>1</v>
      </c>
      <c r="O112" s="69">
        <v>0.39</v>
      </c>
      <c r="P112" s="69">
        <v>0.42</v>
      </c>
      <c r="Q112" s="43">
        <f t="shared" si="5"/>
        <v>0.40500000000000003</v>
      </c>
      <c r="R112" s="69">
        <v>15.7</v>
      </c>
      <c r="S112" s="69">
        <v>135</v>
      </c>
      <c r="T112" s="16">
        <f t="shared" si="3"/>
        <v>25</v>
      </c>
      <c r="U112" s="69">
        <v>128</v>
      </c>
      <c r="V112" s="16">
        <f t="shared" si="4"/>
        <v>27</v>
      </c>
      <c r="W112" s="69">
        <v>1</v>
      </c>
      <c r="X112" s="69" t="s">
        <v>28</v>
      </c>
      <c r="Y112" s="69" t="s">
        <v>70</v>
      </c>
      <c r="Z112" s="69" t="s">
        <v>76</v>
      </c>
      <c r="AA112" s="69" t="s">
        <v>55</v>
      </c>
      <c r="AB112" s="69" t="s">
        <v>161</v>
      </c>
    </row>
    <row r="113" spans="1:28" x14ac:dyDescent="0.15">
      <c r="A113" s="69" t="s">
        <v>46</v>
      </c>
      <c r="B113" s="69" t="s">
        <v>160</v>
      </c>
      <c r="C113" s="116">
        <v>2020</v>
      </c>
      <c r="D113" s="117" t="s">
        <v>287</v>
      </c>
      <c r="E113" s="69" t="s">
        <v>296</v>
      </c>
      <c r="F113" s="69" t="s">
        <v>297</v>
      </c>
      <c r="G113" s="69" t="s">
        <v>31</v>
      </c>
      <c r="H113" s="69" t="s">
        <v>107</v>
      </c>
      <c r="I113" s="69" t="s">
        <v>111</v>
      </c>
      <c r="J113" s="69" t="s">
        <v>66</v>
      </c>
      <c r="K113" s="69" t="s">
        <v>34</v>
      </c>
      <c r="L113" s="69">
        <v>1</v>
      </c>
      <c r="N113" s="69">
        <v>3</v>
      </c>
      <c r="O113" s="69">
        <v>0.23</v>
      </c>
      <c r="P113" s="69">
        <v>0.25</v>
      </c>
      <c r="Q113" s="43">
        <f t="shared" si="5"/>
        <v>0.24</v>
      </c>
      <c r="R113" s="69">
        <v>13.6</v>
      </c>
      <c r="S113" s="69">
        <v>94</v>
      </c>
      <c r="T113" s="16">
        <f t="shared" si="3"/>
        <v>36</v>
      </c>
      <c r="U113" s="69">
        <v>384</v>
      </c>
      <c r="V113" s="16">
        <f t="shared" si="4"/>
        <v>16</v>
      </c>
      <c r="W113" s="69">
        <v>1</v>
      </c>
      <c r="X113" s="69" t="s">
        <v>28</v>
      </c>
      <c r="Y113" s="69" t="s">
        <v>70</v>
      </c>
      <c r="Z113" s="69" t="s">
        <v>76</v>
      </c>
      <c r="AA113" s="69" t="s">
        <v>55</v>
      </c>
      <c r="AB113" s="69" t="s">
        <v>161</v>
      </c>
    </row>
    <row r="114" spans="1:28" x14ac:dyDescent="0.15">
      <c r="A114" s="69" t="s">
        <v>46</v>
      </c>
      <c r="B114" s="69" t="s">
        <v>160</v>
      </c>
      <c r="C114" s="116">
        <v>2020</v>
      </c>
      <c r="D114" s="117" t="s">
        <v>287</v>
      </c>
      <c r="E114" s="69" t="s">
        <v>296</v>
      </c>
      <c r="F114" s="69" t="s">
        <v>297</v>
      </c>
      <c r="G114" s="69" t="s">
        <v>31</v>
      </c>
      <c r="H114" s="69" t="s">
        <v>107</v>
      </c>
      <c r="I114" s="69" t="s">
        <v>111</v>
      </c>
      <c r="J114" s="69" t="s">
        <v>66</v>
      </c>
      <c r="K114" s="69" t="s">
        <v>34</v>
      </c>
      <c r="L114" s="69">
        <v>2</v>
      </c>
      <c r="N114" s="69">
        <v>3</v>
      </c>
      <c r="O114" s="69">
        <v>0.35</v>
      </c>
      <c r="P114" s="69">
        <v>0.23</v>
      </c>
      <c r="Q114" s="43">
        <f t="shared" si="5"/>
        <v>0.28999999999999998</v>
      </c>
      <c r="R114" s="69">
        <v>12.1</v>
      </c>
      <c r="S114" s="69">
        <v>94</v>
      </c>
      <c r="T114" s="16">
        <f t="shared" si="3"/>
        <v>36</v>
      </c>
      <c r="U114" s="69">
        <v>384</v>
      </c>
      <c r="V114" s="16">
        <f t="shared" si="4"/>
        <v>16</v>
      </c>
      <c r="W114" s="69">
        <v>1</v>
      </c>
      <c r="X114" s="69" t="s">
        <v>28</v>
      </c>
      <c r="Y114" s="69" t="s">
        <v>70</v>
      </c>
      <c r="Z114" s="69" t="s">
        <v>76</v>
      </c>
      <c r="AA114" s="69" t="s">
        <v>55</v>
      </c>
      <c r="AB114" s="69" t="s">
        <v>161</v>
      </c>
    </row>
    <row r="115" spans="1:28" x14ac:dyDescent="0.15">
      <c r="A115" s="69" t="s">
        <v>46</v>
      </c>
      <c r="B115" s="69" t="s">
        <v>160</v>
      </c>
      <c r="C115" s="116">
        <v>2020</v>
      </c>
      <c r="D115" s="117" t="s">
        <v>287</v>
      </c>
      <c r="E115" s="69" t="s">
        <v>296</v>
      </c>
      <c r="F115" s="69" t="s">
        <v>297</v>
      </c>
      <c r="G115" s="69" t="s">
        <v>31</v>
      </c>
      <c r="H115" s="69" t="s">
        <v>107</v>
      </c>
      <c r="I115" s="69" t="s">
        <v>111</v>
      </c>
      <c r="J115" s="69" t="s">
        <v>66</v>
      </c>
      <c r="K115" s="69" t="s">
        <v>34</v>
      </c>
      <c r="L115" s="69">
        <v>3</v>
      </c>
      <c r="N115" s="69">
        <v>3</v>
      </c>
      <c r="O115" s="69">
        <v>0.71</v>
      </c>
      <c r="P115" s="69">
        <v>0.65</v>
      </c>
      <c r="Q115" s="43">
        <f t="shared" si="5"/>
        <v>0.67999999999999994</v>
      </c>
      <c r="R115" s="69">
        <v>10.5</v>
      </c>
      <c r="S115" s="69">
        <v>99</v>
      </c>
      <c r="T115" s="16">
        <f t="shared" si="3"/>
        <v>33</v>
      </c>
      <c r="U115" s="69">
        <v>384</v>
      </c>
      <c r="V115" s="16">
        <f t="shared" si="4"/>
        <v>16</v>
      </c>
      <c r="W115" s="69">
        <v>1</v>
      </c>
      <c r="X115" s="69" t="s">
        <v>28</v>
      </c>
      <c r="Y115" s="69" t="s">
        <v>70</v>
      </c>
      <c r="Z115" s="69" t="s">
        <v>76</v>
      </c>
      <c r="AA115" s="69" t="s">
        <v>55</v>
      </c>
      <c r="AB115" s="69" t="s">
        <v>161</v>
      </c>
    </row>
    <row r="116" spans="1:28" x14ac:dyDescent="0.15">
      <c r="A116" s="69" t="s">
        <v>46</v>
      </c>
      <c r="B116" s="69" t="s">
        <v>160</v>
      </c>
      <c r="C116" s="116">
        <v>2020</v>
      </c>
      <c r="D116" s="117" t="s">
        <v>287</v>
      </c>
      <c r="E116" s="69" t="s">
        <v>314</v>
      </c>
      <c r="F116" s="69" t="s">
        <v>315</v>
      </c>
      <c r="G116" s="69" t="s">
        <v>31</v>
      </c>
      <c r="H116" s="69" t="s">
        <v>169</v>
      </c>
      <c r="I116" s="69" t="s">
        <v>111</v>
      </c>
      <c r="J116" s="69" t="s">
        <v>27</v>
      </c>
      <c r="K116" s="69" t="s">
        <v>112</v>
      </c>
      <c r="L116" s="69">
        <v>1</v>
      </c>
      <c r="N116" s="69">
        <v>4</v>
      </c>
      <c r="O116" s="69">
        <v>0.52</v>
      </c>
      <c r="P116" s="69">
        <v>0.56999999999999995</v>
      </c>
      <c r="Q116" s="43">
        <f t="shared" si="5"/>
        <v>0.54499999999999993</v>
      </c>
      <c r="R116" s="69">
        <v>14</v>
      </c>
      <c r="S116" s="69">
        <v>96</v>
      </c>
      <c r="T116" s="16">
        <f t="shared" si="3"/>
        <v>36</v>
      </c>
      <c r="U116" s="69">
        <v>358</v>
      </c>
      <c r="V116" s="16">
        <f t="shared" si="4"/>
        <v>16</v>
      </c>
      <c r="W116" s="69">
        <v>1</v>
      </c>
      <c r="X116" s="69" t="s">
        <v>28</v>
      </c>
      <c r="Y116" s="69" t="s">
        <v>76</v>
      </c>
      <c r="Z116" s="69" t="s">
        <v>174</v>
      </c>
      <c r="AA116" s="69" t="s">
        <v>70</v>
      </c>
      <c r="AB116" s="69" t="s">
        <v>161</v>
      </c>
    </row>
    <row r="117" spans="1:28" x14ac:dyDescent="0.15">
      <c r="A117" s="69" t="s">
        <v>46</v>
      </c>
      <c r="B117" s="69" t="s">
        <v>160</v>
      </c>
      <c r="C117" s="116">
        <v>2020</v>
      </c>
      <c r="D117" s="117" t="s">
        <v>287</v>
      </c>
      <c r="E117" s="69" t="s">
        <v>314</v>
      </c>
      <c r="F117" s="69" t="s">
        <v>315</v>
      </c>
      <c r="G117" s="69" t="s">
        <v>31</v>
      </c>
      <c r="H117" s="69" t="s">
        <v>169</v>
      </c>
      <c r="I117" s="69" t="s">
        <v>111</v>
      </c>
      <c r="J117" s="69" t="s">
        <v>27</v>
      </c>
      <c r="K117" s="69" t="s">
        <v>112</v>
      </c>
      <c r="L117" s="69">
        <v>2</v>
      </c>
      <c r="N117" s="69">
        <v>4</v>
      </c>
      <c r="O117" s="69">
        <v>0.4</v>
      </c>
      <c r="P117" s="69">
        <v>0.38</v>
      </c>
      <c r="Q117" s="43">
        <f t="shared" si="5"/>
        <v>0.39</v>
      </c>
      <c r="R117" s="69">
        <v>14</v>
      </c>
      <c r="S117" s="69">
        <v>105</v>
      </c>
      <c r="T117" s="16">
        <f t="shared" si="3"/>
        <v>33</v>
      </c>
      <c r="U117" s="69">
        <v>358</v>
      </c>
      <c r="V117" s="16">
        <f t="shared" si="4"/>
        <v>16</v>
      </c>
      <c r="W117" s="69">
        <v>1</v>
      </c>
      <c r="X117" s="69" t="s">
        <v>28</v>
      </c>
      <c r="Y117" s="69" t="s">
        <v>76</v>
      </c>
      <c r="Z117" s="69" t="s">
        <v>174</v>
      </c>
      <c r="AA117" s="69" t="s">
        <v>70</v>
      </c>
      <c r="AB117" s="69" t="s">
        <v>161</v>
      </c>
    </row>
    <row r="118" spans="1:28" x14ac:dyDescent="0.15">
      <c r="A118" s="69" t="s">
        <v>46</v>
      </c>
      <c r="B118" s="69" t="s">
        <v>160</v>
      </c>
      <c r="C118" s="116">
        <v>2020</v>
      </c>
      <c r="D118" s="117" t="s">
        <v>287</v>
      </c>
      <c r="E118" s="69" t="s">
        <v>314</v>
      </c>
      <c r="F118" s="69" t="s">
        <v>315</v>
      </c>
      <c r="G118" s="69" t="s">
        <v>31</v>
      </c>
      <c r="H118" s="69" t="s">
        <v>169</v>
      </c>
      <c r="I118" s="69" t="s">
        <v>111</v>
      </c>
      <c r="J118" s="69" t="s">
        <v>27</v>
      </c>
      <c r="K118" s="69" t="s">
        <v>112</v>
      </c>
      <c r="L118" s="69">
        <v>3</v>
      </c>
      <c r="N118" s="69">
        <v>4</v>
      </c>
      <c r="O118" s="69">
        <v>0.53</v>
      </c>
      <c r="P118" s="69">
        <v>0.52</v>
      </c>
      <c r="Q118" s="43">
        <f t="shared" si="5"/>
        <v>0.52500000000000002</v>
      </c>
      <c r="R118" s="69">
        <v>14.1</v>
      </c>
      <c r="S118" s="69">
        <v>95</v>
      </c>
      <c r="T118" s="16">
        <f t="shared" si="3"/>
        <v>36</v>
      </c>
      <c r="U118" s="69">
        <v>358</v>
      </c>
      <c r="V118" s="16">
        <f t="shared" si="4"/>
        <v>16</v>
      </c>
      <c r="W118" s="69">
        <v>1</v>
      </c>
      <c r="X118" s="69" t="s">
        <v>28</v>
      </c>
      <c r="Y118" s="69" t="s">
        <v>76</v>
      </c>
      <c r="Z118" s="69" t="s">
        <v>174</v>
      </c>
      <c r="AA118" s="69" t="s">
        <v>70</v>
      </c>
      <c r="AB118" s="69" t="s">
        <v>161</v>
      </c>
    </row>
    <row r="119" spans="1:28" x14ac:dyDescent="0.15">
      <c r="A119" s="69" t="s">
        <v>46</v>
      </c>
      <c r="B119" s="69" t="s">
        <v>160</v>
      </c>
      <c r="C119" s="116">
        <v>2020</v>
      </c>
      <c r="D119" s="117" t="s">
        <v>287</v>
      </c>
      <c r="E119" s="69" t="s">
        <v>314</v>
      </c>
      <c r="F119" s="69" t="s">
        <v>315</v>
      </c>
      <c r="G119" s="69" t="s">
        <v>31</v>
      </c>
      <c r="H119" s="69" t="s">
        <v>169</v>
      </c>
      <c r="I119" s="69" t="s">
        <v>111</v>
      </c>
      <c r="J119" s="69" t="s">
        <v>27</v>
      </c>
      <c r="K119" s="69" t="s">
        <v>112</v>
      </c>
      <c r="L119" s="69">
        <v>1</v>
      </c>
      <c r="N119" s="69">
        <v>1</v>
      </c>
      <c r="O119" s="69">
        <v>0.28999999999999998</v>
      </c>
      <c r="P119" s="69">
        <v>0.34</v>
      </c>
      <c r="Q119" s="43">
        <f t="shared" si="5"/>
        <v>0.315</v>
      </c>
      <c r="R119" s="69">
        <v>16.7</v>
      </c>
      <c r="S119" s="69">
        <v>130</v>
      </c>
      <c r="T119" s="16">
        <f t="shared" si="3"/>
        <v>25</v>
      </c>
      <c r="U119" s="69">
        <v>98</v>
      </c>
      <c r="V119" s="16">
        <f t="shared" si="4"/>
        <v>36</v>
      </c>
      <c r="W119" s="69">
        <v>1</v>
      </c>
      <c r="X119" s="69" t="s">
        <v>28</v>
      </c>
      <c r="Y119" s="69" t="s">
        <v>76</v>
      </c>
      <c r="Z119" s="69" t="s">
        <v>174</v>
      </c>
      <c r="AA119" s="69" t="s">
        <v>70</v>
      </c>
      <c r="AB119" s="69" t="s">
        <v>161</v>
      </c>
    </row>
    <row r="120" spans="1:28" x14ac:dyDescent="0.15">
      <c r="A120" s="69" t="s">
        <v>46</v>
      </c>
      <c r="B120" s="69" t="s">
        <v>160</v>
      </c>
      <c r="C120" s="116">
        <v>2020</v>
      </c>
      <c r="D120" s="117" t="s">
        <v>287</v>
      </c>
      <c r="E120" s="69" t="s">
        <v>314</v>
      </c>
      <c r="F120" s="69" t="s">
        <v>315</v>
      </c>
      <c r="G120" s="69" t="s">
        <v>31</v>
      </c>
      <c r="H120" s="69" t="s">
        <v>169</v>
      </c>
      <c r="I120" s="69" t="s">
        <v>111</v>
      </c>
      <c r="J120" s="69" t="s">
        <v>27</v>
      </c>
      <c r="K120" s="69" t="s">
        <v>112</v>
      </c>
      <c r="L120" s="69">
        <v>2</v>
      </c>
      <c r="N120" s="69">
        <v>1</v>
      </c>
      <c r="O120" s="69">
        <v>0.39</v>
      </c>
      <c r="P120" s="69">
        <v>0.45</v>
      </c>
      <c r="Q120" s="43">
        <f t="shared" si="5"/>
        <v>0.42000000000000004</v>
      </c>
      <c r="R120" s="69">
        <v>15.6</v>
      </c>
      <c r="S120" s="69">
        <v>131</v>
      </c>
      <c r="T120" s="16">
        <f t="shared" si="3"/>
        <v>25</v>
      </c>
      <c r="U120" s="69">
        <v>98</v>
      </c>
      <c r="V120" s="16">
        <f t="shared" si="4"/>
        <v>36</v>
      </c>
      <c r="W120" s="69">
        <v>1</v>
      </c>
      <c r="X120" s="69" t="s">
        <v>28</v>
      </c>
      <c r="Y120" s="69" t="s">
        <v>76</v>
      </c>
      <c r="Z120" s="69" t="s">
        <v>174</v>
      </c>
      <c r="AA120" s="69" t="s">
        <v>70</v>
      </c>
      <c r="AB120" s="69" t="s">
        <v>161</v>
      </c>
    </row>
    <row r="121" spans="1:28" x14ac:dyDescent="0.15">
      <c r="A121" s="69" t="s">
        <v>46</v>
      </c>
      <c r="B121" s="69" t="s">
        <v>160</v>
      </c>
      <c r="C121" s="116">
        <v>2020</v>
      </c>
      <c r="D121" s="117" t="s">
        <v>287</v>
      </c>
      <c r="E121" s="69" t="s">
        <v>314</v>
      </c>
      <c r="F121" s="69" t="s">
        <v>315</v>
      </c>
      <c r="G121" s="69" t="s">
        <v>31</v>
      </c>
      <c r="H121" s="69" t="s">
        <v>169</v>
      </c>
      <c r="I121" s="69" t="s">
        <v>111</v>
      </c>
      <c r="J121" s="69" t="s">
        <v>27</v>
      </c>
      <c r="K121" s="69" t="s">
        <v>112</v>
      </c>
      <c r="L121" s="69">
        <v>3</v>
      </c>
      <c r="N121" s="69">
        <v>1</v>
      </c>
      <c r="O121" s="69">
        <v>0.35</v>
      </c>
      <c r="P121" s="69">
        <v>0.44</v>
      </c>
      <c r="Q121" s="43">
        <f t="shared" si="5"/>
        <v>0.39500000000000002</v>
      </c>
      <c r="R121" s="69">
        <v>15.4</v>
      </c>
      <c r="S121" s="69">
        <v>130</v>
      </c>
      <c r="T121" s="16">
        <f t="shared" si="3"/>
        <v>25</v>
      </c>
      <c r="U121" s="69">
        <v>98</v>
      </c>
      <c r="V121" s="16">
        <f t="shared" si="4"/>
        <v>36</v>
      </c>
      <c r="W121" s="69">
        <v>1</v>
      </c>
      <c r="X121" s="69" t="s">
        <v>28</v>
      </c>
      <c r="Y121" s="69" t="s">
        <v>76</v>
      </c>
      <c r="Z121" s="69" t="s">
        <v>174</v>
      </c>
      <c r="AA121" s="69" t="s">
        <v>70</v>
      </c>
      <c r="AB121" s="69" t="s">
        <v>161</v>
      </c>
    </row>
    <row r="122" spans="1:28" x14ac:dyDescent="0.15">
      <c r="A122" s="69" t="s">
        <v>46</v>
      </c>
      <c r="B122" s="69" t="s">
        <v>160</v>
      </c>
      <c r="C122" s="116">
        <v>2020</v>
      </c>
      <c r="D122" s="117" t="s">
        <v>287</v>
      </c>
      <c r="E122" s="69" t="s">
        <v>314</v>
      </c>
      <c r="F122" s="69" t="s">
        <v>315</v>
      </c>
      <c r="G122" s="69" t="s">
        <v>31</v>
      </c>
      <c r="H122" s="69" t="s">
        <v>113</v>
      </c>
      <c r="I122" s="69" t="s">
        <v>111</v>
      </c>
      <c r="J122" s="69" t="s">
        <v>27</v>
      </c>
      <c r="K122" s="69" t="s">
        <v>112</v>
      </c>
      <c r="L122" s="69">
        <v>1</v>
      </c>
      <c r="N122" s="69">
        <v>5</v>
      </c>
      <c r="O122" s="69">
        <v>0.3</v>
      </c>
      <c r="P122" s="69">
        <v>0.3</v>
      </c>
      <c r="Q122" s="43">
        <f t="shared" si="5"/>
        <v>0.3</v>
      </c>
      <c r="R122" s="69">
        <v>16.399999999999999</v>
      </c>
      <c r="S122" s="69">
        <v>86</v>
      </c>
      <c r="T122" s="16">
        <f t="shared" si="3"/>
        <v>36</v>
      </c>
      <c r="U122" s="69">
        <v>298</v>
      </c>
      <c r="V122" s="16">
        <f t="shared" si="4"/>
        <v>16</v>
      </c>
      <c r="W122" s="69">
        <v>1</v>
      </c>
      <c r="X122" s="69" t="s">
        <v>28</v>
      </c>
      <c r="Y122" s="69" t="s">
        <v>76</v>
      </c>
      <c r="Z122" s="69" t="s">
        <v>174</v>
      </c>
      <c r="AA122" s="69" t="s">
        <v>70</v>
      </c>
      <c r="AB122" s="69" t="s">
        <v>161</v>
      </c>
    </row>
    <row r="123" spans="1:28" x14ac:dyDescent="0.15">
      <c r="A123" s="69" t="s">
        <v>46</v>
      </c>
      <c r="B123" s="69" t="s">
        <v>160</v>
      </c>
      <c r="C123" s="116">
        <v>2020</v>
      </c>
      <c r="D123" s="117" t="s">
        <v>287</v>
      </c>
      <c r="E123" s="69" t="s">
        <v>314</v>
      </c>
      <c r="F123" s="69" t="s">
        <v>315</v>
      </c>
      <c r="G123" s="69" t="s">
        <v>31</v>
      </c>
      <c r="H123" s="69" t="s">
        <v>113</v>
      </c>
      <c r="I123" s="69" t="s">
        <v>111</v>
      </c>
      <c r="J123" s="69" t="s">
        <v>27</v>
      </c>
      <c r="K123" s="69" t="s">
        <v>112</v>
      </c>
      <c r="L123" s="69">
        <v>2</v>
      </c>
      <c r="N123" s="69">
        <v>5</v>
      </c>
      <c r="O123" s="69">
        <v>0.2</v>
      </c>
      <c r="P123" s="69">
        <v>0.24</v>
      </c>
      <c r="Q123" s="43">
        <f t="shared" si="5"/>
        <v>0.22</v>
      </c>
      <c r="R123" s="69">
        <v>14.1</v>
      </c>
      <c r="S123" s="69">
        <v>82</v>
      </c>
      <c r="T123" s="16">
        <f t="shared" si="3"/>
        <v>39</v>
      </c>
      <c r="U123" s="69">
        <v>298</v>
      </c>
      <c r="V123" s="16">
        <f t="shared" si="4"/>
        <v>16</v>
      </c>
      <c r="W123" s="69">
        <v>1</v>
      </c>
      <c r="X123" s="69" t="s">
        <v>28</v>
      </c>
      <c r="Y123" s="69" t="s">
        <v>76</v>
      </c>
      <c r="Z123" s="69" t="s">
        <v>174</v>
      </c>
      <c r="AA123" s="69" t="s">
        <v>70</v>
      </c>
      <c r="AB123" s="69" t="s">
        <v>161</v>
      </c>
    </row>
    <row r="124" spans="1:28" x14ac:dyDescent="0.15">
      <c r="A124" s="69" t="s">
        <v>46</v>
      </c>
      <c r="B124" s="69" t="s">
        <v>160</v>
      </c>
      <c r="C124" s="116">
        <v>2020</v>
      </c>
      <c r="D124" s="117" t="s">
        <v>287</v>
      </c>
      <c r="E124" s="69" t="s">
        <v>314</v>
      </c>
      <c r="F124" s="69" t="s">
        <v>315</v>
      </c>
      <c r="G124" s="69" t="s">
        <v>31</v>
      </c>
      <c r="H124" s="69" t="s">
        <v>113</v>
      </c>
      <c r="I124" s="69" t="s">
        <v>111</v>
      </c>
      <c r="J124" s="69" t="s">
        <v>27</v>
      </c>
      <c r="K124" s="69" t="s">
        <v>112</v>
      </c>
      <c r="L124" s="69">
        <v>3</v>
      </c>
      <c r="N124" s="69">
        <v>5</v>
      </c>
      <c r="O124" s="69">
        <v>0.23</v>
      </c>
      <c r="P124" s="69">
        <v>0.26</v>
      </c>
      <c r="Q124" s="43">
        <f t="shared" si="5"/>
        <v>0.245</v>
      </c>
      <c r="R124" s="69">
        <v>15.8</v>
      </c>
      <c r="S124" s="69">
        <v>93</v>
      </c>
      <c r="T124" s="16">
        <f t="shared" si="3"/>
        <v>36</v>
      </c>
      <c r="U124" s="69">
        <v>298</v>
      </c>
      <c r="V124" s="16">
        <f t="shared" si="4"/>
        <v>16</v>
      </c>
      <c r="W124" s="69">
        <v>1</v>
      </c>
      <c r="X124" s="69" t="s">
        <v>28</v>
      </c>
      <c r="Y124" s="69" t="s">
        <v>76</v>
      </c>
      <c r="Z124" s="69" t="s">
        <v>174</v>
      </c>
      <c r="AA124" s="69" t="s">
        <v>70</v>
      </c>
      <c r="AB124" s="69" t="s">
        <v>161</v>
      </c>
    </row>
    <row r="125" spans="1:28" x14ac:dyDescent="0.15">
      <c r="A125" s="69" t="s">
        <v>46</v>
      </c>
      <c r="B125" s="69" t="s">
        <v>160</v>
      </c>
      <c r="C125" s="116">
        <v>2020</v>
      </c>
      <c r="D125" s="117" t="s">
        <v>287</v>
      </c>
      <c r="E125" s="69" t="s">
        <v>314</v>
      </c>
      <c r="F125" s="69" t="s">
        <v>315</v>
      </c>
      <c r="G125" s="69" t="s">
        <v>31</v>
      </c>
      <c r="H125" s="69" t="s">
        <v>113</v>
      </c>
      <c r="I125" s="69" t="s">
        <v>111</v>
      </c>
      <c r="J125" s="69" t="s">
        <v>27</v>
      </c>
      <c r="K125" s="69" t="s">
        <v>112</v>
      </c>
      <c r="L125" s="69">
        <v>1</v>
      </c>
      <c r="N125" s="69">
        <v>1</v>
      </c>
      <c r="O125" s="69">
        <v>0.48</v>
      </c>
      <c r="P125" s="69">
        <v>0.39</v>
      </c>
      <c r="Q125" s="43">
        <f t="shared" si="5"/>
        <v>0.435</v>
      </c>
      <c r="R125" s="69">
        <v>16.100000000000001</v>
      </c>
      <c r="S125" s="69">
        <v>130</v>
      </c>
      <c r="T125" s="16">
        <f t="shared" si="3"/>
        <v>25</v>
      </c>
      <c r="U125" s="69">
        <v>98</v>
      </c>
      <c r="V125" s="16">
        <f t="shared" si="4"/>
        <v>36</v>
      </c>
      <c r="W125" s="69">
        <v>1</v>
      </c>
      <c r="X125" s="69" t="s">
        <v>28</v>
      </c>
      <c r="Y125" s="69" t="s">
        <v>76</v>
      </c>
      <c r="Z125" s="69" t="s">
        <v>174</v>
      </c>
      <c r="AA125" s="69" t="s">
        <v>70</v>
      </c>
      <c r="AB125" s="69" t="s">
        <v>161</v>
      </c>
    </row>
    <row r="126" spans="1:28" x14ac:dyDescent="0.15">
      <c r="A126" s="69" t="s">
        <v>46</v>
      </c>
      <c r="B126" s="69" t="s">
        <v>160</v>
      </c>
      <c r="C126" s="116">
        <v>2020</v>
      </c>
      <c r="D126" s="117" t="s">
        <v>287</v>
      </c>
      <c r="E126" s="69" t="s">
        <v>314</v>
      </c>
      <c r="F126" s="69" t="s">
        <v>315</v>
      </c>
      <c r="G126" s="69" t="s">
        <v>31</v>
      </c>
      <c r="H126" s="69" t="s">
        <v>113</v>
      </c>
      <c r="I126" s="69" t="s">
        <v>111</v>
      </c>
      <c r="J126" s="69" t="s">
        <v>27</v>
      </c>
      <c r="K126" s="69" t="s">
        <v>112</v>
      </c>
      <c r="L126" s="69">
        <v>2</v>
      </c>
      <c r="N126" s="69">
        <v>1</v>
      </c>
      <c r="O126" s="69">
        <v>0.48</v>
      </c>
      <c r="P126" s="69">
        <v>0.51</v>
      </c>
      <c r="Q126" s="43">
        <f t="shared" si="5"/>
        <v>0.495</v>
      </c>
      <c r="R126" s="69">
        <v>16</v>
      </c>
      <c r="S126" s="69">
        <v>126</v>
      </c>
      <c r="T126" s="16">
        <f t="shared" si="3"/>
        <v>27</v>
      </c>
      <c r="U126" s="69">
        <v>98</v>
      </c>
      <c r="V126" s="16">
        <f t="shared" si="4"/>
        <v>36</v>
      </c>
      <c r="W126" s="69">
        <v>1</v>
      </c>
      <c r="X126" s="69" t="s">
        <v>28</v>
      </c>
      <c r="Y126" s="69" t="s">
        <v>76</v>
      </c>
      <c r="Z126" s="69" t="s">
        <v>174</v>
      </c>
      <c r="AA126" s="69" t="s">
        <v>70</v>
      </c>
      <c r="AB126" s="69" t="s">
        <v>161</v>
      </c>
    </row>
    <row r="127" spans="1:28" x14ac:dyDescent="0.15">
      <c r="A127" s="69" t="s">
        <v>46</v>
      </c>
      <c r="B127" s="69" t="s">
        <v>160</v>
      </c>
      <c r="C127" s="116">
        <v>2020</v>
      </c>
      <c r="D127" s="117" t="s">
        <v>287</v>
      </c>
      <c r="E127" s="69" t="s">
        <v>314</v>
      </c>
      <c r="F127" s="69" t="s">
        <v>315</v>
      </c>
      <c r="G127" s="69" t="s">
        <v>31</v>
      </c>
      <c r="H127" s="69" t="s">
        <v>113</v>
      </c>
      <c r="I127" s="69" t="s">
        <v>111</v>
      </c>
      <c r="J127" s="69" t="s">
        <v>27</v>
      </c>
      <c r="K127" s="69" t="s">
        <v>112</v>
      </c>
      <c r="L127" s="69">
        <v>3</v>
      </c>
      <c r="N127" s="69">
        <v>1</v>
      </c>
      <c r="O127" s="69">
        <v>0.46</v>
      </c>
      <c r="P127" s="69">
        <v>0.56999999999999995</v>
      </c>
      <c r="Q127" s="43">
        <f t="shared" si="5"/>
        <v>0.51500000000000001</v>
      </c>
      <c r="R127" s="69">
        <v>14.8</v>
      </c>
      <c r="S127" s="69">
        <v>129</v>
      </c>
      <c r="T127" s="16">
        <f t="shared" si="3"/>
        <v>25</v>
      </c>
      <c r="U127" s="69">
        <v>98</v>
      </c>
      <c r="V127" s="16">
        <f t="shared" si="4"/>
        <v>36</v>
      </c>
      <c r="W127" s="69">
        <v>1</v>
      </c>
      <c r="X127" s="69" t="s">
        <v>28</v>
      </c>
      <c r="Y127" s="69" t="s">
        <v>76</v>
      </c>
      <c r="Z127" s="69" t="s">
        <v>174</v>
      </c>
      <c r="AA127" s="69" t="s">
        <v>70</v>
      </c>
      <c r="AB127" s="69" t="s">
        <v>161</v>
      </c>
    </row>
    <row r="128" spans="1:28" x14ac:dyDescent="0.15">
      <c r="A128" s="69" t="s">
        <v>46</v>
      </c>
      <c r="B128" s="69" t="s">
        <v>160</v>
      </c>
      <c r="C128" s="116">
        <v>2020</v>
      </c>
      <c r="D128" s="117" t="s">
        <v>287</v>
      </c>
      <c r="E128" s="69" t="s">
        <v>309</v>
      </c>
      <c r="F128" s="69" t="s">
        <v>304</v>
      </c>
      <c r="G128" s="69" t="s">
        <v>25</v>
      </c>
      <c r="H128" s="69" t="s">
        <v>169</v>
      </c>
      <c r="I128" s="69" t="s">
        <v>111</v>
      </c>
      <c r="J128" s="69" t="s">
        <v>27</v>
      </c>
      <c r="K128" s="69" t="s">
        <v>112</v>
      </c>
      <c r="L128" s="69">
        <v>1</v>
      </c>
      <c r="N128" s="69">
        <v>4</v>
      </c>
      <c r="O128" s="69">
        <v>0.33</v>
      </c>
      <c r="P128" s="69">
        <v>0.4</v>
      </c>
      <c r="Q128" s="43">
        <f t="shared" si="5"/>
        <v>0.36499999999999999</v>
      </c>
      <c r="R128" s="69">
        <v>13.2</v>
      </c>
      <c r="S128" s="69">
        <v>104</v>
      </c>
      <c r="T128" s="16">
        <f t="shared" si="3"/>
        <v>33</v>
      </c>
      <c r="U128" s="69">
        <v>398</v>
      </c>
      <c r="V128" s="16">
        <f t="shared" si="4"/>
        <v>16</v>
      </c>
      <c r="W128" s="69">
        <v>1</v>
      </c>
      <c r="X128" s="69" t="s">
        <v>35</v>
      </c>
      <c r="Y128" s="69" t="s">
        <v>76</v>
      </c>
      <c r="Z128" s="69" t="s">
        <v>70</v>
      </c>
      <c r="AA128" s="69" t="s">
        <v>174</v>
      </c>
      <c r="AB128" s="69" t="s">
        <v>161</v>
      </c>
    </row>
    <row r="129" spans="1:28" x14ac:dyDescent="0.15">
      <c r="A129" s="69" t="s">
        <v>46</v>
      </c>
      <c r="B129" s="69" t="s">
        <v>160</v>
      </c>
      <c r="C129" s="116">
        <v>2020</v>
      </c>
      <c r="D129" s="117" t="s">
        <v>287</v>
      </c>
      <c r="E129" s="69" t="s">
        <v>309</v>
      </c>
      <c r="F129" s="69" t="s">
        <v>304</v>
      </c>
      <c r="G129" s="69" t="s">
        <v>25</v>
      </c>
      <c r="H129" s="69" t="s">
        <v>169</v>
      </c>
      <c r="I129" s="69" t="s">
        <v>111</v>
      </c>
      <c r="J129" s="69" t="s">
        <v>27</v>
      </c>
      <c r="K129" s="69" t="s">
        <v>112</v>
      </c>
      <c r="L129" s="69">
        <v>2</v>
      </c>
      <c r="N129" s="69">
        <v>4</v>
      </c>
      <c r="O129" s="69">
        <v>0.3</v>
      </c>
      <c r="P129" s="69">
        <v>0.33</v>
      </c>
      <c r="Q129" s="43">
        <f>IF(OR(O129="",P129=""),"",AVERAGE(O129,P129))</f>
        <v>0.315</v>
      </c>
      <c r="R129" s="69">
        <v>14.5</v>
      </c>
      <c r="S129" s="69">
        <v>97</v>
      </c>
      <c r="T129" s="16">
        <f t="shared" si="3"/>
        <v>36</v>
      </c>
      <c r="U129" s="69">
        <v>398</v>
      </c>
      <c r="V129" s="16">
        <f t="shared" si="4"/>
        <v>16</v>
      </c>
      <c r="W129" s="69">
        <v>1</v>
      </c>
      <c r="X129" s="69" t="s">
        <v>35</v>
      </c>
      <c r="Y129" s="69" t="s">
        <v>76</v>
      </c>
      <c r="Z129" s="69" t="s">
        <v>70</v>
      </c>
      <c r="AA129" s="69" t="s">
        <v>174</v>
      </c>
      <c r="AB129" s="69" t="s">
        <v>161</v>
      </c>
    </row>
    <row r="130" spans="1:28" x14ac:dyDescent="0.15">
      <c r="A130" s="69" t="s">
        <v>46</v>
      </c>
      <c r="B130" s="69" t="s">
        <v>160</v>
      </c>
      <c r="C130" s="116">
        <v>2020</v>
      </c>
      <c r="D130" s="117" t="s">
        <v>287</v>
      </c>
      <c r="E130" s="69" t="s">
        <v>309</v>
      </c>
      <c r="F130" s="69" t="s">
        <v>304</v>
      </c>
      <c r="G130" s="69" t="s">
        <v>25</v>
      </c>
      <c r="H130" s="69" t="s">
        <v>169</v>
      </c>
      <c r="I130" s="69" t="s">
        <v>111</v>
      </c>
      <c r="J130" s="69" t="s">
        <v>27</v>
      </c>
      <c r="K130" s="69" t="s">
        <v>112</v>
      </c>
      <c r="L130" s="69">
        <v>3</v>
      </c>
      <c r="N130" s="69">
        <v>4</v>
      </c>
      <c r="O130" s="69">
        <v>0.35</v>
      </c>
      <c r="P130" s="69">
        <v>0.32</v>
      </c>
      <c r="Q130" s="43">
        <f t="shared" si="5"/>
        <v>0.33499999999999996</v>
      </c>
      <c r="R130" s="69">
        <v>13.9</v>
      </c>
      <c r="S130" s="69">
        <v>101</v>
      </c>
      <c r="T130" s="16">
        <f t="shared" si="3"/>
        <v>33</v>
      </c>
      <c r="U130" s="69">
        <v>398</v>
      </c>
      <c r="V130" s="16">
        <f t="shared" si="4"/>
        <v>16</v>
      </c>
      <c r="W130" s="69">
        <v>1</v>
      </c>
      <c r="X130" s="69" t="s">
        <v>35</v>
      </c>
      <c r="Y130" s="69" t="s">
        <v>76</v>
      </c>
      <c r="Z130" s="69" t="s">
        <v>70</v>
      </c>
      <c r="AA130" s="69" t="s">
        <v>174</v>
      </c>
      <c r="AB130" s="69" t="s">
        <v>161</v>
      </c>
    </row>
    <row r="131" spans="1:28" x14ac:dyDescent="0.15">
      <c r="A131" s="69" t="s">
        <v>46</v>
      </c>
      <c r="B131" s="69" t="s">
        <v>160</v>
      </c>
      <c r="C131" s="116">
        <v>2020</v>
      </c>
      <c r="D131" s="117" t="s">
        <v>287</v>
      </c>
      <c r="E131" s="69" t="s">
        <v>309</v>
      </c>
      <c r="F131" s="69" t="s">
        <v>304</v>
      </c>
      <c r="G131" s="69" t="s">
        <v>25</v>
      </c>
      <c r="H131" s="69" t="s">
        <v>169</v>
      </c>
      <c r="I131" s="69" t="s">
        <v>111</v>
      </c>
      <c r="J131" s="69" t="s">
        <v>27</v>
      </c>
      <c r="K131" s="69" t="s">
        <v>112</v>
      </c>
      <c r="L131" s="69">
        <v>1</v>
      </c>
      <c r="N131" s="69">
        <v>1</v>
      </c>
      <c r="O131" s="69">
        <v>0.39</v>
      </c>
      <c r="P131" s="69">
        <v>0.34</v>
      </c>
      <c r="Q131" s="43">
        <f>IF(OR(O131="",P131=""),"",AVERAGE(O131,P131))</f>
        <v>0.36499999999999999</v>
      </c>
      <c r="R131" s="69">
        <v>14.5</v>
      </c>
      <c r="S131" s="69">
        <v>124</v>
      </c>
      <c r="T131" s="16">
        <f t="shared" si="3"/>
        <v>27</v>
      </c>
      <c r="U131" s="69">
        <v>128</v>
      </c>
      <c r="V131" s="16">
        <f t="shared" si="4"/>
        <v>27</v>
      </c>
      <c r="W131" s="69">
        <v>2</v>
      </c>
      <c r="X131" s="69" t="s">
        <v>35</v>
      </c>
      <c r="Y131" s="69" t="s">
        <v>76</v>
      </c>
      <c r="Z131" s="69" t="s">
        <v>70</v>
      </c>
      <c r="AA131" s="69" t="s">
        <v>174</v>
      </c>
      <c r="AB131" s="69" t="s">
        <v>161</v>
      </c>
    </row>
    <row r="132" spans="1:28" x14ac:dyDescent="0.15">
      <c r="A132" s="69" t="s">
        <v>46</v>
      </c>
      <c r="B132" s="69" t="s">
        <v>160</v>
      </c>
      <c r="C132" s="116">
        <v>2020</v>
      </c>
      <c r="D132" s="117" t="s">
        <v>287</v>
      </c>
      <c r="E132" s="69" t="s">
        <v>309</v>
      </c>
      <c r="F132" s="69" t="s">
        <v>304</v>
      </c>
      <c r="G132" s="69" t="s">
        <v>25</v>
      </c>
      <c r="H132" s="69" t="s">
        <v>169</v>
      </c>
      <c r="I132" s="69" t="s">
        <v>111</v>
      </c>
      <c r="J132" s="69" t="s">
        <v>27</v>
      </c>
      <c r="K132" s="69" t="s">
        <v>112</v>
      </c>
      <c r="L132" s="69">
        <v>2</v>
      </c>
      <c r="N132" s="69">
        <v>1</v>
      </c>
      <c r="O132" s="69">
        <v>0.35</v>
      </c>
      <c r="P132" s="69">
        <v>0.36</v>
      </c>
      <c r="Q132" s="43">
        <f t="shared" ref="Q132:Q195" si="6">IF(OR(O132="",P132=""),"",AVERAGE(O132,P132))</f>
        <v>0.35499999999999998</v>
      </c>
      <c r="R132" s="69">
        <v>15.1</v>
      </c>
      <c r="S132" s="69">
        <v>122</v>
      </c>
      <c r="T132" s="16">
        <f t="shared" si="3"/>
        <v>27</v>
      </c>
      <c r="U132" s="69">
        <v>128</v>
      </c>
      <c r="V132" s="16">
        <f t="shared" si="4"/>
        <v>27</v>
      </c>
      <c r="W132" s="69">
        <v>2</v>
      </c>
      <c r="X132" s="69" t="s">
        <v>35</v>
      </c>
      <c r="Y132" s="69" t="s">
        <v>76</v>
      </c>
      <c r="Z132" s="69" t="s">
        <v>70</v>
      </c>
      <c r="AA132" s="69" t="s">
        <v>174</v>
      </c>
      <c r="AB132" s="69" t="s">
        <v>161</v>
      </c>
    </row>
    <row r="133" spans="1:28" x14ac:dyDescent="0.15">
      <c r="A133" s="69" t="s">
        <v>46</v>
      </c>
      <c r="B133" s="69" t="s">
        <v>160</v>
      </c>
      <c r="C133" s="116">
        <v>2020</v>
      </c>
      <c r="D133" s="117" t="s">
        <v>287</v>
      </c>
      <c r="E133" s="69" t="s">
        <v>309</v>
      </c>
      <c r="F133" s="69" t="s">
        <v>304</v>
      </c>
      <c r="G133" s="69" t="s">
        <v>25</v>
      </c>
      <c r="H133" s="69" t="s">
        <v>169</v>
      </c>
      <c r="I133" s="69" t="s">
        <v>111</v>
      </c>
      <c r="J133" s="69" t="s">
        <v>27</v>
      </c>
      <c r="K133" s="69" t="s">
        <v>112</v>
      </c>
      <c r="L133" s="69">
        <v>3</v>
      </c>
      <c r="N133" s="69">
        <v>1</v>
      </c>
      <c r="O133" s="69">
        <v>0.35</v>
      </c>
      <c r="P133" s="69">
        <v>0.38</v>
      </c>
      <c r="Q133" s="43">
        <f t="shared" si="6"/>
        <v>0.36499999999999999</v>
      </c>
      <c r="R133" s="69">
        <v>14.7</v>
      </c>
      <c r="S133" s="69">
        <v>120</v>
      </c>
      <c r="T133" s="16">
        <f t="shared" si="3"/>
        <v>30</v>
      </c>
      <c r="U133" s="69">
        <v>128</v>
      </c>
      <c r="V133" s="16">
        <f t="shared" si="4"/>
        <v>27</v>
      </c>
      <c r="W133" s="69">
        <v>2</v>
      </c>
      <c r="X133" s="69" t="s">
        <v>35</v>
      </c>
      <c r="Y133" s="69" t="s">
        <v>76</v>
      </c>
      <c r="Z133" s="69" t="s">
        <v>70</v>
      </c>
      <c r="AA133" s="69" t="s">
        <v>174</v>
      </c>
      <c r="AB133" s="69" t="s">
        <v>161</v>
      </c>
    </row>
    <row r="134" spans="1:28" x14ac:dyDescent="0.15">
      <c r="A134" s="69" t="s">
        <v>46</v>
      </c>
      <c r="B134" s="69" t="s">
        <v>160</v>
      </c>
      <c r="C134" s="116">
        <v>2020</v>
      </c>
      <c r="D134" s="117" t="s">
        <v>287</v>
      </c>
      <c r="E134" s="69" t="s">
        <v>309</v>
      </c>
      <c r="F134" s="69" t="s">
        <v>304</v>
      </c>
      <c r="G134" s="69" t="s">
        <v>25</v>
      </c>
      <c r="H134" s="69" t="s">
        <v>113</v>
      </c>
      <c r="I134" s="69" t="s">
        <v>111</v>
      </c>
      <c r="J134" s="69" t="s">
        <v>27</v>
      </c>
      <c r="K134" s="69" t="s">
        <v>112</v>
      </c>
      <c r="L134" s="69">
        <v>1</v>
      </c>
      <c r="N134" s="69">
        <v>4</v>
      </c>
      <c r="O134" s="69">
        <v>0.23</v>
      </c>
      <c r="P134" s="69">
        <v>0.23</v>
      </c>
      <c r="Q134" s="43">
        <f t="shared" si="6"/>
        <v>0.23</v>
      </c>
      <c r="R134" s="69">
        <v>13.6</v>
      </c>
      <c r="S134" s="69">
        <v>105</v>
      </c>
      <c r="T134" s="16">
        <f t="shared" si="3"/>
        <v>33</v>
      </c>
      <c r="U134" s="69">
        <v>358</v>
      </c>
      <c r="V134" s="16">
        <f t="shared" si="4"/>
        <v>16</v>
      </c>
      <c r="W134" s="69">
        <v>1</v>
      </c>
      <c r="X134" s="69" t="s">
        <v>28</v>
      </c>
      <c r="Y134" s="69" t="s">
        <v>76</v>
      </c>
      <c r="Z134" s="69" t="s">
        <v>70</v>
      </c>
      <c r="AA134" s="69" t="s">
        <v>174</v>
      </c>
      <c r="AB134" s="69" t="s">
        <v>161</v>
      </c>
    </row>
    <row r="135" spans="1:28" x14ac:dyDescent="0.15">
      <c r="A135" s="69" t="s">
        <v>46</v>
      </c>
      <c r="B135" s="69" t="s">
        <v>160</v>
      </c>
      <c r="C135" s="116">
        <v>2020</v>
      </c>
      <c r="D135" s="117" t="s">
        <v>287</v>
      </c>
      <c r="E135" s="69" t="s">
        <v>309</v>
      </c>
      <c r="F135" s="69" t="s">
        <v>304</v>
      </c>
      <c r="G135" s="69" t="s">
        <v>25</v>
      </c>
      <c r="H135" s="69" t="s">
        <v>113</v>
      </c>
      <c r="I135" s="69" t="s">
        <v>111</v>
      </c>
      <c r="J135" s="69" t="s">
        <v>27</v>
      </c>
      <c r="K135" s="69" t="s">
        <v>112</v>
      </c>
      <c r="L135" s="69">
        <v>2</v>
      </c>
      <c r="N135" s="69">
        <v>4</v>
      </c>
      <c r="O135" s="69">
        <v>0.25</v>
      </c>
      <c r="P135" s="69">
        <v>0.21</v>
      </c>
      <c r="Q135" s="43">
        <f>IF(OR(O135="",P135=""),"",AVERAGE(O135,P135))</f>
        <v>0.22999999999999998</v>
      </c>
      <c r="R135" s="69">
        <v>14</v>
      </c>
      <c r="S135" s="69">
        <v>111</v>
      </c>
      <c r="T135" s="16">
        <f>IF(H135="","",IF(OR(H135="GREEN",H135="GK"),IF(S135&gt;=$AX$2,VLOOKUP(S135,$AX$2:$AY$12,2,1),""),IF(S135&gt;=$AZ$2,VLOOKUP(S135,$AZ$2:$BA$12,2,1),"")))</f>
        <v>33</v>
      </c>
      <c r="U135" s="69">
        <v>358</v>
      </c>
      <c r="V135" s="16">
        <f t="shared" si="4"/>
        <v>16</v>
      </c>
      <c r="W135" s="69">
        <v>1</v>
      </c>
      <c r="X135" s="69" t="s">
        <v>28</v>
      </c>
      <c r="Y135" s="69" t="s">
        <v>76</v>
      </c>
      <c r="Z135" s="69" t="s">
        <v>70</v>
      </c>
      <c r="AA135" s="69" t="s">
        <v>174</v>
      </c>
      <c r="AB135" s="69" t="s">
        <v>161</v>
      </c>
    </row>
    <row r="136" spans="1:28" x14ac:dyDescent="0.15">
      <c r="A136" s="69" t="s">
        <v>46</v>
      </c>
      <c r="B136" s="69" t="s">
        <v>160</v>
      </c>
      <c r="C136" s="116">
        <v>2020</v>
      </c>
      <c r="D136" s="117" t="s">
        <v>287</v>
      </c>
      <c r="E136" s="69" t="s">
        <v>309</v>
      </c>
      <c r="F136" s="69" t="s">
        <v>304</v>
      </c>
      <c r="G136" s="69" t="s">
        <v>25</v>
      </c>
      <c r="H136" s="69" t="s">
        <v>113</v>
      </c>
      <c r="I136" s="69" t="s">
        <v>111</v>
      </c>
      <c r="J136" s="69" t="s">
        <v>27</v>
      </c>
      <c r="K136" s="69" t="s">
        <v>112</v>
      </c>
      <c r="L136" s="69">
        <v>3</v>
      </c>
      <c r="N136" s="69">
        <v>4</v>
      </c>
      <c r="O136" s="69">
        <v>0.22</v>
      </c>
      <c r="P136" s="69">
        <v>0.24</v>
      </c>
      <c r="Q136" s="43">
        <f t="shared" si="6"/>
        <v>0.22999999999999998</v>
      </c>
      <c r="R136" s="69">
        <v>13.9</v>
      </c>
      <c r="S136" s="69">
        <v>113</v>
      </c>
      <c r="T136" s="16">
        <f t="shared" si="3"/>
        <v>30</v>
      </c>
      <c r="U136" s="69">
        <v>358</v>
      </c>
      <c r="V136" s="16">
        <f t="shared" si="4"/>
        <v>16</v>
      </c>
      <c r="W136" s="69">
        <v>1</v>
      </c>
      <c r="X136" s="69" t="s">
        <v>28</v>
      </c>
      <c r="Y136" s="69" t="s">
        <v>76</v>
      </c>
      <c r="Z136" s="69" t="s">
        <v>70</v>
      </c>
      <c r="AA136" s="69" t="s">
        <v>174</v>
      </c>
      <c r="AB136" s="69" t="s">
        <v>161</v>
      </c>
    </row>
    <row r="137" spans="1:28" x14ac:dyDescent="0.15">
      <c r="A137" s="69" t="s">
        <v>46</v>
      </c>
      <c r="B137" s="69" t="s">
        <v>160</v>
      </c>
      <c r="C137" s="116">
        <v>2020</v>
      </c>
      <c r="D137" s="117" t="s">
        <v>287</v>
      </c>
      <c r="E137" s="69" t="s">
        <v>309</v>
      </c>
      <c r="F137" s="69" t="s">
        <v>304</v>
      </c>
      <c r="G137" s="69" t="s">
        <v>25</v>
      </c>
      <c r="H137" s="69" t="s">
        <v>113</v>
      </c>
      <c r="I137" s="69" t="s">
        <v>111</v>
      </c>
      <c r="J137" s="69" t="s">
        <v>27</v>
      </c>
      <c r="K137" s="69" t="s">
        <v>112</v>
      </c>
      <c r="L137" s="69">
        <v>1</v>
      </c>
      <c r="N137" s="69">
        <v>1</v>
      </c>
      <c r="O137" s="69">
        <v>0.39</v>
      </c>
      <c r="P137" s="69">
        <v>0.46</v>
      </c>
      <c r="Q137" s="43">
        <f t="shared" si="6"/>
        <v>0.42500000000000004</v>
      </c>
      <c r="R137" s="69">
        <v>14.2</v>
      </c>
      <c r="S137" s="69">
        <v>121</v>
      </c>
      <c r="T137" s="16">
        <f t="shared" si="3"/>
        <v>27</v>
      </c>
      <c r="U137" s="69">
        <v>98</v>
      </c>
      <c r="V137" s="16">
        <f t="shared" si="4"/>
        <v>36</v>
      </c>
      <c r="W137" s="69">
        <v>2</v>
      </c>
      <c r="X137" s="69" t="s">
        <v>35</v>
      </c>
      <c r="Y137" s="69" t="s">
        <v>76</v>
      </c>
      <c r="Z137" s="69" t="s">
        <v>70</v>
      </c>
      <c r="AA137" s="69" t="s">
        <v>174</v>
      </c>
      <c r="AB137" s="69" t="s">
        <v>161</v>
      </c>
    </row>
    <row r="138" spans="1:28" x14ac:dyDescent="0.15">
      <c r="A138" s="69" t="s">
        <v>46</v>
      </c>
      <c r="B138" s="69" t="s">
        <v>160</v>
      </c>
      <c r="C138" s="116">
        <v>2020</v>
      </c>
      <c r="D138" s="117" t="s">
        <v>287</v>
      </c>
      <c r="E138" s="69" t="s">
        <v>309</v>
      </c>
      <c r="F138" s="69" t="s">
        <v>304</v>
      </c>
      <c r="G138" s="69" t="s">
        <v>25</v>
      </c>
      <c r="H138" s="69" t="s">
        <v>113</v>
      </c>
      <c r="I138" s="69" t="s">
        <v>111</v>
      </c>
      <c r="J138" s="69" t="s">
        <v>27</v>
      </c>
      <c r="K138" s="69" t="s">
        <v>112</v>
      </c>
      <c r="L138" s="69">
        <v>2</v>
      </c>
      <c r="N138" s="69">
        <v>1</v>
      </c>
      <c r="O138" s="69">
        <v>0.35</v>
      </c>
      <c r="P138" s="69">
        <v>0.43</v>
      </c>
      <c r="Q138" s="43">
        <f t="shared" si="6"/>
        <v>0.39</v>
      </c>
      <c r="R138" s="69">
        <v>15.1</v>
      </c>
      <c r="S138" s="69">
        <v>125</v>
      </c>
      <c r="T138" s="16">
        <f t="shared" ref="T138:T152" si="7">IF(H138="","",IF(OR(H138="GREEN",H138="GK"),IF(S138&gt;=$AX$2,VLOOKUP(S138,$AX$2:$AY$12,2,1),""),IF(S138&gt;=$AZ$2,VLOOKUP(S138,$AZ$2:$BA$12,2,1),"")))</f>
        <v>27</v>
      </c>
      <c r="U138" s="69">
        <v>98</v>
      </c>
      <c r="V138" s="16">
        <f t="shared" si="4"/>
        <v>36</v>
      </c>
      <c r="W138" s="69">
        <v>2</v>
      </c>
      <c r="X138" s="69" t="s">
        <v>35</v>
      </c>
      <c r="Y138" s="69" t="s">
        <v>76</v>
      </c>
      <c r="Z138" s="69" t="s">
        <v>70</v>
      </c>
      <c r="AA138" s="69" t="s">
        <v>174</v>
      </c>
      <c r="AB138" s="69" t="s">
        <v>161</v>
      </c>
    </row>
    <row r="139" spans="1:28" x14ac:dyDescent="0.15">
      <c r="A139" s="69" t="s">
        <v>46</v>
      </c>
      <c r="B139" s="69" t="s">
        <v>160</v>
      </c>
      <c r="C139" s="116">
        <v>2020</v>
      </c>
      <c r="D139" s="117" t="s">
        <v>287</v>
      </c>
      <c r="E139" s="69" t="s">
        <v>309</v>
      </c>
      <c r="F139" s="69" t="s">
        <v>304</v>
      </c>
      <c r="G139" s="69" t="s">
        <v>25</v>
      </c>
      <c r="H139" s="69" t="s">
        <v>113</v>
      </c>
      <c r="I139" s="69" t="s">
        <v>111</v>
      </c>
      <c r="J139" s="69" t="s">
        <v>27</v>
      </c>
      <c r="K139" s="69" t="s">
        <v>112</v>
      </c>
      <c r="L139" s="69">
        <v>3</v>
      </c>
      <c r="N139" s="69">
        <v>1</v>
      </c>
      <c r="O139" s="69">
        <v>0.46</v>
      </c>
      <c r="P139" s="69">
        <v>0.55000000000000004</v>
      </c>
      <c r="Q139" s="43">
        <f>IF(OR(O139="",P139=""),"",AVERAGE(O139,P139))</f>
        <v>0.505</v>
      </c>
      <c r="R139" s="69">
        <v>15.2</v>
      </c>
      <c r="S139" s="69">
        <v>118</v>
      </c>
      <c r="T139" s="16">
        <f t="shared" si="7"/>
        <v>30</v>
      </c>
      <c r="U139" s="69">
        <v>98</v>
      </c>
      <c r="V139" s="16">
        <f t="shared" si="4"/>
        <v>36</v>
      </c>
      <c r="W139" s="69">
        <v>2</v>
      </c>
      <c r="X139" s="69" t="s">
        <v>35</v>
      </c>
      <c r="Y139" s="69" t="s">
        <v>76</v>
      </c>
      <c r="Z139" s="69" t="s">
        <v>70</v>
      </c>
      <c r="AA139" s="69" t="s">
        <v>174</v>
      </c>
      <c r="AB139" s="69" t="s">
        <v>161</v>
      </c>
    </row>
    <row r="140" spans="1:28" x14ac:dyDescent="0.15">
      <c r="A140" s="69" t="s">
        <v>46</v>
      </c>
      <c r="B140" s="69" t="s">
        <v>160</v>
      </c>
      <c r="C140" s="116">
        <v>2020</v>
      </c>
      <c r="D140" s="117" t="s">
        <v>287</v>
      </c>
      <c r="E140" s="69" t="s">
        <v>309</v>
      </c>
      <c r="F140" s="69" t="s">
        <v>304</v>
      </c>
      <c r="G140" s="69" t="s">
        <v>25</v>
      </c>
      <c r="H140" s="69" t="s">
        <v>108</v>
      </c>
      <c r="I140" s="69" t="s">
        <v>111</v>
      </c>
      <c r="J140" s="69" t="s">
        <v>316</v>
      </c>
      <c r="K140" s="69" t="s">
        <v>298</v>
      </c>
      <c r="L140" s="69">
        <v>1</v>
      </c>
      <c r="N140" s="69">
        <v>1</v>
      </c>
      <c r="O140" s="69">
        <v>0.62</v>
      </c>
      <c r="P140" s="69">
        <v>0.56999999999999995</v>
      </c>
      <c r="Q140" s="43">
        <f t="shared" si="6"/>
        <v>0.59499999999999997</v>
      </c>
      <c r="R140" s="69">
        <v>12.7</v>
      </c>
      <c r="S140" s="69">
        <v>112</v>
      </c>
      <c r="T140" s="16">
        <f t="shared" si="7"/>
        <v>33</v>
      </c>
      <c r="U140" s="69">
        <v>138</v>
      </c>
      <c r="V140" s="16">
        <f t="shared" si="4"/>
        <v>22</v>
      </c>
      <c r="W140" s="69">
        <v>1</v>
      </c>
      <c r="X140" s="69" t="s">
        <v>35</v>
      </c>
      <c r="Y140" s="69" t="s">
        <v>76</v>
      </c>
      <c r="Z140" s="69" t="s">
        <v>70</v>
      </c>
      <c r="AA140" s="69" t="s">
        <v>174</v>
      </c>
      <c r="AB140" s="69" t="s">
        <v>161</v>
      </c>
    </row>
    <row r="141" spans="1:28" x14ac:dyDescent="0.15">
      <c r="A141" s="69" t="s">
        <v>46</v>
      </c>
      <c r="B141" s="69" t="s">
        <v>160</v>
      </c>
      <c r="C141" s="116">
        <v>2020</v>
      </c>
      <c r="D141" s="117" t="s">
        <v>287</v>
      </c>
      <c r="E141" s="69" t="s">
        <v>309</v>
      </c>
      <c r="F141" s="69" t="s">
        <v>304</v>
      </c>
      <c r="G141" s="69" t="s">
        <v>25</v>
      </c>
      <c r="H141" s="69" t="s">
        <v>108</v>
      </c>
      <c r="I141" s="69" t="s">
        <v>111</v>
      </c>
      <c r="J141" s="69" t="s">
        <v>316</v>
      </c>
      <c r="K141" s="69" t="s">
        <v>298</v>
      </c>
      <c r="L141" s="69">
        <v>2</v>
      </c>
      <c r="N141" s="69">
        <v>1</v>
      </c>
      <c r="O141" s="69">
        <v>0.5</v>
      </c>
      <c r="P141" s="69">
        <v>0.53</v>
      </c>
      <c r="Q141" s="43">
        <f t="shared" si="6"/>
        <v>0.51500000000000001</v>
      </c>
      <c r="R141" s="69">
        <v>15.5</v>
      </c>
      <c r="S141" s="69">
        <v>106</v>
      </c>
      <c r="T141" s="16">
        <f t="shared" si="7"/>
        <v>33</v>
      </c>
      <c r="U141" s="69">
        <v>138</v>
      </c>
      <c r="V141" s="16">
        <f t="shared" si="4"/>
        <v>22</v>
      </c>
      <c r="W141" s="69">
        <v>1</v>
      </c>
      <c r="X141" s="69" t="s">
        <v>35</v>
      </c>
      <c r="Y141" s="69" t="s">
        <v>76</v>
      </c>
      <c r="Z141" s="69" t="s">
        <v>70</v>
      </c>
      <c r="AA141" s="69" t="s">
        <v>174</v>
      </c>
      <c r="AB141" s="69" t="s">
        <v>161</v>
      </c>
    </row>
    <row r="142" spans="1:28" x14ac:dyDescent="0.15">
      <c r="A142" s="69" t="s">
        <v>46</v>
      </c>
      <c r="B142" s="69" t="s">
        <v>160</v>
      </c>
      <c r="C142" s="116">
        <v>2020</v>
      </c>
      <c r="D142" s="117" t="s">
        <v>287</v>
      </c>
      <c r="E142" s="69" t="s">
        <v>309</v>
      </c>
      <c r="F142" s="69" t="s">
        <v>304</v>
      </c>
      <c r="G142" s="69" t="s">
        <v>25</v>
      </c>
      <c r="H142" s="69" t="s">
        <v>108</v>
      </c>
      <c r="I142" s="69" t="s">
        <v>111</v>
      </c>
      <c r="J142" s="69" t="s">
        <v>316</v>
      </c>
      <c r="K142" s="69" t="s">
        <v>298</v>
      </c>
      <c r="L142" s="69">
        <v>3</v>
      </c>
      <c r="N142" s="69">
        <v>1</v>
      </c>
      <c r="O142" s="69">
        <v>0.44</v>
      </c>
      <c r="P142" s="69">
        <v>0.49</v>
      </c>
      <c r="Q142" s="43">
        <f t="shared" si="6"/>
        <v>0.46499999999999997</v>
      </c>
      <c r="R142" s="69">
        <v>14.3</v>
      </c>
      <c r="S142" s="69">
        <v>131</v>
      </c>
      <c r="T142" s="16">
        <f t="shared" si="7"/>
        <v>25</v>
      </c>
      <c r="U142" s="69">
        <v>138</v>
      </c>
      <c r="V142" s="16">
        <f t="shared" si="4"/>
        <v>22</v>
      </c>
      <c r="W142" s="69">
        <v>1</v>
      </c>
      <c r="X142" s="69" t="s">
        <v>35</v>
      </c>
      <c r="Y142" s="69" t="s">
        <v>76</v>
      </c>
      <c r="Z142" s="69" t="s">
        <v>70</v>
      </c>
      <c r="AA142" s="69" t="s">
        <v>174</v>
      </c>
      <c r="AB142" s="69" t="s">
        <v>161</v>
      </c>
    </row>
    <row r="143" spans="1:28" x14ac:dyDescent="0.15">
      <c r="C143" s="116"/>
      <c r="D143" s="117"/>
      <c r="Q143" s="43" t="str">
        <f t="shared" si="6"/>
        <v/>
      </c>
      <c r="T143" s="16" t="str">
        <f t="shared" si="7"/>
        <v/>
      </c>
      <c r="V143" s="16" t="str">
        <f t="shared" si="4"/>
        <v/>
      </c>
    </row>
    <row r="144" spans="1:28" x14ac:dyDescent="0.15">
      <c r="C144" s="116"/>
      <c r="D144" s="117"/>
      <c r="Q144" s="43" t="str">
        <f t="shared" si="6"/>
        <v/>
      </c>
      <c r="T144" s="16" t="str">
        <f t="shared" si="7"/>
        <v/>
      </c>
      <c r="V144" s="16" t="str">
        <f t="shared" si="4"/>
        <v/>
      </c>
    </row>
    <row r="145" spans="3:22" x14ac:dyDescent="0.15">
      <c r="C145" s="116"/>
      <c r="D145" s="117"/>
      <c r="Q145" s="43" t="str">
        <f t="shared" si="6"/>
        <v/>
      </c>
      <c r="T145" s="16" t="str">
        <f t="shared" si="7"/>
        <v/>
      </c>
      <c r="V145" s="16" t="str">
        <f t="shared" si="4"/>
        <v/>
      </c>
    </row>
    <row r="146" spans="3:22" x14ac:dyDescent="0.15">
      <c r="Q146" s="43" t="str">
        <f t="shared" si="6"/>
        <v/>
      </c>
      <c r="T146" s="16" t="str">
        <f t="shared" si="7"/>
        <v/>
      </c>
      <c r="V146" s="16" t="str">
        <f t="shared" si="4"/>
        <v/>
      </c>
    </row>
    <row r="147" spans="3:22" x14ac:dyDescent="0.15">
      <c r="Q147" s="43" t="str">
        <f t="shared" si="6"/>
        <v/>
      </c>
      <c r="T147" s="16" t="str">
        <f t="shared" si="7"/>
        <v/>
      </c>
      <c r="V147" s="16" t="str">
        <f t="shared" si="4"/>
        <v/>
      </c>
    </row>
    <row r="148" spans="3:22" x14ac:dyDescent="0.15">
      <c r="Q148" s="43" t="str">
        <f t="shared" si="6"/>
        <v/>
      </c>
      <c r="T148" s="16" t="str">
        <f t="shared" si="7"/>
        <v/>
      </c>
      <c r="V148" s="16" t="str">
        <f t="shared" si="4"/>
        <v/>
      </c>
    </row>
    <row r="149" spans="3:22" x14ac:dyDescent="0.15">
      <c r="Q149" s="43" t="str">
        <f t="shared" si="6"/>
        <v/>
      </c>
      <c r="T149" s="16" t="str">
        <f t="shared" si="7"/>
        <v/>
      </c>
      <c r="V149" s="16" t="str">
        <f t="shared" si="4"/>
        <v/>
      </c>
    </row>
    <row r="150" spans="3:22" x14ac:dyDescent="0.15">
      <c r="Q150" s="43" t="str">
        <f t="shared" si="6"/>
        <v/>
      </c>
      <c r="T150" s="16" t="str">
        <f t="shared" si="7"/>
        <v/>
      </c>
      <c r="V150" s="16" t="str">
        <f t="shared" si="4"/>
        <v/>
      </c>
    </row>
    <row r="151" spans="3:22" x14ac:dyDescent="0.15">
      <c r="Q151" s="43" t="str">
        <f t="shared" si="6"/>
        <v/>
      </c>
      <c r="T151" s="16" t="str">
        <f t="shared" si="7"/>
        <v/>
      </c>
      <c r="V151" s="16" t="str">
        <f t="shared" si="4"/>
        <v/>
      </c>
    </row>
    <row r="152" spans="3:22" x14ac:dyDescent="0.15">
      <c r="Q152" s="43" t="str">
        <f t="shared" si="6"/>
        <v/>
      </c>
      <c r="T152" s="16" t="str">
        <f t="shared" si="7"/>
        <v/>
      </c>
      <c r="V152" s="16" t="str">
        <f t="shared" si="4"/>
        <v/>
      </c>
    </row>
    <row r="153" spans="3:22" x14ac:dyDescent="0.15">
      <c r="Q153" s="43" t="str">
        <f t="shared" si="6"/>
        <v/>
      </c>
    </row>
    <row r="154" spans="3:22" x14ac:dyDescent="0.15">
      <c r="Q154" s="43" t="str">
        <f t="shared" si="6"/>
        <v/>
      </c>
    </row>
    <row r="155" spans="3:22" x14ac:dyDescent="0.15">
      <c r="Q155" s="43" t="str">
        <f t="shared" si="6"/>
        <v/>
      </c>
    </row>
    <row r="156" spans="3:22" x14ac:dyDescent="0.15">
      <c r="Q156" s="43" t="str">
        <f t="shared" si="6"/>
        <v/>
      </c>
    </row>
    <row r="157" spans="3:22" x14ac:dyDescent="0.15">
      <c r="Q157" s="43" t="str">
        <f t="shared" si="6"/>
        <v/>
      </c>
    </row>
    <row r="158" spans="3:22" x14ac:dyDescent="0.15">
      <c r="Q158" s="43" t="str">
        <f t="shared" si="6"/>
        <v/>
      </c>
    </row>
    <row r="159" spans="3:22" x14ac:dyDescent="0.15">
      <c r="Q159" s="43" t="str">
        <f t="shared" si="6"/>
        <v/>
      </c>
    </row>
    <row r="160" spans="3:22" x14ac:dyDescent="0.15">
      <c r="Q160" s="43" t="str">
        <f t="shared" si="6"/>
        <v/>
      </c>
    </row>
    <row r="161" spans="17:17" x14ac:dyDescent="0.15">
      <c r="Q161" s="43" t="str">
        <f t="shared" si="6"/>
        <v/>
      </c>
    </row>
    <row r="162" spans="17:17" x14ac:dyDescent="0.15">
      <c r="Q162" s="43" t="str">
        <f t="shared" si="6"/>
        <v/>
      </c>
    </row>
    <row r="163" spans="17:17" x14ac:dyDescent="0.15">
      <c r="Q163" s="43" t="str">
        <f t="shared" si="6"/>
        <v/>
      </c>
    </row>
    <row r="164" spans="17:17" x14ac:dyDescent="0.15">
      <c r="Q164" s="43" t="str">
        <f t="shared" si="6"/>
        <v/>
      </c>
    </row>
    <row r="165" spans="17:17" x14ac:dyDescent="0.15">
      <c r="Q165" s="43" t="str">
        <f t="shared" si="6"/>
        <v/>
      </c>
    </row>
    <row r="166" spans="17:17" x14ac:dyDescent="0.15">
      <c r="Q166" s="43" t="str">
        <f t="shared" si="6"/>
        <v/>
      </c>
    </row>
    <row r="167" spans="17:17" x14ac:dyDescent="0.15">
      <c r="Q167" s="43" t="str">
        <f t="shared" si="6"/>
        <v/>
      </c>
    </row>
    <row r="168" spans="17:17" x14ac:dyDescent="0.15">
      <c r="Q168" s="43" t="str">
        <f t="shared" si="6"/>
        <v/>
      </c>
    </row>
    <row r="169" spans="17:17" x14ac:dyDescent="0.15">
      <c r="Q169" s="43" t="str">
        <f t="shared" si="6"/>
        <v/>
      </c>
    </row>
    <row r="170" spans="17:17" x14ac:dyDescent="0.15">
      <c r="Q170" s="43" t="str">
        <f t="shared" si="6"/>
        <v/>
      </c>
    </row>
    <row r="171" spans="17:17" x14ac:dyDescent="0.15">
      <c r="Q171" s="43" t="str">
        <f t="shared" si="6"/>
        <v/>
      </c>
    </row>
    <row r="172" spans="17:17" x14ac:dyDescent="0.15">
      <c r="Q172" s="43" t="str">
        <f t="shared" si="6"/>
        <v/>
      </c>
    </row>
    <row r="173" spans="17:17" x14ac:dyDescent="0.15">
      <c r="Q173" s="43" t="str">
        <f t="shared" si="6"/>
        <v/>
      </c>
    </row>
    <row r="174" spans="17:17" x14ac:dyDescent="0.15">
      <c r="Q174" s="43" t="str">
        <f t="shared" si="6"/>
        <v/>
      </c>
    </row>
    <row r="175" spans="17:17" x14ac:dyDescent="0.15">
      <c r="Q175" s="43" t="str">
        <f t="shared" si="6"/>
        <v/>
      </c>
    </row>
    <row r="176" spans="17:17" x14ac:dyDescent="0.15">
      <c r="Q176" s="43" t="str">
        <f t="shared" si="6"/>
        <v/>
      </c>
    </row>
    <row r="177" spans="17:17" x14ac:dyDescent="0.15">
      <c r="Q177" s="43" t="str">
        <f t="shared" si="6"/>
        <v/>
      </c>
    </row>
    <row r="178" spans="17:17" x14ac:dyDescent="0.15">
      <c r="Q178" s="43" t="str">
        <f t="shared" si="6"/>
        <v/>
      </c>
    </row>
    <row r="179" spans="17:17" x14ac:dyDescent="0.15">
      <c r="Q179" s="43" t="str">
        <f t="shared" si="6"/>
        <v/>
      </c>
    </row>
    <row r="180" spans="17:17" x14ac:dyDescent="0.15">
      <c r="Q180" s="43" t="str">
        <f t="shared" si="6"/>
        <v/>
      </c>
    </row>
    <row r="181" spans="17:17" x14ac:dyDescent="0.15">
      <c r="Q181" s="43" t="str">
        <f t="shared" si="6"/>
        <v/>
      </c>
    </row>
    <row r="182" spans="17:17" x14ac:dyDescent="0.15">
      <c r="Q182" s="43" t="str">
        <f t="shared" si="6"/>
        <v/>
      </c>
    </row>
    <row r="183" spans="17:17" x14ac:dyDescent="0.15">
      <c r="Q183" s="43" t="str">
        <f t="shared" si="6"/>
        <v/>
      </c>
    </row>
    <row r="184" spans="17:17" x14ac:dyDescent="0.15">
      <c r="Q184" s="43" t="str">
        <f t="shared" si="6"/>
        <v/>
      </c>
    </row>
    <row r="185" spans="17:17" x14ac:dyDescent="0.15">
      <c r="Q185" s="43" t="str">
        <f t="shared" si="6"/>
        <v/>
      </c>
    </row>
    <row r="186" spans="17:17" x14ac:dyDescent="0.15">
      <c r="Q186" s="43" t="str">
        <f t="shared" si="6"/>
        <v/>
      </c>
    </row>
    <row r="187" spans="17:17" x14ac:dyDescent="0.15">
      <c r="Q187" s="43" t="str">
        <f t="shared" si="6"/>
        <v/>
      </c>
    </row>
    <row r="188" spans="17:17" x14ac:dyDescent="0.15">
      <c r="Q188" s="43" t="str">
        <f t="shared" si="6"/>
        <v/>
      </c>
    </row>
    <row r="189" spans="17:17" x14ac:dyDescent="0.15">
      <c r="Q189" s="43" t="str">
        <f t="shared" si="6"/>
        <v/>
      </c>
    </row>
    <row r="190" spans="17:17" x14ac:dyDescent="0.15">
      <c r="Q190" s="43" t="str">
        <f t="shared" si="6"/>
        <v/>
      </c>
    </row>
    <row r="191" spans="17:17" x14ac:dyDescent="0.15">
      <c r="Q191" s="43" t="str">
        <f t="shared" si="6"/>
        <v/>
      </c>
    </row>
    <row r="192" spans="17:17" x14ac:dyDescent="0.15">
      <c r="Q192" s="43" t="str">
        <f t="shared" si="6"/>
        <v/>
      </c>
    </row>
    <row r="193" spans="17:17" x14ac:dyDescent="0.15">
      <c r="Q193" s="43" t="str">
        <f t="shared" si="6"/>
        <v/>
      </c>
    </row>
    <row r="194" spans="17:17" x14ac:dyDescent="0.15">
      <c r="Q194" s="43" t="str">
        <f t="shared" si="6"/>
        <v/>
      </c>
    </row>
    <row r="195" spans="17:17" x14ac:dyDescent="0.15">
      <c r="Q195" s="43" t="str">
        <f t="shared" si="6"/>
        <v/>
      </c>
    </row>
    <row r="196" spans="17:17" x14ac:dyDescent="0.15">
      <c r="Q196" s="43" t="str">
        <f t="shared" ref="Q196:Q219" si="8">IF(OR(O196="",P196=""),"",AVERAGE(O196,P196))</f>
        <v/>
      </c>
    </row>
    <row r="197" spans="17:17" x14ac:dyDescent="0.15">
      <c r="Q197" s="43" t="str">
        <f t="shared" si="8"/>
        <v/>
      </c>
    </row>
    <row r="198" spans="17:17" x14ac:dyDescent="0.15">
      <c r="Q198" s="43" t="str">
        <f t="shared" si="8"/>
        <v/>
      </c>
    </row>
    <row r="199" spans="17:17" x14ac:dyDescent="0.15">
      <c r="Q199" s="43" t="str">
        <f t="shared" si="8"/>
        <v/>
      </c>
    </row>
    <row r="200" spans="17:17" x14ac:dyDescent="0.15">
      <c r="Q200" s="43" t="str">
        <f t="shared" si="8"/>
        <v/>
      </c>
    </row>
    <row r="201" spans="17:17" x14ac:dyDescent="0.15">
      <c r="Q201" s="43" t="str">
        <f t="shared" si="8"/>
        <v/>
      </c>
    </row>
    <row r="202" spans="17:17" x14ac:dyDescent="0.15">
      <c r="Q202" s="43" t="str">
        <f t="shared" si="8"/>
        <v/>
      </c>
    </row>
    <row r="203" spans="17:17" x14ac:dyDescent="0.15">
      <c r="Q203" s="43" t="str">
        <f t="shared" si="8"/>
        <v/>
      </c>
    </row>
    <row r="204" spans="17:17" x14ac:dyDescent="0.15">
      <c r="Q204" s="43" t="str">
        <f t="shared" si="8"/>
        <v/>
      </c>
    </row>
    <row r="205" spans="17:17" x14ac:dyDescent="0.15">
      <c r="Q205" s="43" t="str">
        <f t="shared" si="8"/>
        <v/>
      </c>
    </row>
    <row r="206" spans="17:17" x14ac:dyDescent="0.15">
      <c r="Q206" s="43" t="str">
        <f t="shared" si="8"/>
        <v/>
      </c>
    </row>
    <row r="207" spans="17:17" x14ac:dyDescent="0.15">
      <c r="Q207" s="43" t="str">
        <f t="shared" si="8"/>
        <v/>
      </c>
    </row>
    <row r="208" spans="17:17" x14ac:dyDescent="0.15">
      <c r="Q208" s="43" t="str">
        <f t="shared" si="8"/>
        <v/>
      </c>
    </row>
    <row r="209" spans="17:17" x14ac:dyDescent="0.15">
      <c r="Q209" s="43" t="str">
        <f t="shared" si="8"/>
        <v/>
      </c>
    </row>
    <row r="210" spans="17:17" x14ac:dyDescent="0.15">
      <c r="Q210" s="43" t="str">
        <f t="shared" si="8"/>
        <v/>
      </c>
    </row>
    <row r="211" spans="17:17" x14ac:dyDescent="0.15">
      <c r="Q211" s="43" t="str">
        <f t="shared" si="8"/>
        <v/>
      </c>
    </row>
    <row r="212" spans="17:17" x14ac:dyDescent="0.15">
      <c r="Q212" s="43" t="str">
        <f t="shared" si="8"/>
        <v/>
      </c>
    </row>
    <row r="213" spans="17:17" x14ac:dyDescent="0.15">
      <c r="Q213" s="43" t="str">
        <f t="shared" si="8"/>
        <v/>
      </c>
    </row>
    <row r="214" spans="17:17" x14ac:dyDescent="0.15">
      <c r="Q214" s="43" t="str">
        <f t="shared" si="8"/>
        <v/>
      </c>
    </row>
    <row r="215" spans="17:17" x14ac:dyDescent="0.15">
      <c r="Q215" s="43" t="str">
        <f t="shared" si="8"/>
        <v/>
      </c>
    </row>
    <row r="216" spans="17:17" x14ac:dyDescent="0.15">
      <c r="Q216" s="43" t="str">
        <f t="shared" si="8"/>
        <v/>
      </c>
    </row>
    <row r="217" spans="17:17" x14ac:dyDescent="0.15">
      <c r="Q217" s="43" t="str">
        <f t="shared" si="8"/>
        <v/>
      </c>
    </row>
    <row r="218" spans="17:17" x14ac:dyDescent="0.15">
      <c r="Q218" s="43" t="str">
        <f t="shared" si="8"/>
        <v/>
      </c>
    </row>
    <row r="219" spans="17:17" x14ac:dyDescent="0.15">
      <c r="Q219" s="43" t="str">
        <f t="shared" si="8"/>
        <v/>
      </c>
    </row>
  </sheetData>
  <autoFilter ref="A1:BA152" xr:uid="{00000000-0009-0000-0000-000005000000}"/>
  <phoneticPr fontId="3"/>
  <dataValidations count="20">
    <dataValidation type="list" allowBlank="1" showInputMessage="1" showErrorMessage="1" sqref="K2:K1000" xr:uid="{8585EC52-6ECB-45E6-ACF5-7040831A0EAB}">
      <formula1>$AR$2:$AR$29</formula1>
    </dataValidation>
    <dataValidation type="list" allowBlank="1" showInputMessage="1" showErrorMessage="1" sqref="J2:J1000" xr:uid="{5DCBEAB8-A379-43F2-9347-C38BE2B2A8B4}">
      <formula1>$AP$2:$AP$29</formula1>
    </dataValidation>
    <dataValidation type="list" allowBlank="1" showInputMessage="1" showErrorMessage="1" sqref="K65535:K65613 K131071:K131149 K196607:K196685 K262143:K262221 K327679:K327757 K393215:K393293 K458751:K458829 K524287:K524365 K589823:K589901 K655359:K655437 K720895:K720973 K786431:K786509 K851967:K852045 K917503:K917581 K983039:K983117" xr:uid="{6A49BD65-222A-484D-A84A-2451D5A816C0}">
      <formula1>$AR$2:$AR$30</formula1>
    </dataValidation>
    <dataValidation type="list" allowBlank="1" showInputMessage="1" showErrorMessage="1" sqref="H2:H1307" xr:uid="{313582A2-9FAE-427B-9336-A6484BD57012}">
      <formula1>$AL$2:$AL$9</formula1>
    </dataValidation>
    <dataValidation type="list" allowBlank="1" showInputMessage="1" showErrorMessage="1" sqref="WVS983034:WVS983099 FAY2:FAY59 JG65530:JG65595 TC65530:TC65595 ACY65530:ACY65595 AMU65530:AMU65595 AWQ65530:AWQ65595 BGM65530:BGM65595 BQI65530:BQI65595 CAE65530:CAE65595 CKA65530:CKA65595 CTW65530:CTW65595 DDS65530:DDS65595 DNO65530:DNO65595 DXK65530:DXK65595 EHG65530:EHG65595 ERC65530:ERC65595 FAY65530:FAY65595 FKU65530:FKU65595 FUQ65530:FUQ65595 GEM65530:GEM65595 GOI65530:GOI65595 GYE65530:GYE65595 HIA65530:HIA65595 HRW65530:HRW65595 IBS65530:IBS65595 ILO65530:ILO65595 IVK65530:IVK65595 JFG65530:JFG65595 JPC65530:JPC65595 JYY65530:JYY65595 KIU65530:KIU65595 KSQ65530:KSQ65595 LCM65530:LCM65595 LMI65530:LMI65595 LWE65530:LWE65595 MGA65530:MGA65595 MPW65530:MPW65595 MZS65530:MZS65595 NJO65530:NJO65595 NTK65530:NTK65595 ODG65530:ODG65595 ONC65530:ONC65595 OWY65530:OWY65595 PGU65530:PGU65595 PQQ65530:PQQ65595 QAM65530:QAM65595 QKI65530:QKI65595 QUE65530:QUE65595 REA65530:REA65595 RNW65530:RNW65595 RXS65530:RXS65595 SHO65530:SHO65595 SRK65530:SRK65595 TBG65530:TBG65595 TLC65530:TLC65595 TUY65530:TUY65595 UEU65530:UEU65595 UOQ65530:UOQ65595 UYM65530:UYM65595 VII65530:VII65595 VSE65530:VSE65595 WCA65530:WCA65595 WLW65530:WLW65595 WVS65530:WVS65595 ERC2:ERC59 JG131066:JG131131 TC131066:TC131131 ACY131066:ACY131131 AMU131066:AMU131131 AWQ131066:AWQ131131 BGM131066:BGM131131 BQI131066:BQI131131 CAE131066:CAE131131 CKA131066:CKA131131 CTW131066:CTW131131 DDS131066:DDS131131 DNO131066:DNO131131 DXK131066:DXK131131 EHG131066:EHG131131 ERC131066:ERC131131 FAY131066:FAY131131 FKU131066:FKU131131 FUQ131066:FUQ131131 GEM131066:GEM131131 GOI131066:GOI131131 GYE131066:GYE131131 HIA131066:HIA131131 HRW131066:HRW131131 IBS131066:IBS131131 ILO131066:ILO131131 IVK131066:IVK131131 JFG131066:JFG131131 JPC131066:JPC131131 JYY131066:JYY131131 KIU131066:KIU131131 KSQ131066:KSQ131131 LCM131066:LCM131131 LMI131066:LMI131131 LWE131066:LWE131131 MGA131066:MGA131131 MPW131066:MPW131131 MZS131066:MZS131131 NJO131066:NJO131131 NTK131066:NTK131131 ODG131066:ODG131131 ONC131066:ONC131131 OWY131066:OWY131131 PGU131066:PGU131131 PQQ131066:PQQ131131 QAM131066:QAM131131 QKI131066:QKI131131 QUE131066:QUE131131 REA131066:REA131131 RNW131066:RNW131131 RXS131066:RXS131131 SHO131066:SHO131131 SRK131066:SRK131131 TBG131066:TBG131131 TLC131066:TLC131131 TUY131066:TUY131131 UEU131066:UEU131131 UOQ131066:UOQ131131 UYM131066:UYM131131 VII131066:VII131131 VSE131066:VSE131131 WCA131066:WCA131131 WLW131066:WLW131131 WVS131066:WVS131131 EHG2:EHG59 JG196602:JG196667 TC196602:TC196667 ACY196602:ACY196667 AMU196602:AMU196667 AWQ196602:AWQ196667 BGM196602:BGM196667 BQI196602:BQI196667 CAE196602:CAE196667 CKA196602:CKA196667 CTW196602:CTW196667 DDS196602:DDS196667 DNO196602:DNO196667 DXK196602:DXK196667 EHG196602:EHG196667 ERC196602:ERC196667 FAY196602:FAY196667 FKU196602:FKU196667 FUQ196602:FUQ196667 GEM196602:GEM196667 GOI196602:GOI196667 GYE196602:GYE196667 HIA196602:HIA196667 HRW196602:HRW196667 IBS196602:IBS196667 ILO196602:ILO196667 IVK196602:IVK196667 JFG196602:JFG196667 JPC196602:JPC196667 JYY196602:JYY196667 KIU196602:KIU196667 KSQ196602:KSQ196667 LCM196602:LCM196667 LMI196602:LMI196667 LWE196602:LWE196667 MGA196602:MGA196667 MPW196602:MPW196667 MZS196602:MZS196667 NJO196602:NJO196667 NTK196602:NTK196667 ODG196602:ODG196667 ONC196602:ONC196667 OWY196602:OWY196667 PGU196602:PGU196667 PQQ196602:PQQ196667 QAM196602:QAM196667 QKI196602:QKI196667 QUE196602:QUE196667 REA196602:REA196667 RNW196602:RNW196667 RXS196602:RXS196667 SHO196602:SHO196667 SRK196602:SRK196667 TBG196602:TBG196667 TLC196602:TLC196667 TUY196602:TUY196667 UEU196602:UEU196667 UOQ196602:UOQ196667 UYM196602:UYM196667 VII196602:VII196667 VSE196602:VSE196667 WCA196602:WCA196667 WLW196602:WLW196667 WVS196602:WVS196667 DXK2:DXK59 JG262138:JG262203 TC262138:TC262203 ACY262138:ACY262203 AMU262138:AMU262203 AWQ262138:AWQ262203 BGM262138:BGM262203 BQI262138:BQI262203 CAE262138:CAE262203 CKA262138:CKA262203 CTW262138:CTW262203 DDS262138:DDS262203 DNO262138:DNO262203 DXK262138:DXK262203 EHG262138:EHG262203 ERC262138:ERC262203 FAY262138:FAY262203 FKU262138:FKU262203 FUQ262138:FUQ262203 GEM262138:GEM262203 GOI262138:GOI262203 GYE262138:GYE262203 HIA262138:HIA262203 HRW262138:HRW262203 IBS262138:IBS262203 ILO262138:ILO262203 IVK262138:IVK262203 JFG262138:JFG262203 JPC262138:JPC262203 JYY262138:JYY262203 KIU262138:KIU262203 KSQ262138:KSQ262203 LCM262138:LCM262203 LMI262138:LMI262203 LWE262138:LWE262203 MGA262138:MGA262203 MPW262138:MPW262203 MZS262138:MZS262203 NJO262138:NJO262203 NTK262138:NTK262203 ODG262138:ODG262203 ONC262138:ONC262203 OWY262138:OWY262203 PGU262138:PGU262203 PQQ262138:PQQ262203 QAM262138:QAM262203 QKI262138:QKI262203 QUE262138:QUE262203 REA262138:REA262203 RNW262138:RNW262203 RXS262138:RXS262203 SHO262138:SHO262203 SRK262138:SRK262203 TBG262138:TBG262203 TLC262138:TLC262203 TUY262138:TUY262203 UEU262138:UEU262203 UOQ262138:UOQ262203 UYM262138:UYM262203 VII262138:VII262203 VSE262138:VSE262203 WCA262138:WCA262203 WLW262138:WLW262203 WVS262138:WVS262203 DNO2:DNO59 JG327674:JG327739 TC327674:TC327739 ACY327674:ACY327739 AMU327674:AMU327739 AWQ327674:AWQ327739 BGM327674:BGM327739 BQI327674:BQI327739 CAE327674:CAE327739 CKA327674:CKA327739 CTW327674:CTW327739 DDS327674:DDS327739 DNO327674:DNO327739 DXK327674:DXK327739 EHG327674:EHG327739 ERC327674:ERC327739 FAY327674:FAY327739 FKU327674:FKU327739 FUQ327674:FUQ327739 GEM327674:GEM327739 GOI327674:GOI327739 GYE327674:GYE327739 HIA327674:HIA327739 HRW327674:HRW327739 IBS327674:IBS327739 ILO327674:ILO327739 IVK327674:IVK327739 JFG327674:JFG327739 JPC327674:JPC327739 JYY327674:JYY327739 KIU327674:KIU327739 KSQ327674:KSQ327739 LCM327674:LCM327739 LMI327674:LMI327739 LWE327674:LWE327739 MGA327674:MGA327739 MPW327674:MPW327739 MZS327674:MZS327739 NJO327674:NJO327739 NTK327674:NTK327739 ODG327674:ODG327739 ONC327674:ONC327739 OWY327674:OWY327739 PGU327674:PGU327739 PQQ327674:PQQ327739 QAM327674:QAM327739 QKI327674:QKI327739 QUE327674:QUE327739 REA327674:REA327739 RNW327674:RNW327739 RXS327674:RXS327739 SHO327674:SHO327739 SRK327674:SRK327739 TBG327674:TBG327739 TLC327674:TLC327739 TUY327674:TUY327739 UEU327674:UEU327739 UOQ327674:UOQ327739 UYM327674:UYM327739 VII327674:VII327739 VSE327674:VSE327739 WCA327674:WCA327739 WLW327674:WLW327739 WVS327674:WVS327739 DDS2:DDS59 JG393210:JG393275 TC393210:TC393275 ACY393210:ACY393275 AMU393210:AMU393275 AWQ393210:AWQ393275 BGM393210:BGM393275 BQI393210:BQI393275 CAE393210:CAE393275 CKA393210:CKA393275 CTW393210:CTW393275 DDS393210:DDS393275 DNO393210:DNO393275 DXK393210:DXK393275 EHG393210:EHG393275 ERC393210:ERC393275 FAY393210:FAY393275 FKU393210:FKU393275 FUQ393210:FUQ393275 GEM393210:GEM393275 GOI393210:GOI393275 GYE393210:GYE393275 HIA393210:HIA393275 HRW393210:HRW393275 IBS393210:IBS393275 ILO393210:ILO393275 IVK393210:IVK393275 JFG393210:JFG393275 JPC393210:JPC393275 JYY393210:JYY393275 KIU393210:KIU393275 KSQ393210:KSQ393275 LCM393210:LCM393275 LMI393210:LMI393275 LWE393210:LWE393275 MGA393210:MGA393275 MPW393210:MPW393275 MZS393210:MZS393275 NJO393210:NJO393275 NTK393210:NTK393275 ODG393210:ODG393275 ONC393210:ONC393275 OWY393210:OWY393275 PGU393210:PGU393275 PQQ393210:PQQ393275 QAM393210:QAM393275 QKI393210:QKI393275 QUE393210:QUE393275 REA393210:REA393275 RNW393210:RNW393275 RXS393210:RXS393275 SHO393210:SHO393275 SRK393210:SRK393275 TBG393210:TBG393275 TLC393210:TLC393275 TUY393210:TUY393275 UEU393210:UEU393275 UOQ393210:UOQ393275 UYM393210:UYM393275 VII393210:VII393275 VSE393210:VSE393275 WCA393210:WCA393275 WLW393210:WLW393275 WVS393210:WVS393275 CTW2:CTW59 JG458746:JG458811 TC458746:TC458811 ACY458746:ACY458811 AMU458746:AMU458811 AWQ458746:AWQ458811 BGM458746:BGM458811 BQI458746:BQI458811 CAE458746:CAE458811 CKA458746:CKA458811 CTW458746:CTW458811 DDS458746:DDS458811 DNO458746:DNO458811 DXK458746:DXK458811 EHG458746:EHG458811 ERC458746:ERC458811 FAY458746:FAY458811 FKU458746:FKU458811 FUQ458746:FUQ458811 GEM458746:GEM458811 GOI458746:GOI458811 GYE458746:GYE458811 HIA458746:HIA458811 HRW458746:HRW458811 IBS458746:IBS458811 ILO458746:ILO458811 IVK458746:IVK458811 JFG458746:JFG458811 JPC458746:JPC458811 JYY458746:JYY458811 KIU458746:KIU458811 KSQ458746:KSQ458811 LCM458746:LCM458811 LMI458746:LMI458811 LWE458746:LWE458811 MGA458746:MGA458811 MPW458746:MPW458811 MZS458746:MZS458811 NJO458746:NJO458811 NTK458746:NTK458811 ODG458746:ODG458811 ONC458746:ONC458811 OWY458746:OWY458811 PGU458746:PGU458811 PQQ458746:PQQ458811 QAM458746:QAM458811 QKI458746:QKI458811 QUE458746:QUE458811 REA458746:REA458811 RNW458746:RNW458811 RXS458746:RXS458811 SHO458746:SHO458811 SRK458746:SRK458811 TBG458746:TBG458811 TLC458746:TLC458811 TUY458746:TUY458811 UEU458746:UEU458811 UOQ458746:UOQ458811 UYM458746:UYM458811 VII458746:VII458811 VSE458746:VSE458811 WCA458746:WCA458811 WLW458746:WLW458811 WVS458746:WVS458811 CKA2:CKA59 JG524282:JG524347 TC524282:TC524347 ACY524282:ACY524347 AMU524282:AMU524347 AWQ524282:AWQ524347 BGM524282:BGM524347 BQI524282:BQI524347 CAE524282:CAE524347 CKA524282:CKA524347 CTW524282:CTW524347 DDS524282:DDS524347 DNO524282:DNO524347 DXK524282:DXK524347 EHG524282:EHG524347 ERC524282:ERC524347 FAY524282:FAY524347 FKU524282:FKU524347 FUQ524282:FUQ524347 GEM524282:GEM524347 GOI524282:GOI524347 GYE524282:GYE524347 HIA524282:HIA524347 HRW524282:HRW524347 IBS524282:IBS524347 ILO524282:ILO524347 IVK524282:IVK524347 JFG524282:JFG524347 JPC524282:JPC524347 JYY524282:JYY524347 KIU524282:KIU524347 KSQ524282:KSQ524347 LCM524282:LCM524347 LMI524282:LMI524347 LWE524282:LWE524347 MGA524282:MGA524347 MPW524282:MPW524347 MZS524282:MZS524347 NJO524282:NJO524347 NTK524282:NTK524347 ODG524282:ODG524347 ONC524282:ONC524347 OWY524282:OWY524347 PGU524282:PGU524347 PQQ524282:PQQ524347 QAM524282:QAM524347 QKI524282:QKI524347 QUE524282:QUE524347 REA524282:REA524347 RNW524282:RNW524347 RXS524282:RXS524347 SHO524282:SHO524347 SRK524282:SRK524347 TBG524282:TBG524347 TLC524282:TLC524347 TUY524282:TUY524347 UEU524282:UEU524347 UOQ524282:UOQ524347 UYM524282:UYM524347 VII524282:VII524347 VSE524282:VSE524347 WCA524282:WCA524347 WLW524282:WLW524347 WVS524282:WVS524347 CAE2:CAE59 JG589818:JG589883 TC589818:TC589883 ACY589818:ACY589883 AMU589818:AMU589883 AWQ589818:AWQ589883 BGM589818:BGM589883 BQI589818:BQI589883 CAE589818:CAE589883 CKA589818:CKA589883 CTW589818:CTW589883 DDS589818:DDS589883 DNO589818:DNO589883 DXK589818:DXK589883 EHG589818:EHG589883 ERC589818:ERC589883 FAY589818:FAY589883 FKU589818:FKU589883 FUQ589818:FUQ589883 GEM589818:GEM589883 GOI589818:GOI589883 GYE589818:GYE589883 HIA589818:HIA589883 HRW589818:HRW589883 IBS589818:IBS589883 ILO589818:ILO589883 IVK589818:IVK589883 JFG589818:JFG589883 JPC589818:JPC589883 JYY589818:JYY589883 KIU589818:KIU589883 KSQ589818:KSQ589883 LCM589818:LCM589883 LMI589818:LMI589883 LWE589818:LWE589883 MGA589818:MGA589883 MPW589818:MPW589883 MZS589818:MZS589883 NJO589818:NJO589883 NTK589818:NTK589883 ODG589818:ODG589883 ONC589818:ONC589883 OWY589818:OWY589883 PGU589818:PGU589883 PQQ589818:PQQ589883 QAM589818:QAM589883 QKI589818:QKI589883 QUE589818:QUE589883 REA589818:REA589883 RNW589818:RNW589883 RXS589818:RXS589883 SHO589818:SHO589883 SRK589818:SRK589883 TBG589818:TBG589883 TLC589818:TLC589883 TUY589818:TUY589883 UEU589818:UEU589883 UOQ589818:UOQ589883 UYM589818:UYM589883 VII589818:VII589883 VSE589818:VSE589883 WCA589818:WCA589883 WLW589818:WLW589883 WVS589818:WVS589883 BQI2:BQI59 JG655354:JG655419 TC655354:TC655419 ACY655354:ACY655419 AMU655354:AMU655419 AWQ655354:AWQ655419 BGM655354:BGM655419 BQI655354:BQI655419 CAE655354:CAE655419 CKA655354:CKA655419 CTW655354:CTW655419 DDS655354:DDS655419 DNO655354:DNO655419 DXK655354:DXK655419 EHG655354:EHG655419 ERC655354:ERC655419 FAY655354:FAY655419 FKU655354:FKU655419 FUQ655354:FUQ655419 GEM655354:GEM655419 GOI655354:GOI655419 GYE655354:GYE655419 HIA655354:HIA655419 HRW655354:HRW655419 IBS655354:IBS655419 ILO655354:ILO655419 IVK655354:IVK655419 JFG655354:JFG655419 JPC655354:JPC655419 JYY655354:JYY655419 KIU655354:KIU655419 KSQ655354:KSQ655419 LCM655354:LCM655419 LMI655354:LMI655419 LWE655354:LWE655419 MGA655354:MGA655419 MPW655354:MPW655419 MZS655354:MZS655419 NJO655354:NJO655419 NTK655354:NTK655419 ODG655354:ODG655419 ONC655354:ONC655419 OWY655354:OWY655419 PGU655354:PGU655419 PQQ655354:PQQ655419 QAM655354:QAM655419 QKI655354:QKI655419 QUE655354:QUE655419 REA655354:REA655419 RNW655354:RNW655419 RXS655354:RXS655419 SHO655354:SHO655419 SRK655354:SRK655419 TBG655354:TBG655419 TLC655354:TLC655419 TUY655354:TUY655419 UEU655354:UEU655419 UOQ655354:UOQ655419 UYM655354:UYM655419 VII655354:VII655419 VSE655354:VSE655419 WCA655354:WCA655419 WLW655354:WLW655419 WVS655354:WVS655419 BGM2:BGM59 JG720890:JG720955 TC720890:TC720955 ACY720890:ACY720955 AMU720890:AMU720955 AWQ720890:AWQ720955 BGM720890:BGM720955 BQI720890:BQI720955 CAE720890:CAE720955 CKA720890:CKA720955 CTW720890:CTW720955 DDS720890:DDS720955 DNO720890:DNO720955 DXK720890:DXK720955 EHG720890:EHG720955 ERC720890:ERC720955 FAY720890:FAY720955 FKU720890:FKU720955 FUQ720890:FUQ720955 GEM720890:GEM720955 GOI720890:GOI720955 GYE720890:GYE720955 HIA720890:HIA720955 HRW720890:HRW720955 IBS720890:IBS720955 ILO720890:ILO720955 IVK720890:IVK720955 JFG720890:JFG720955 JPC720890:JPC720955 JYY720890:JYY720955 KIU720890:KIU720955 KSQ720890:KSQ720955 LCM720890:LCM720955 LMI720890:LMI720955 LWE720890:LWE720955 MGA720890:MGA720955 MPW720890:MPW720955 MZS720890:MZS720955 NJO720890:NJO720955 NTK720890:NTK720955 ODG720890:ODG720955 ONC720890:ONC720955 OWY720890:OWY720955 PGU720890:PGU720955 PQQ720890:PQQ720955 QAM720890:QAM720955 QKI720890:QKI720955 QUE720890:QUE720955 REA720890:REA720955 RNW720890:RNW720955 RXS720890:RXS720955 SHO720890:SHO720955 SRK720890:SRK720955 TBG720890:TBG720955 TLC720890:TLC720955 TUY720890:TUY720955 UEU720890:UEU720955 UOQ720890:UOQ720955 UYM720890:UYM720955 VII720890:VII720955 VSE720890:VSE720955 WCA720890:WCA720955 WLW720890:WLW720955 WVS720890:WVS720955 AWQ2:AWQ59 JG786426:JG786491 TC786426:TC786491 ACY786426:ACY786491 AMU786426:AMU786491 AWQ786426:AWQ786491 BGM786426:BGM786491 BQI786426:BQI786491 CAE786426:CAE786491 CKA786426:CKA786491 CTW786426:CTW786491 DDS786426:DDS786491 DNO786426:DNO786491 DXK786426:DXK786491 EHG786426:EHG786491 ERC786426:ERC786491 FAY786426:FAY786491 FKU786426:FKU786491 FUQ786426:FUQ786491 GEM786426:GEM786491 GOI786426:GOI786491 GYE786426:GYE786491 HIA786426:HIA786491 HRW786426:HRW786491 IBS786426:IBS786491 ILO786426:ILO786491 IVK786426:IVK786491 JFG786426:JFG786491 JPC786426:JPC786491 JYY786426:JYY786491 KIU786426:KIU786491 KSQ786426:KSQ786491 LCM786426:LCM786491 LMI786426:LMI786491 LWE786426:LWE786491 MGA786426:MGA786491 MPW786426:MPW786491 MZS786426:MZS786491 NJO786426:NJO786491 NTK786426:NTK786491 ODG786426:ODG786491 ONC786426:ONC786491 OWY786426:OWY786491 PGU786426:PGU786491 PQQ786426:PQQ786491 QAM786426:QAM786491 QKI786426:QKI786491 QUE786426:QUE786491 REA786426:REA786491 RNW786426:RNW786491 RXS786426:RXS786491 SHO786426:SHO786491 SRK786426:SRK786491 TBG786426:TBG786491 TLC786426:TLC786491 TUY786426:TUY786491 UEU786426:UEU786491 UOQ786426:UOQ786491 UYM786426:UYM786491 VII786426:VII786491 VSE786426:VSE786491 WCA786426:WCA786491 WLW786426:WLW786491 WVS786426:WVS786491 AMU2:AMU59 JG851962:JG852027 TC851962:TC852027 ACY851962:ACY852027 AMU851962:AMU852027 AWQ851962:AWQ852027 BGM851962:BGM852027 BQI851962:BQI852027 CAE851962:CAE852027 CKA851962:CKA852027 CTW851962:CTW852027 DDS851962:DDS852027 DNO851962:DNO852027 DXK851962:DXK852027 EHG851962:EHG852027 ERC851962:ERC852027 FAY851962:FAY852027 FKU851962:FKU852027 FUQ851962:FUQ852027 GEM851962:GEM852027 GOI851962:GOI852027 GYE851962:GYE852027 HIA851962:HIA852027 HRW851962:HRW852027 IBS851962:IBS852027 ILO851962:ILO852027 IVK851962:IVK852027 JFG851962:JFG852027 JPC851962:JPC852027 JYY851962:JYY852027 KIU851962:KIU852027 KSQ851962:KSQ852027 LCM851962:LCM852027 LMI851962:LMI852027 LWE851962:LWE852027 MGA851962:MGA852027 MPW851962:MPW852027 MZS851962:MZS852027 NJO851962:NJO852027 NTK851962:NTK852027 ODG851962:ODG852027 ONC851962:ONC852027 OWY851962:OWY852027 PGU851962:PGU852027 PQQ851962:PQQ852027 QAM851962:QAM852027 QKI851962:QKI852027 QUE851962:QUE852027 REA851962:REA852027 RNW851962:RNW852027 RXS851962:RXS852027 SHO851962:SHO852027 SRK851962:SRK852027 TBG851962:TBG852027 TLC851962:TLC852027 TUY851962:TUY852027 UEU851962:UEU852027 UOQ851962:UOQ852027 UYM851962:UYM852027 VII851962:VII852027 VSE851962:VSE852027 WCA851962:WCA852027 WLW851962:WLW852027 WVS851962:WVS852027 ACY2:ACY59 JG917498:JG917563 TC917498:TC917563 ACY917498:ACY917563 AMU917498:AMU917563 AWQ917498:AWQ917563 BGM917498:BGM917563 BQI917498:BQI917563 CAE917498:CAE917563 CKA917498:CKA917563 CTW917498:CTW917563 DDS917498:DDS917563 DNO917498:DNO917563 DXK917498:DXK917563 EHG917498:EHG917563 ERC917498:ERC917563 FAY917498:FAY917563 FKU917498:FKU917563 FUQ917498:FUQ917563 GEM917498:GEM917563 GOI917498:GOI917563 GYE917498:GYE917563 HIA917498:HIA917563 HRW917498:HRW917563 IBS917498:IBS917563 ILO917498:ILO917563 IVK917498:IVK917563 JFG917498:JFG917563 JPC917498:JPC917563 JYY917498:JYY917563 KIU917498:KIU917563 KSQ917498:KSQ917563 LCM917498:LCM917563 LMI917498:LMI917563 LWE917498:LWE917563 MGA917498:MGA917563 MPW917498:MPW917563 MZS917498:MZS917563 NJO917498:NJO917563 NTK917498:NTK917563 ODG917498:ODG917563 ONC917498:ONC917563 OWY917498:OWY917563 PGU917498:PGU917563 PQQ917498:PQQ917563 QAM917498:QAM917563 QKI917498:QKI917563 QUE917498:QUE917563 REA917498:REA917563 RNW917498:RNW917563 RXS917498:RXS917563 SHO917498:SHO917563 SRK917498:SRK917563 TBG917498:TBG917563 TLC917498:TLC917563 TUY917498:TUY917563 UEU917498:UEU917563 UOQ917498:UOQ917563 UYM917498:UYM917563 VII917498:VII917563 VSE917498:VSE917563 WCA917498:WCA917563 WLW917498:WLW917563 WVS917498:WVS917563 TC2:TC59 JG983034:JG983099 TC983034:TC983099 ACY983034:ACY983099 AMU983034:AMU983099 AWQ983034:AWQ983099 BGM983034:BGM983099 BQI983034:BQI983099 CAE983034:CAE983099 CKA983034:CKA983099 CTW983034:CTW983099 DDS983034:DDS983099 DNO983034:DNO983099 DXK983034:DXK983099 EHG983034:EHG983099 ERC983034:ERC983099 FAY983034:FAY983099 FKU983034:FKU983099 FUQ983034:FUQ983099 GEM983034:GEM983099 GOI983034:GOI983099 GYE983034:GYE983099 HIA983034:HIA983099 HRW983034:HRW983099 IBS983034:IBS983099 ILO983034:ILO983099 IVK983034:IVK983099 JFG983034:JFG983099 JPC983034:JPC983099 JYY983034:JYY983099 KIU983034:KIU983099 KSQ983034:KSQ983099 LCM983034:LCM983099 LMI983034:LMI983099 LWE983034:LWE983099 MGA983034:MGA983099 MPW983034:MPW983099 MZS983034:MZS983099 NJO983034:NJO983099 NTK983034:NTK983099 ODG983034:ODG983099 ONC983034:ONC983099 OWY983034:OWY983099 PGU983034:PGU983099 PQQ983034:PQQ983099 QAM983034:QAM983099 QKI983034:QKI983099 QUE983034:QUE983099 REA983034:REA983099 RNW983034:RNW983099 RXS983034:RXS983099 SHO983034:SHO983099 SRK983034:SRK983099 TBG983034:TBG983099 TLC983034:TLC983099 TUY983034:TUY983099 UEU983034:UEU983099 UOQ983034:UOQ983099 UYM983034:UYM983099 VII983034:VII983099 VSE983034:VSE983099 WCA983034:WCA983099 WLW983034:WLW983099 JG2:JG59 WVS2:WVS59 WLW2:WLW59 WCA2:WCA59 VSE2:VSE59 VII2:VII59 UYM2:UYM59 UOQ2:UOQ59 UEU2:UEU59 TUY2:TUY59 TLC2:TLC59 TBG2:TBG59 SRK2:SRK59 SHO2:SHO59 RXS2:RXS59 RNW2:RNW59 REA2:REA59 QUE2:QUE59 QKI2:QKI59 QAM2:QAM59 PQQ2:PQQ59 PGU2:PGU59 OWY2:OWY59 ONC2:ONC59 ODG2:ODG59 NTK2:NTK59 NJO2:NJO59 MZS2:MZS59 MPW2:MPW59 MGA2:MGA59 LWE2:LWE59 LMI2:LMI59 LCM2:LCM59 KSQ2:KSQ59 KIU2:KIU59 JYY2:JYY59 JPC2:JPC59 JFG2:JFG59 IVK2:IVK59 ILO2:ILO59 IBS2:IBS59 HRW2:HRW59 HIA2:HIA59 GYE2:GYE59 GOI2:GOI59 GEM2:GEM59 FUQ2:FUQ59 FKU2:FKU59" xr:uid="{845AF14B-2C57-41EA-BBFF-3ACB86BEEE6E}">
      <formula1>$AR$2:$AR$25</formula1>
    </dataValidation>
    <dataValidation type="list" allowBlank="1" showInputMessage="1" showErrorMessage="1" sqref="WVR983034:WVR983099 ERB2:ERB59 JF65530:JF65595 TB65530:TB65595 ACX65530:ACX65595 AMT65530:AMT65595 AWP65530:AWP65595 BGL65530:BGL65595 BQH65530:BQH65595 CAD65530:CAD65595 CJZ65530:CJZ65595 CTV65530:CTV65595 DDR65530:DDR65595 DNN65530:DNN65595 DXJ65530:DXJ65595 EHF65530:EHF65595 ERB65530:ERB65595 FAX65530:FAX65595 FKT65530:FKT65595 FUP65530:FUP65595 GEL65530:GEL65595 GOH65530:GOH65595 GYD65530:GYD65595 HHZ65530:HHZ65595 HRV65530:HRV65595 IBR65530:IBR65595 ILN65530:ILN65595 IVJ65530:IVJ65595 JFF65530:JFF65595 JPB65530:JPB65595 JYX65530:JYX65595 KIT65530:KIT65595 KSP65530:KSP65595 LCL65530:LCL65595 LMH65530:LMH65595 LWD65530:LWD65595 MFZ65530:MFZ65595 MPV65530:MPV65595 MZR65530:MZR65595 NJN65530:NJN65595 NTJ65530:NTJ65595 ODF65530:ODF65595 ONB65530:ONB65595 OWX65530:OWX65595 PGT65530:PGT65595 PQP65530:PQP65595 QAL65530:QAL65595 QKH65530:QKH65595 QUD65530:QUD65595 RDZ65530:RDZ65595 RNV65530:RNV65595 RXR65530:RXR65595 SHN65530:SHN65595 SRJ65530:SRJ65595 TBF65530:TBF65595 TLB65530:TLB65595 TUX65530:TUX65595 UET65530:UET65595 UOP65530:UOP65595 UYL65530:UYL65595 VIH65530:VIH65595 VSD65530:VSD65595 WBZ65530:WBZ65595 WLV65530:WLV65595 WVR65530:WVR65595 EHF2:EHF59 JF131066:JF131131 TB131066:TB131131 ACX131066:ACX131131 AMT131066:AMT131131 AWP131066:AWP131131 BGL131066:BGL131131 BQH131066:BQH131131 CAD131066:CAD131131 CJZ131066:CJZ131131 CTV131066:CTV131131 DDR131066:DDR131131 DNN131066:DNN131131 DXJ131066:DXJ131131 EHF131066:EHF131131 ERB131066:ERB131131 FAX131066:FAX131131 FKT131066:FKT131131 FUP131066:FUP131131 GEL131066:GEL131131 GOH131066:GOH131131 GYD131066:GYD131131 HHZ131066:HHZ131131 HRV131066:HRV131131 IBR131066:IBR131131 ILN131066:ILN131131 IVJ131066:IVJ131131 JFF131066:JFF131131 JPB131066:JPB131131 JYX131066:JYX131131 KIT131066:KIT131131 KSP131066:KSP131131 LCL131066:LCL131131 LMH131066:LMH131131 LWD131066:LWD131131 MFZ131066:MFZ131131 MPV131066:MPV131131 MZR131066:MZR131131 NJN131066:NJN131131 NTJ131066:NTJ131131 ODF131066:ODF131131 ONB131066:ONB131131 OWX131066:OWX131131 PGT131066:PGT131131 PQP131066:PQP131131 QAL131066:QAL131131 QKH131066:QKH131131 QUD131066:QUD131131 RDZ131066:RDZ131131 RNV131066:RNV131131 RXR131066:RXR131131 SHN131066:SHN131131 SRJ131066:SRJ131131 TBF131066:TBF131131 TLB131066:TLB131131 TUX131066:TUX131131 UET131066:UET131131 UOP131066:UOP131131 UYL131066:UYL131131 VIH131066:VIH131131 VSD131066:VSD131131 WBZ131066:WBZ131131 WLV131066:WLV131131 WVR131066:WVR131131 DXJ2:DXJ59 JF196602:JF196667 TB196602:TB196667 ACX196602:ACX196667 AMT196602:AMT196667 AWP196602:AWP196667 BGL196602:BGL196667 BQH196602:BQH196667 CAD196602:CAD196667 CJZ196602:CJZ196667 CTV196602:CTV196667 DDR196602:DDR196667 DNN196602:DNN196667 DXJ196602:DXJ196667 EHF196602:EHF196667 ERB196602:ERB196667 FAX196602:FAX196667 FKT196602:FKT196667 FUP196602:FUP196667 GEL196602:GEL196667 GOH196602:GOH196667 GYD196602:GYD196667 HHZ196602:HHZ196667 HRV196602:HRV196667 IBR196602:IBR196667 ILN196602:ILN196667 IVJ196602:IVJ196667 JFF196602:JFF196667 JPB196602:JPB196667 JYX196602:JYX196667 KIT196602:KIT196667 KSP196602:KSP196667 LCL196602:LCL196667 LMH196602:LMH196667 LWD196602:LWD196667 MFZ196602:MFZ196667 MPV196602:MPV196667 MZR196602:MZR196667 NJN196602:NJN196667 NTJ196602:NTJ196667 ODF196602:ODF196667 ONB196602:ONB196667 OWX196602:OWX196667 PGT196602:PGT196667 PQP196602:PQP196667 QAL196602:QAL196667 QKH196602:QKH196667 QUD196602:QUD196667 RDZ196602:RDZ196667 RNV196602:RNV196667 RXR196602:RXR196667 SHN196602:SHN196667 SRJ196602:SRJ196667 TBF196602:TBF196667 TLB196602:TLB196667 TUX196602:TUX196667 UET196602:UET196667 UOP196602:UOP196667 UYL196602:UYL196667 VIH196602:VIH196667 VSD196602:VSD196667 WBZ196602:WBZ196667 WLV196602:WLV196667 WVR196602:WVR196667 DNN2:DNN59 JF262138:JF262203 TB262138:TB262203 ACX262138:ACX262203 AMT262138:AMT262203 AWP262138:AWP262203 BGL262138:BGL262203 BQH262138:BQH262203 CAD262138:CAD262203 CJZ262138:CJZ262203 CTV262138:CTV262203 DDR262138:DDR262203 DNN262138:DNN262203 DXJ262138:DXJ262203 EHF262138:EHF262203 ERB262138:ERB262203 FAX262138:FAX262203 FKT262138:FKT262203 FUP262138:FUP262203 GEL262138:GEL262203 GOH262138:GOH262203 GYD262138:GYD262203 HHZ262138:HHZ262203 HRV262138:HRV262203 IBR262138:IBR262203 ILN262138:ILN262203 IVJ262138:IVJ262203 JFF262138:JFF262203 JPB262138:JPB262203 JYX262138:JYX262203 KIT262138:KIT262203 KSP262138:KSP262203 LCL262138:LCL262203 LMH262138:LMH262203 LWD262138:LWD262203 MFZ262138:MFZ262203 MPV262138:MPV262203 MZR262138:MZR262203 NJN262138:NJN262203 NTJ262138:NTJ262203 ODF262138:ODF262203 ONB262138:ONB262203 OWX262138:OWX262203 PGT262138:PGT262203 PQP262138:PQP262203 QAL262138:QAL262203 QKH262138:QKH262203 QUD262138:QUD262203 RDZ262138:RDZ262203 RNV262138:RNV262203 RXR262138:RXR262203 SHN262138:SHN262203 SRJ262138:SRJ262203 TBF262138:TBF262203 TLB262138:TLB262203 TUX262138:TUX262203 UET262138:UET262203 UOP262138:UOP262203 UYL262138:UYL262203 VIH262138:VIH262203 VSD262138:VSD262203 WBZ262138:WBZ262203 WLV262138:WLV262203 WVR262138:WVR262203 DDR2:DDR59 JF327674:JF327739 TB327674:TB327739 ACX327674:ACX327739 AMT327674:AMT327739 AWP327674:AWP327739 BGL327674:BGL327739 BQH327674:BQH327739 CAD327674:CAD327739 CJZ327674:CJZ327739 CTV327674:CTV327739 DDR327674:DDR327739 DNN327674:DNN327739 DXJ327674:DXJ327739 EHF327674:EHF327739 ERB327674:ERB327739 FAX327674:FAX327739 FKT327674:FKT327739 FUP327674:FUP327739 GEL327674:GEL327739 GOH327674:GOH327739 GYD327674:GYD327739 HHZ327674:HHZ327739 HRV327674:HRV327739 IBR327674:IBR327739 ILN327674:ILN327739 IVJ327674:IVJ327739 JFF327674:JFF327739 JPB327674:JPB327739 JYX327674:JYX327739 KIT327674:KIT327739 KSP327674:KSP327739 LCL327674:LCL327739 LMH327674:LMH327739 LWD327674:LWD327739 MFZ327674:MFZ327739 MPV327674:MPV327739 MZR327674:MZR327739 NJN327674:NJN327739 NTJ327674:NTJ327739 ODF327674:ODF327739 ONB327674:ONB327739 OWX327674:OWX327739 PGT327674:PGT327739 PQP327674:PQP327739 QAL327674:QAL327739 QKH327674:QKH327739 QUD327674:QUD327739 RDZ327674:RDZ327739 RNV327674:RNV327739 RXR327674:RXR327739 SHN327674:SHN327739 SRJ327674:SRJ327739 TBF327674:TBF327739 TLB327674:TLB327739 TUX327674:TUX327739 UET327674:UET327739 UOP327674:UOP327739 UYL327674:UYL327739 VIH327674:VIH327739 VSD327674:VSD327739 WBZ327674:WBZ327739 WLV327674:WLV327739 WVR327674:WVR327739 CTV2:CTV59 JF393210:JF393275 TB393210:TB393275 ACX393210:ACX393275 AMT393210:AMT393275 AWP393210:AWP393275 BGL393210:BGL393275 BQH393210:BQH393275 CAD393210:CAD393275 CJZ393210:CJZ393275 CTV393210:CTV393275 DDR393210:DDR393275 DNN393210:DNN393275 DXJ393210:DXJ393275 EHF393210:EHF393275 ERB393210:ERB393275 FAX393210:FAX393275 FKT393210:FKT393275 FUP393210:FUP393275 GEL393210:GEL393275 GOH393210:GOH393275 GYD393210:GYD393275 HHZ393210:HHZ393275 HRV393210:HRV393275 IBR393210:IBR393275 ILN393210:ILN393275 IVJ393210:IVJ393275 JFF393210:JFF393275 JPB393210:JPB393275 JYX393210:JYX393275 KIT393210:KIT393275 KSP393210:KSP393275 LCL393210:LCL393275 LMH393210:LMH393275 LWD393210:LWD393275 MFZ393210:MFZ393275 MPV393210:MPV393275 MZR393210:MZR393275 NJN393210:NJN393275 NTJ393210:NTJ393275 ODF393210:ODF393275 ONB393210:ONB393275 OWX393210:OWX393275 PGT393210:PGT393275 PQP393210:PQP393275 QAL393210:QAL393275 QKH393210:QKH393275 QUD393210:QUD393275 RDZ393210:RDZ393275 RNV393210:RNV393275 RXR393210:RXR393275 SHN393210:SHN393275 SRJ393210:SRJ393275 TBF393210:TBF393275 TLB393210:TLB393275 TUX393210:TUX393275 UET393210:UET393275 UOP393210:UOP393275 UYL393210:UYL393275 VIH393210:VIH393275 VSD393210:VSD393275 WBZ393210:WBZ393275 WLV393210:WLV393275 WVR393210:WVR393275 CJZ2:CJZ59 JF458746:JF458811 TB458746:TB458811 ACX458746:ACX458811 AMT458746:AMT458811 AWP458746:AWP458811 BGL458746:BGL458811 BQH458746:BQH458811 CAD458746:CAD458811 CJZ458746:CJZ458811 CTV458746:CTV458811 DDR458746:DDR458811 DNN458746:DNN458811 DXJ458746:DXJ458811 EHF458746:EHF458811 ERB458746:ERB458811 FAX458746:FAX458811 FKT458746:FKT458811 FUP458746:FUP458811 GEL458746:GEL458811 GOH458746:GOH458811 GYD458746:GYD458811 HHZ458746:HHZ458811 HRV458746:HRV458811 IBR458746:IBR458811 ILN458746:ILN458811 IVJ458746:IVJ458811 JFF458746:JFF458811 JPB458746:JPB458811 JYX458746:JYX458811 KIT458746:KIT458811 KSP458746:KSP458811 LCL458746:LCL458811 LMH458746:LMH458811 LWD458746:LWD458811 MFZ458746:MFZ458811 MPV458746:MPV458811 MZR458746:MZR458811 NJN458746:NJN458811 NTJ458746:NTJ458811 ODF458746:ODF458811 ONB458746:ONB458811 OWX458746:OWX458811 PGT458746:PGT458811 PQP458746:PQP458811 QAL458746:QAL458811 QKH458746:QKH458811 QUD458746:QUD458811 RDZ458746:RDZ458811 RNV458746:RNV458811 RXR458746:RXR458811 SHN458746:SHN458811 SRJ458746:SRJ458811 TBF458746:TBF458811 TLB458746:TLB458811 TUX458746:TUX458811 UET458746:UET458811 UOP458746:UOP458811 UYL458746:UYL458811 VIH458746:VIH458811 VSD458746:VSD458811 WBZ458746:WBZ458811 WLV458746:WLV458811 WVR458746:WVR458811 CAD2:CAD59 JF524282:JF524347 TB524282:TB524347 ACX524282:ACX524347 AMT524282:AMT524347 AWP524282:AWP524347 BGL524282:BGL524347 BQH524282:BQH524347 CAD524282:CAD524347 CJZ524282:CJZ524347 CTV524282:CTV524347 DDR524282:DDR524347 DNN524282:DNN524347 DXJ524282:DXJ524347 EHF524282:EHF524347 ERB524282:ERB524347 FAX524282:FAX524347 FKT524282:FKT524347 FUP524282:FUP524347 GEL524282:GEL524347 GOH524282:GOH524347 GYD524282:GYD524347 HHZ524282:HHZ524347 HRV524282:HRV524347 IBR524282:IBR524347 ILN524282:ILN524347 IVJ524282:IVJ524347 JFF524282:JFF524347 JPB524282:JPB524347 JYX524282:JYX524347 KIT524282:KIT524347 KSP524282:KSP524347 LCL524282:LCL524347 LMH524282:LMH524347 LWD524282:LWD524347 MFZ524282:MFZ524347 MPV524282:MPV524347 MZR524282:MZR524347 NJN524282:NJN524347 NTJ524282:NTJ524347 ODF524282:ODF524347 ONB524282:ONB524347 OWX524282:OWX524347 PGT524282:PGT524347 PQP524282:PQP524347 QAL524282:QAL524347 QKH524282:QKH524347 QUD524282:QUD524347 RDZ524282:RDZ524347 RNV524282:RNV524347 RXR524282:RXR524347 SHN524282:SHN524347 SRJ524282:SRJ524347 TBF524282:TBF524347 TLB524282:TLB524347 TUX524282:TUX524347 UET524282:UET524347 UOP524282:UOP524347 UYL524282:UYL524347 VIH524282:VIH524347 VSD524282:VSD524347 WBZ524282:WBZ524347 WLV524282:WLV524347 WVR524282:WVR524347 BQH2:BQH59 JF589818:JF589883 TB589818:TB589883 ACX589818:ACX589883 AMT589818:AMT589883 AWP589818:AWP589883 BGL589818:BGL589883 BQH589818:BQH589883 CAD589818:CAD589883 CJZ589818:CJZ589883 CTV589818:CTV589883 DDR589818:DDR589883 DNN589818:DNN589883 DXJ589818:DXJ589883 EHF589818:EHF589883 ERB589818:ERB589883 FAX589818:FAX589883 FKT589818:FKT589883 FUP589818:FUP589883 GEL589818:GEL589883 GOH589818:GOH589883 GYD589818:GYD589883 HHZ589818:HHZ589883 HRV589818:HRV589883 IBR589818:IBR589883 ILN589818:ILN589883 IVJ589818:IVJ589883 JFF589818:JFF589883 JPB589818:JPB589883 JYX589818:JYX589883 KIT589818:KIT589883 KSP589818:KSP589883 LCL589818:LCL589883 LMH589818:LMH589883 LWD589818:LWD589883 MFZ589818:MFZ589883 MPV589818:MPV589883 MZR589818:MZR589883 NJN589818:NJN589883 NTJ589818:NTJ589883 ODF589818:ODF589883 ONB589818:ONB589883 OWX589818:OWX589883 PGT589818:PGT589883 PQP589818:PQP589883 QAL589818:QAL589883 QKH589818:QKH589883 QUD589818:QUD589883 RDZ589818:RDZ589883 RNV589818:RNV589883 RXR589818:RXR589883 SHN589818:SHN589883 SRJ589818:SRJ589883 TBF589818:TBF589883 TLB589818:TLB589883 TUX589818:TUX589883 UET589818:UET589883 UOP589818:UOP589883 UYL589818:UYL589883 VIH589818:VIH589883 VSD589818:VSD589883 WBZ589818:WBZ589883 WLV589818:WLV589883 WVR589818:WVR589883 BGL2:BGL59 JF655354:JF655419 TB655354:TB655419 ACX655354:ACX655419 AMT655354:AMT655419 AWP655354:AWP655419 BGL655354:BGL655419 BQH655354:BQH655419 CAD655354:CAD655419 CJZ655354:CJZ655419 CTV655354:CTV655419 DDR655354:DDR655419 DNN655354:DNN655419 DXJ655354:DXJ655419 EHF655354:EHF655419 ERB655354:ERB655419 FAX655354:FAX655419 FKT655354:FKT655419 FUP655354:FUP655419 GEL655354:GEL655419 GOH655354:GOH655419 GYD655354:GYD655419 HHZ655354:HHZ655419 HRV655354:HRV655419 IBR655354:IBR655419 ILN655354:ILN655419 IVJ655354:IVJ655419 JFF655354:JFF655419 JPB655354:JPB655419 JYX655354:JYX655419 KIT655354:KIT655419 KSP655354:KSP655419 LCL655354:LCL655419 LMH655354:LMH655419 LWD655354:LWD655419 MFZ655354:MFZ655419 MPV655354:MPV655419 MZR655354:MZR655419 NJN655354:NJN655419 NTJ655354:NTJ655419 ODF655354:ODF655419 ONB655354:ONB655419 OWX655354:OWX655419 PGT655354:PGT655419 PQP655354:PQP655419 QAL655354:QAL655419 QKH655354:QKH655419 QUD655354:QUD655419 RDZ655354:RDZ655419 RNV655354:RNV655419 RXR655354:RXR655419 SHN655354:SHN655419 SRJ655354:SRJ655419 TBF655354:TBF655419 TLB655354:TLB655419 TUX655354:TUX655419 UET655354:UET655419 UOP655354:UOP655419 UYL655354:UYL655419 VIH655354:VIH655419 VSD655354:VSD655419 WBZ655354:WBZ655419 WLV655354:WLV655419 WVR655354:WVR655419 AWP2:AWP59 JF720890:JF720955 TB720890:TB720955 ACX720890:ACX720955 AMT720890:AMT720955 AWP720890:AWP720955 BGL720890:BGL720955 BQH720890:BQH720955 CAD720890:CAD720955 CJZ720890:CJZ720955 CTV720890:CTV720955 DDR720890:DDR720955 DNN720890:DNN720955 DXJ720890:DXJ720955 EHF720890:EHF720955 ERB720890:ERB720955 FAX720890:FAX720955 FKT720890:FKT720955 FUP720890:FUP720955 GEL720890:GEL720955 GOH720890:GOH720955 GYD720890:GYD720955 HHZ720890:HHZ720955 HRV720890:HRV720955 IBR720890:IBR720955 ILN720890:ILN720955 IVJ720890:IVJ720955 JFF720890:JFF720955 JPB720890:JPB720955 JYX720890:JYX720955 KIT720890:KIT720955 KSP720890:KSP720955 LCL720890:LCL720955 LMH720890:LMH720955 LWD720890:LWD720955 MFZ720890:MFZ720955 MPV720890:MPV720955 MZR720890:MZR720955 NJN720890:NJN720955 NTJ720890:NTJ720955 ODF720890:ODF720955 ONB720890:ONB720955 OWX720890:OWX720955 PGT720890:PGT720955 PQP720890:PQP720955 QAL720890:QAL720955 QKH720890:QKH720955 QUD720890:QUD720955 RDZ720890:RDZ720955 RNV720890:RNV720955 RXR720890:RXR720955 SHN720890:SHN720955 SRJ720890:SRJ720955 TBF720890:TBF720955 TLB720890:TLB720955 TUX720890:TUX720955 UET720890:UET720955 UOP720890:UOP720955 UYL720890:UYL720955 VIH720890:VIH720955 VSD720890:VSD720955 WBZ720890:WBZ720955 WLV720890:WLV720955 WVR720890:WVR720955 AMT2:AMT59 JF786426:JF786491 TB786426:TB786491 ACX786426:ACX786491 AMT786426:AMT786491 AWP786426:AWP786491 BGL786426:BGL786491 BQH786426:BQH786491 CAD786426:CAD786491 CJZ786426:CJZ786491 CTV786426:CTV786491 DDR786426:DDR786491 DNN786426:DNN786491 DXJ786426:DXJ786491 EHF786426:EHF786491 ERB786426:ERB786491 FAX786426:FAX786491 FKT786426:FKT786491 FUP786426:FUP786491 GEL786426:GEL786491 GOH786426:GOH786491 GYD786426:GYD786491 HHZ786426:HHZ786491 HRV786426:HRV786491 IBR786426:IBR786491 ILN786426:ILN786491 IVJ786426:IVJ786491 JFF786426:JFF786491 JPB786426:JPB786491 JYX786426:JYX786491 KIT786426:KIT786491 KSP786426:KSP786491 LCL786426:LCL786491 LMH786426:LMH786491 LWD786426:LWD786491 MFZ786426:MFZ786491 MPV786426:MPV786491 MZR786426:MZR786491 NJN786426:NJN786491 NTJ786426:NTJ786491 ODF786426:ODF786491 ONB786426:ONB786491 OWX786426:OWX786491 PGT786426:PGT786491 PQP786426:PQP786491 QAL786426:QAL786491 QKH786426:QKH786491 QUD786426:QUD786491 RDZ786426:RDZ786491 RNV786426:RNV786491 RXR786426:RXR786491 SHN786426:SHN786491 SRJ786426:SRJ786491 TBF786426:TBF786491 TLB786426:TLB786491 TUX786426:TUX786491 UET786426:UET786491 UOP786426:UOP786491 UYL786426:UYL786491 VIH786426:VIH786491 VSD786426:VSD786491 WBZ786426:WBZ786491 WLV786426:WLV786491 WVR786426:WVR786491 ACX2:ACX59 JF851962:JF852027 TB851962:TB852027 ACX851962:ACX852027 AMT851962:AMT852027 AWP851962:AWP852027 BGL851962:BGL852027 BQH851962:BQH852027 CAD851962:CAD852027 CJZ851962:CJZ852027 CTV851962:CTV852027 DDR851962:DDR852027 DNN851962:DNN852027 DXJ851962:DXJ852027 EHF851962:EHF852027 ERB851962:ERB852027 FAX851962:FAX852027 FKT851962:FKT852027 FUP851962:FUP852027 GEL851962:GEL852027 GOH851962:GOH852027 GYD851962:GYD852027 HHZ851962:HHZ852027 HRV851962:HRV852027 IBR851962:IBR852027 ILN851962:ILN852027 IVJ851962:IVJ852027 JFF851962:JFF852027 JPB851962:JPB852027 JYX851962:JYX852027 KIT851962:KIT852027 KSP851962:KSP852027 LCL851962:LCL852027 LMH851962:LMH852027 LWD851962:LWD852027 MFZ851962:MFZ852027 MPV851962:MPV852027 MZR851962:MZR852027 NJN851962:NJN852027 NTJ851962:NTJ852027 ODF851962:ODF852027 ONB851962:ONB852027 OWX851962:OWX852027 PGT851962:PGT852027 PQP851962:PQP852027 QAL851962:QAL852027 QKH851962:QKH852027 QUD851962:QUD852027 RDZ851962:RDZ852027 RNV851962:RNV852027 RXR851962:RXR852027 SHN851962:SHN852027 SRJ851962:SRJ852027 TBF851962:TBF852027 TLB851962:TLB852027 TUX851962:TUX852027 UET851962:UET852027 UOP851962:UOP852027 UYL851962:UYL852027 VIH851962:VIH852027 VSD851962:VSD852027 WBZ851962:WBZ852027 WLV851962:WLV852027 WVR851962:WVR852027 TB2:TB59 JF917498:JF917563 TB917498:TB917563 ACX917498:ACX917563 AMT917498:AMT917563 AWP917498:AWP917563 BGL917498:BGL917563 BQH917498:BQH917563 CAD917498:CAD917563 CJZ917498:CJZ917563 CTV917498:CTV917563 DDR917498:DDR917563 DNN917498:DNN917563 DXJ917498:DXJ917563 EHF917498:EHF917563 ERB917498:ERB917563 FAX917498:FAX917563 FKT917498:FKT917563 FUP917498:FUP917563 GEL917498:GEL917563 GOH917498:GOH917563 GYD917498:GYD917563 HHZ917498:HHZ917563 HRV917498:HRV917563 IBR917498:IBR917563 ILN917498:ILN917563 IVJ917498:IVJ917563 JFF917498:JFF917563 JPB917498:JPB917563 JYX917498:JYX917563 KIT917498:KIT917563 KSP917498:KSP917563 LCL917498:LCL917563 LMH917498:LMH917563 LWD917498:LWD917563 MFZ917498:MFZ917563 MPV917498:MPV917563 MZR917498:MZR917563 NJN917498:NJN917563 NTJ917498:NTJ917563 ODF917498:ODF917563 ONB917498:ONB917563 OWX917498:OWX917563 PGT917498:PGT917563 PQP917498:PQP917563 QAL917498:QAL917563 QKH917498:QKH917563 QUD917498:QUD917563 RDZ917498:RDZ917563 RNV917498:RNV917563 RXR917498:RXR917563 SHN917498:SHN917563 SRJ917498:SRJ917563 TBF917498:TBF917563 TLB917498:TLB917563 TUX917498:TUX917563 UET917498:UET917563 UOP917498:UOP917563 UYL917498:UYL917563 VIH917498:VIH917563 VSD917498:VSD917563 WBZ917498:WBZ917563 WLV917498:WLV917563 WVR917498:WVR917563 JF2:JF59 JF983034:JF983099 TB983034:TB983099 ACX983034:ACX983099 AMT983034:AMT983099 AWP983034:AWP983099 BGL983034:BGL983099 BQH983034:BQH983099 CAD983034:CAD983099 CJZ983034:CJZ983099 CTV983034:CTV983099 DDR983034:DDR983099 DNN983034:DNN983099 DXJ983034:DXJ983099 EHF983034:EHF983099 ERB983034:ERB983099 FAX983034:FAX983099 FKT983034:FKT983099 FUP983034:FUP983099 GEL983034:GEL983099 GOH983034:GOH983099 GYD983034:GYD983099 HHZ983034:HHZ983099 HRV983034:HRV983099 IBR983034:IBR983099 ILN983034:ILN983099 IVJ983034:IVJ983099 JFF983034:JFF983099 JPB983034:JPB983099 JYX983034:JYX983099 KIT983034:KIT983099 KSP983034:KSP983099 LCL983034:LCL983099 LMH983034:LMH983099 LWD983034:LWD983099 MFZ983034:MFZ983099 MPV983034:MPV983099 MZR983034:MZR983099 NJN983034:NJN983099 NTJ983034:NTJ983099 ODF983034:ODF983099 ONB983034:ONB983099 OWX983034:OWX983099 PGT983034:PGT983099 PQP983034:PQP983099 QAL983034:QAL983099 QKH983034:QKH983099 QUD983034:QUD983099 RDZ983034:RDZ983099 RNV983034:RNV983099 RXR983034:RXR983099 SHN983034:SHN983099 SRJ983034:SRJ983099 TBF983034:TBF983099 TLB983034:TLB983099 TUX983034:TUX983099 UET983034:UET983099 UOP983034:UOP983099 UYL983034:UYL983099 VIH983034:VIH983099 VSD983034:VSD983099 WBZ983034:WBZ983099 WLV983034:WLV983099 WVR2:WVR59 WLV2:WLV59 WBZ2:WBZ59 VSD2:VSD59 VIH2:VIH59 UYL2:UYL59 UOP2:UOP59 UET2:UET59 TUX2:TUX59 TLB2:TLB59 TBF2:TBF59 SRJ2:SRJ59 SHN2:SHN59 RXR2:RXR59 RNV2:RNV59 RDZ2:RDZ59 QUD2:QUD59 QKH2:QKH59 QAL2:QAL59 PQP2:PQP59 PGT2:PGT59 OWX2:OWX59 ONB2:ONB59 ODF2:ODF59 NTJ2:NTJ59 NJN2:NJN59 MZR2:MZR59 MPV2:MPV59 MFZ2:MFZ59 LWD2:LWD59 LMH2:LMH59 LCL2:LCL59 KSP2:KSP59 KIT2:KIT59 JYX2:JYX59 JPB2:JPB59 JFF2:JFF59 IVJ2:IVJ59 ILN2:ILN59 IBR2:IBR59 HRV2:HRV59 HHZ2:HHZ59 GYD2:GYD59 GOH2:GOH59 GEL2:GEL59 FUP2:FUP59 FKT2:FKT59 FAX2:FAX59" xr:uid="{C942D6DB-B722-4F56-B143-0887DE7BD80F}">
      <formula1>$AP$2:$AP$27</formula1>
    </dataValidation>
    <dataValidation type="list" allowBlank="1" showInputMessage="1" showErrorMessage="1" sqref="WVP983034:WVP983099 H65530:H65595 JD65530:JD65595 SZ65530:SZ65595 ACV65530:ACV65595 AMR65530:AMR65595 AWN65530:AWN65595 BGJ65530:BGJ65595 BQF65530:BQF65595 CAB65530:CAB65595 CJX65530:CJX65595 CTT65530:CTT65595 DDP65530:DDP65595 DNL65530:DNL65595 DXH65530:DXH65595 EHD65530:EHD65595 EQZ65530:EQZ65595 FAV65530:FAV65595 FKR65530:FKR65595 FUN65530:FUN65595 GEJ65530:GEJ65595 GOF65530:GOF65595 GYB65530:GYB65595 HHX65530:HHX65595 HRT65530:HRT65595 IBP65530:IBP65595 ILL65530:ILL65595 IVH65530:IVH65595 JFD65530:JFD65595 JOZ65530:JOZ65595 JYV65530:JYV65595 KIR65530:KIR65595 KSN65530:KSN65595 LCJ65530:LCJ65595 LMF65530:LMF65595 LWB65530:LWB65595 MFX65530:MFX65595 MPT65530:MPT65595 MZP65530:MZP65595 NJL65530:NJL65595 NTH65530:NTH65595 ODD65530:ODD65595 OMZ65530:OMZ65595 OWV65530:OWV65595 PGR65530:PGR65595 PQN65530:PQN65595 QAJ65530:QAJ65595 QKF65530:QKF65595 QUB65530:QUB65595 RDX65530:RDX65595 RNT65530:RNT65595 RXP65530:RXP65595 SHL65530:SHL65595 SRH65530:SRH65595 TBD65530:TBD65595 TKZ65530:TKZ65595 TUV65530:TUV65595 UER65530:UER65595 UON65530:UON65595 UYJ65530:UYJ65595 VIF65530:VIF65595 VSB65530:VSB65595 WBX65530:WBX65595 WLT65530:WLT65595 WVP65530:WVP65595 H131066:H131131 JD131066:JD131131 SZ131066:SZ131131 ACV131066:ACV131131 AMR131066:AMR131131 AWN131066:AWN131131 BGJ131066:BGJ131131 BQF131066:BQF131131 CAB131066:CAB131131 CJX131066:CJX131131 CTT131066:CTT131131 DDP131066:DDP131131 DNL131066:DNL131131 DXH131066:DXH131131 EHD131066:EHD131131 EQZ131066:EQZ131131 FAV131066:FAV131131 FKR131066:FKR131131 FUN131066:FUN131131 GEJ131066:GEJ131131 GOF131066:GOF131131 GYB131066:GYB131131 HHX131066:HHX131131 HRT131066:HRT131131 IBP131066:IBP131131 ILL131066:ILL131131 IVH131066:IVH131131 JFD131066:JFD131131 JOZ131066:JOZ131131 JYV131066:JYV131131 KIR131066:KIR131131 KSN131066:KSN131131 LCJ131066:LCJ131131 LMF131066:LMF131131 LWB131066:LWB131131 MFX131066:MFX131131 MPT131066:MPT131131 MZP131066:MZP131131 NJL131066:NJL131131 NTH131066:NTH131131 ODD131066:ODD131131 OMZ131066:OMZ131131 OWV131066:OWV131131 PGR131066:PGR131131 PQN131066:PQN131131 QAJ131066:QAJ131131 QKF131066:QKF131131 QUB131066:QUB131131 RDX131066:RDX131131 RNT131066:RNT131131 RXP131066:RXP131131 SHL131066:SHL131131 SRH131066:SRH131131 TBD131066:TBD131131 TKZ131066:TKZ131131 TUV131066:TUV131131 UER131066:UER131131 UON131066:UON131131 UYJ131066:UYJ131131 VIF131066:VIF131131 VSB131066:VSB131131 WBX131066:WBX131131 WLT131066:WLT131131 WVP131066:WVP131131 H196602:H196667 JD196602:JD196667 SZ196602:SZ196667 ACV196602:ACV196667 AMR196602:AMR196667 AWN196602:AWN196667 BGJ196602:BGJ196667 BQF196602:BQF196667 CAB196602:CAB196667 CJX196602:CJX196667 CTT196602:CTT196667 DDP196602:DDP196667 DNL196602:DNL196667 DXH196602:DXH196667 EHD196602:EHD196667 EQZ196602:EQZ196667 FAV196602:FAV196667 FKR196602:FKR196667 FUN196602:FUN196667 GEJ196602:GEJ196667 GOF196602:GOF196667 GYB196602:GYB196667 HHX196602:HHX196667 HRT196602:HRT196667 IBP196602:IBP196667 ILL196602:ILL196667 IVH196602:IVH196667 JFD196602:JFD196667 JOZ196602:JOZ196667 JYV196602:JYV196667 KIR196602:KIR196667 KSN196602:KSN196667 LCJ196602:LCJ196667 LMF196602:LMF196667 LWB196602:LWB196667 MFX196602:MFX196667 MPT196602:MPT196667 MZP196602:MZP196667 NJL196602:NJL196667 NTH196602:NTH196667 ODD196602:ODD196667 OMZ196602:OMZ196667 OWV196602:OWV196667 PGR196602:PGR196667 PQN196602:PQN196667 QAJ196602:QAJ196667 QKF196602:QKF196667 QUB196602:QUB196667 RDX196602:RDX196667 RNT196602:RNT196667 RXP196602:RXP196667 SHL196602:SHL196667 SRH196602:SRH196667 TBD196602:TBD196667 TKZ196602:TKZ196667 TUV196602:TUV196667 UER196602:UER196667 UON196602:UON196667 UYJ196602:UYJ196667 VIF196602:VIF196667 VSB196602:VSB196667 WBX196602:WBX196667 WLT196602:WLT196667 WVP196602:WVP196667 H262138:H262203 JD262138:JD262203 SZ262138:SZ262203 ACV262138:ACV262203 AMR262138:AMR262203 AWN262138:AWN262203 BGJ262138:BGJ262203 BQF262138:BQF262203 CAB262138:CAB262203 CJX262138:CJX262203 CTT262138:CTT262203 DDP262138:DDP262203 DNL262138:DNL262203 DXH262138:DXH262203 EHD262138:EHD262203 EQZ262138:EQZ262203 FAV262138:FAV262203 FKR262138:FKR262203 FUN262138:FUN262203 GEJ262138:GEJ262203 GOF262138:GOF262203 GYB262138:GYB262203 HHX262138:HHX262203 HRT262138:HRT262203 IBP262138:IBP262203 ILL262138:ILL262203 IVH262138:IVH262203 JFD262138:JFD262203 JOZ262138:JOZ262203 JYV262138:JYV262203 KIR262138:KIR262203 KSN262138:KSN262203 LCJ262138:LCJ262203 LMF262138:LMF262203 LWB262138:LWB262203 MFX262138:MFX262203 MPT262138:MPT262203 MZP262138:MZP262203 NJL262138:NJL262203 NTH262138:NTH262203 ODD262138:ODD262203 OMZ262138:OMZ262203 OWV262138:OWV262203 PGR262138:PGR262203 PQN262138:PQN262203 QAJ262138:QAJ262203 QKF262138:QKF262203 QUB262138:QUB262203 RDX262138:RDX262203 RNT262138:RNT262203 RXP262138:RXP262203 SHL262138:SHL262203 SRH262138:SRH262203 TBD262138:TBD262203 TKZ262138:TKZ262203 TUV262138:TUV262203 UER262138:UER262203 UON262138:UON262203 UYJ262138:UYJ262203 VIF262138:VIF262203 VSB262138:VSB262203 WBX262138:WBX262203 WLT262138:WLT262203 WVP262138:WVP262203 H327674:H327739 JD327674:JD327739 SZ327674:SZ327739 ACV327674:ACV327739 AMR327674:AMR327739 AWN327674:AWN327739 BGJ327674:BGJ327739 BQF327674:BQF327739 CAB327674:CAB327739 CJX327674:CJX327739 CTT327674:CTT327739 DDP327674:DDP327739 DNL327674:DNL327739 DXH327674:DXH327739 EHD327674:EHD327739 EQZ327674:EQZ327739 FAV327674:FAV327739 FKR327674:FKR327739 FUN327674:FUN327739 GEJ327674:GEJ327739 GOF327674:GOF327739 GYB327674:GYB327739 HHX327674:HHX327739 HRT327674:HRT327739 IBP327674:IBP327739 ILL327674:ILL327739 IVH327674:IVH327739 JFD327674:JFD327739 JOZ327674:JOZ327739 JYV327674:JYV327739 KIR327674:KIR327739 KSN327674:KSN327739 LCJ327674:LCJ327739 LMF327674:LMF327739 LWB327674:LWB327739 MFX327674:MFX327739 MPT327674:MPT327739 MZP327674:MZP327739 NJL327674:NJL327739 NTH327674:NTH327739 ODD327674:ODD327739 OMZ327674:OMZ327739 OWV327674:OWV327739 PGR327674:PGR327739 PQN327674:PQN327739 QAJ327674:QAJ327739 QKF327674:QKF327739 QUB327674:QUB327739 RDX327674:RDX327739 RNT327674:RNT327739 RXP327674:RXP327739 SHL327674:SHL327739 SRH327674:SRH327739 TBD327674:TBD327739 TKZ327674:TKZ327739 TUV327674:TUV327739 UER327674:UER327739 UON327674:UON327739 UYJ327674:UYJ327739 VIF327674:VIF327739 VSB327674:VSB327739 WBX327674:WBX327739 WLT327674:WLT327739 WVP327674:WVP327739 H393210:H393275 JD393210:JD393275 SZ393210:SZ393275 ACV393210:ACV393275 AMR393210:AMR393275 AWN393210:AWN393275 BGJ393210:BGJ393275 BQF393210:BQF393275 CAB393210:CAB393275 CJX393210:CJX393275 CTT393210:CTT393275 DDP393210:DDP393275 DNL393210:DNL393275 DXH393210:DXH393275 EHD393210:EHD393275 EQZ393210:EQZ393275 FAV393210:FAV393275 FKR393210:FKR393275 FUN393210:FUN393275 GEJ393210:GEJ393275 GOF393210:GOF393275 GYB393210:GYB393275 HHX393210:HHX393275 HRT393210:HRT393275 IBP393210:IBP393275 ILL393210:ILL393275 IVH393210:IVH393275 JFD393210:JFD393275 JOZ393210:JOZ393275 JYV393210:JYV393275 KIR393210:KIR393275 KSN393210:KSN393275 LCJ393210:LCJ393275 LMF393210:LMF393275 LWB393210:LWB393275 MFX393210:MFX393275 MPT393210:MPT393275 MZP393210:MZP393275 NJL393210:NJL393275 NTH393210:NTH393275 ODD393210:ODD393275 OMZ393210:OMZ393275 OWV393210:OWV393275 PGR393210:PGR393275 PQN393210:PQN393275 QAJ393210:QAJ393275 QKF393210:QKF393275 QUB393210:QUB393275 RDX393210:RDX393275 RNT393210:RNT393275 RXP393210:RXP393275 SHL393210:SHL393275 SRH393210:SRH393275 TBD393210:TBD393275 TKZ393210:TKZ393275 TUV393210:TUV393275 UER393210:UER393275 UON393210:UON393275 UYJ393210:UYJ393275 VIF393210:VIF393275 VSB393210:VSB393275 WBX393210:WBX393275 WLT393210:WLT393275 WVP393210:WVP393275 H458746:H458811 JD458746:JD458811 SZ458746:SZ458811 ACV458746:ACV458811 AMR458746:AMR458811 AWN458746:AWN458811 BGJ458746:BGJ458811 BQF458746:BQF458811 CAB458746:CAB458811 CJX458746:CJX458811 CTT458746:CTT458811 DDP458746:DDP458811 DNL458746:DNL458811 DXH458746:DXH458811 EHD458746:EHD458811 EQZ458746:EQZ458811 FAV458746:FAV458811 FKR458746:FKR458811 FUN458746:FUN458811 GEJ458746:GEJ458811 GOF458746:GOF458811 GYB458746:GYB458811 HHX458746:HHX458811 HRT458746:HRT458811 IBP458746:IBP458811 ILL458746:ILL458811 IVH458746:IVH458811 JFD458746:JFD458811 JOZ458746:JOZ458811 JYV458746:JYV458811 KIR458746:KIR458811 KSN458746:KSN458811 LCJ458746:LCJ458811 LMF458746:LMF458811 LWB458746:LWB458811 MFX458746:MFX458811 MPT458746:MPT458811 MZP458746:MZP458811 NJL458746:NJL458811 NTH458746:NTH458811 ODD458746:ODD458811 OMZ458746:OMZ458811 OWV458746:OWV458811 PGR458746:PGR458811 PQN458746:PQN458811 QAJ458746:QAJ458811 QKF458746:QKF458811 QUB458746:QUB458811 RDX458746:RDX458811 RNT458746:RNT458811 RXP458746:RXP458811 SHL458746:SHL458811 SRH458746:SRH458811 TBD458746:TBD458811 TKZ458746:TKZ458811 TUV458746:TUV458811 UER458746:UER458811 UON458746:UON458811 UYJ458746:UYJ458811 VIF458746:VIF458811 VSB458746:VSB458811 WBX458746:WBX458811 WLT458746:WLT458811 WVP458746:WVP458811 H524282:H524347 JD524282:JD524347 SZ524282:SZ524347 ACV524282:ACV524347 AMR524282:AMR524347 AWN524282:AWN524347 BGJ524282:BGJ524347 BQF524282:BQF524347 CAB524282:CAB524347 CJX524282:CJX524347 CTT524282:CTT524347 DDP524282:DDP524347 DNL524282:DNL524347 DXH524282:DXH524347 EHD524282:EHD524347 EQZ524282:EQZ524347 FAV524282:FAV524347 FKR524282:FKR524347 FUN524282:FUN524347 GEJ524282:GEJ524347 GOF524282:GOF524347 GYB524282:GYB524347 HHX524282:HHX524347 HRT524282:HRT524347 IBP524282:IBP524347 ILL524282:ILL524347 IVH524282:IVH524347 JFD524282:JFD524347 JOZ524282:JOZ524347 JYV524282:JYV524347 KIR524282:KIR524347 KSN524282:KSN524347 LCJ524282:LCJ524347 LMF524282:LMF524347 LWB524282:LWB524347 MFX524282:MFX524347 MPT524282:MPT524347 MZP524282:MZP524347 NJL524282:NJL524347 NTH524282:NTH524347 ODD524282:ODD524347 OMZ524282:OMZ524347 OWV524282:OWV524347 PGR524282:PGR524347 PQN524282:PQN524347 QAJ524282:QAJ524347 QKF524282:QKF524347 QUB524282:QUB524347 RDX524282:RDX524347 RNT524282:RNT524347 RXP524282:RXP524347 SHL524282:SHL524347 SRH524282:SRH524347 TBD524282:TBD524347 TKZ524282:TKZ524347 TUV524282:TUV524347 UER524282:UER524347 UON524282:UON524347 UYJ524282:UYJ524347 VIF524282:VIF524347 VSB524282:VSB524347 WBX524282:WBX524347 WLT524282:WLT524347 WVP524282:WVP524347 H589818:H589883 JD589818:JD589883 SZ589818:SZ589883 ACV589818:ACV589883 AMR589818:AMR589883 AWN589818:AWN589883 BGJ589818:BGJ589883 BQF589818:BQF589883 CAB589818:CAB589883 CJX589818:CJX589883 CTT589818:CTT589883 DDP589818:DDP589883 DNL589818:DNL589883 DXH589818:DXH589883 EHD589818:EHD589883 EQZ589818:EQZ589883 FAV589818:FAV589883 FKR589818:FKR589883 FUN589818:FUN589883 GEJ589818:GEJ589883 GOF589818:GOF589883 GYB589818:GYB589883 HHX589818:HHX589883 HRT589818:HRT589883 IBP589818:IBP589883 ILL589818:ILL589883 IVH589818:IVH589883 JFD589818:JFD589883 JOZ589818:JOZ589883 JYV589818:JYV589883 KIR589818:KIR589883 KSN589818:KSN589883 LCJ589818:LCJ589883 LMF589818:LMF589883 LWB589818:LWB589883 MFX589818:MFX589883 MPT589818:MPT589883 MZP589818:MZP589883 NJL589818:NJL589883 NTH589818:NTH589883 ODD589818:ODD589883 OMZ589818:OMZ589883 OWV589818:OWV589883 PGR589818:PGR589883 PQN589818:PQN589883 QAJ589818:QAJ589883 QKF589818:QKF589883 QUB589818:QUB589883 RDX589818:RDX589883 RNT589818:RNT589883 RXP589818:RXP589883 SHL589818:SHL589883 SRH589818:SRH589883 TBD589818:TBD589883 TKZ589818:TKZ589883 TUV589818:TUV589883 UER589818:UER589883 UON589818:UON589883 UYJ589818:UYJ589883 VIF589818:VIF589883 VSB589818:VSB589883 WBX589818:WBX589883 WLT589818:WLT589883 WVP589818:WVP589883 H655354:H655419 JD655354:JD655419 SZ655354:SZ655419 ACV655354:ACV655419 AMR655354:AMR655419 AWN655354:AWN655419 BGJ655354:BGJ655419 BQF655354:BQF655419 CAB655354:CAB655419 CJX655354:CJX655419 CTT655354:CTT655419 DDP655354:DDP655419 DNL655354:DNL655419 DXH655354:DXH655419 EHD655354:EHD655419 EQZ655354:EQZ655419 FAV655354:FAV655419 FKR655354:FKR655419 FUN655354:FUN655419 GEJ655354:GEJ655419 GOF655354:GOF655419 GYB655354:GYB655419 HHX655354:HHX655419 HRT655354:HRT655419 IBP655354:IBP655419 ILL655354:ILL655419 IVH655354:IVH655419 JFD655354:JFD655419 JOZ655354:JOZ655419 JYV655354:JYV655419 KIR655354:KIR655419 KSN655354:KSN655419 LCJ655354:LCJ655419 LMF655354:LMF655419 LWB655354:LWB655419 MFX655354:MFX655419 MPT655354:MPT655419 MZP655354:MZP655419 NJL655354:NJL655419 NTH655354:NTH655419 ODD655354:ODD655419 OMZ655354:OMZ655419 OWV655354:OWV655419 PGR655354:PGR655419 PQN655354:PQN655419 QAJ655354:QAJ655419 QKF655354:QKF655419 QUB655354:QUB655419 RDX655354:RDX655419 RNT655354:RNT655419 RXP655354:RXP655419 SHL655354:SHL655419 SRH655354:SRH655419 TBD655354:TBD655419 TKZ655354:TKZ655419 TUV655354:TUV655419 UER655354:UER655419 UON655354:UON655419 UYJ655354:UYJ655419 VIF655354:VIF655419 VSB655354:VSB655419 WBX655354:WBX655419 WLT655354:WLT655419 WVP655354:WVP655419 H720890:H720955 JD720890:JD720955 SZ720890:SZ720955 ACV720890:ACV720955 AMR720890:AMR720955 AWN720890:AWN720955 BGJ720890:BGJ720955 BQF720890:BQF720955 CAB720890:CAB720955 CJX720890:CJX720955 CTT720890:CTT720955 DDP720890:DDP720955 DNL720890:DNL720955 DXH720890:DXH720955 EHD720890:EHD720955 EQZ720890:EQZ720955 FAV720890:FAV720955 FKR720890:FKR720955 FUN720890:FUN720955 GEJ720890:GEJ720955 GOF720890:GOF720955 GYB720890:GYB720955 HHX720890:HHX720955 HRT720890:HRT720955 IBP720890:IBP720955 ILL720890:ILL720955 IVH720890:IVH720955 JFD720890:JFD720955 JOZ720890:JOZ720955 JYV720890:JYV720955 KIR720890:KIR720955 KSN720890:KSN720955 LCJ720890:LCJ720955 LMF720890:LMF720955 LWB720890:LWB720955 MFX720890:MFX720955 MPT720890:MPT720955 MZP720890:MZP720955 NJL720890:NJL720955 NTH720890:NTH720955 ODD720890:ODD720955 OMZ720890:OMZ720955 OWV720890:OWV720955 PGR720890:PGR720955 PQN720890:PQN720955 QAJ720890:QAJ720955 QKF720890:QKF720955 QUB720890:QUB720955 RDX720890:RDX720955 RNT720890:RNT720955 RXP720890:RXP720955 SHL720890:SHL720955 SRH720890:SRH720955 TBD720890:TBD720955 TKZ720890:TKZ720955 TUV720890:TUV720955 UER720890:UER720955 UON720890:UON720955 UYJ720890:UYJ720955 VIF720890:VIF720955 VSB720890:VSB720955 WBX720890:WBX720955 WLT720890:WLT720955 WVP720890:WVP720955 H786426:H786491 JD786426:JD786491 SZ786426:SZ786491 ACV786426:ACV786491 AMR786426:AMR786491 AWN786426:AWN786491 BGJ786426:BGJ786491 BQF786426:BQF786491 CAB786426:CAB786491 CJX786426:CJX786491 CTT786426:CTT786491 DDP786426:DDP786491 DNL786426:DNL786491 DXH786426:DXH786491 EHD786426:EHD786491 EQZ786426:EQZ786491 FAV786426:FAV786491 FKR786426:FKR786491 FUN786426:FUN786491 GEJ786426:GEJ786491 GOF786426:GOF786491 GYB786426:GYB786491 HHX786426:HHX786491 HRT786426:HRT786491 IBP786426:IBP786491 ILL786426:ILL786491 IVH786426:IVH786491 JFD786426:JFD786491 JOZ786426:JOZ786491 JYV786426:JYV786491 KIR786426:KIR786491 KSN786426:KSN786491 LCJ786426:LCJ786491 LMF786426:LMF786491 LWB786426:LWB786491 MFX786426:MFX786491 MPT786426:MPT786491 MZP786426:MZP786491 NJL786426:NJL786491 NTH786426:NTH786491 ODD786426:ODD786491 OMZ786426:OMZ786491 OWV786426:OWV786491 PGR786426:PGR786491 PQN786426:PQN786491 QAJ786426:QAJ786491 QKF786426:QKF786491 QUB786426:QUB786491 RDX786426:RDX786491 RNT786426:RNT786491 RXP786426:RXP786491 SHL786426:SHL786491 SRH786426:SRH786491 TBD786426:TBD786491 TKZ786426:TKZ786491 TUV786426:TUV786491 UER786426:UER786491 UON786426:UON786491 UYJ786426:UYJ786491 VIF786426:VIF786491 VSB786426:VSB786491 WBX786426:WBX786491 WLT786426:WLT786491 WVP786426:WVP786491 H851962:H852027 JD851962:JD852027 SZ851962:SZ852027 ACV851962:ACV852027 AMR851962:AMR852027 AWN851962:AWN852027 BGJ851962:BGJ852027 BQF851962:BQF852027 CAB851962:CAB852027 CJX851962:CJX852027 CTT851962:CTT852027 DDP851962:DDP852027 DNL851962:DNL852027 DXH851962:DXH852027 EHD851962:EHD852027 EQZ851962:EQZ852027 FAV851962:FAV852027 FKR851962:FKR852027 FUN851962:FUN852027 GEJ851962:GEJ852027 GOF851962:GOF852027 GYB851962:GYB852027 HHX851962:HHX852027 HRT851962:HRT852027 IBP851962:IBP852027 ILL851962:ILL852027 IVH851962:IVH852027 JFD851962:JFD852027 JOZ851962:JOZ852027 JYV851962:JYV852027 KIR851962:KIR852027 KSN851962:KSN852027 LCJ851962:LCJ852027 LMF851962:LMF852027 LWB851962:LWB852027 MFX851962:MFX852027 MPT851962:MPT852027 MZP851962:MZP852027 NJL851962:NJL852027 NTH851962:NTH852027 ODD851962:ODD852027 OMZ851962:OMZ852027 OWV851962:OWV852027 PGR851962:PGR852027 PQN851962:PQN852027 QAJ851962:QAJ852027 QKF851962:QKF852027 QUB851962:QUB852027 RDX851962:RDX852027 RNT851962:RNT852027 RXP851962:RXP852027 SHL851962:SHL852027 SRH851962:SRH852027 TBD851962:TBD852027 TKZ851962:TKZ852027 TUV851962:TUV852027 UER851962:UER852027 UON851962:UON852027 UYJ851962:UYJ852027 VIF851962:VIF852027 VSB851962:VSB852027 WBX851962:WBX852027 WLT851962:WLT852027 WVP851962:WVP852027 H917498:H917563 JD917498:JD917563 SZ917498:SZ917563 ACV917498:ACV917563 AMR917498:AMR917563 AWN917498:AWN917563 BGJ917498:BGJ917563 BQF917498:BQF917563 CAB917498:CAB917563 CJX917498:CJX917563 CTT917498:CTT917563 DDP917498:DDP917563 DNL917498:DNL917563 DXH917498:DXH917563 EHD917498:EHD917563 EQZ917498:EQZ917563 FAV917498:FAV917563 FKR917498:FKR917563 FUN917498:FUN917563 GEJ917498:GEJ917563 GOF917498:GOF917563 GYB917498:GYB917563 HHX917498:HHX917563 HRT917498:HRT917563 IBP917498:IBP917563 ILL917498:ILL917563 IVH917498:IVH917563 JFD917498:JFD917563 JOZ917498:JOZ917563 JYV917498:JYV917563 KIR917498:KIR917563 KSN917498:KSN917563 LCJ917498:LCJ917563 LMF917498:LMF917563 LWB917498:LWB917563 MFX917498:MFX917563 MPT917498:MPT917563 MZP917498:MZP917563 NJL917498:NJL917563 NTH917498:NTH917563 ODD917498:ODD917563 OMZ917498:OMZ917563 OWV917498:OWV917563 PGR917498:PGR917563 PQN917498:PQN917563 QAJ917498:QAJ917563 QKF917498:QKF917563 QUB917498:QUB917563 RDX917498:RDX917563 RNT917498:RNT917563 RXP917498:RXP917563 SHL917498:SHL917563 SRH917498:SRH917563 TBD917498:TBD917563 TKZ917498:TKZ917563 TUV917498:TUV917563 UER917498:UER917563 UON917498:UON917563 UYJ917498:UYJ917563 VIF917498:VIF917563 VSB917498:VSB917563 WBX917498:WBX917563 WLT917498:WLT917563 WVP917498:WVP917563 H983034:H983099 JD983034:JD983099 SZ983034:SZ983099 ACV983034:ACV983099 AMR983034:AMR983099 AWN983034:AWN983099 BGJ983034:BGJ983099 BQF983034:BQF983099 CAB983034:CAB983099 CJX983034:CJX983099 CTT983034:CTT983099 DDP983034:DDP983099 DNL983034:DNL983099 DXH983034:DXH983099 EHD983034:EHD983099 EQZ983034:EQZ983099 FAV983034:FAV983099 FKR983034:FKR983099 FUN983034:FUN983099 GEJ983034:GEJ983099 GOF983034:GOF983099 GYB983034:GYB983099 HHX983034:HHX983099 HRT983034:HRT983099 IBP983034:IBP983099 ILL983034:ILL983099 IVH983034:IVH983099 JFD983034:JFD983099 JOZ983034:JOZ983099 JYV983034:JYV983099 KIR983034:KIR983099 KSN983034:KSN983099 LCJ983034:LCJ983099 LMF983034:LMF983099 LWB983034:LWB983099 MFX983034:MFX983099 MPT983034:MPT983099 MZP983034:MZP983099 NJL983034:NJL983099 NTH983034:NTH983099 ODD983034:ODD983099 OMZ983034:OMZ983099 OWV983034:OWV983099 PGR983034:PGR983099 PQN983034:PQN983099 QAJ983034:QAJ983099 QKF983034:QKF983099 QUB983034:QUB983099 RDX983034:RDX983099 RNT983034:RNT983099 RXP983034:RXP983099 SHL983034:SHL983099 SRH983034:SRH983099 TBD983034:TBD983099 TKZ983034:TKZ983099 TUV983034:TUV983099 UER983034:UER983099 UON983034:UON983099 UYJ983034:UYJ983099 VIF983034:VIF983099 VSB983034:VSB983099 WBX983034:WBX983099 WLT983034:WLT983099 WVP2:WVP59 WLT2:WLT59 WBX2:WBX59 VSB2:VSB59 VIF2:VIF59 UYJ2:UYJ59 UON2:UON59 UER2:UER59 TUV2:TUV59 TKZ2:TKZ59 TBD2:TBD59 SRH2:SRH59 SHL2:SHL59 RXP2:RXP59 RNT2:RNT59 RDX2:RDX59 QUB2:QUB59 QKF2:QKF59 QAJ2:QAJ59 PQN2:PQN59 PGR2:PGR59 OWV2:OWV59 OMZ2:OMZ59 ODD2:ODD59 NTH2:NTH59 NJL2:NJL59 MZP2:MZP59 MPT2:MPT59 MFX2:MFX59 LWB2:LWB59 LMF2:LMF59 LCJ2:LCJ59 KSN2:KSN59 KIR2:KIR59 JYV2:JYV59 JOZ2:JOZ59 JFD2:JFD59 IVH2:IVH59 ILL2:ILL59 IBP2:IBP59 HRT2:HRT59 HHX2:HHX59 GYB2:GYB59 GOF2:GOF59 GEJ2:GEJ59 FUN2:FUN59 FKR2:FKR59 FAV2:FAV59 EQZ2:EQZ59 EHD2:EHD59 DXH2:DXH59 DNL2:DNL59 DDP2:DDP59 CTT2:CTT59 CJX2:CJX59 CAB2:CAB59 BQF2:BQF59 BGJ2:BGJ59 AWN2:AWN59 AMR2:AMR59 ACV2:ACV59 SZ2:SZ59 JD2:JD59" xr:uid="{089AE724-82C2-4B16-8928-F10BAF6F924C}">
      <formula1>$AL$4:$AL$12</formula1>
    </dataValidation>
    <dataValidation type="list" allowBlank="1" showInputMessage="1" showErrorMessage="1" sqref="A64355:A64420 IW64355:IW64420 SS64355:SS64420 ACO64355:ACO64420 AMK64355:AMK64420 AWG64355:AWG64420 BGC64355:BGC64420 BPY64355:BPY64420 BZU64355:BZU64420 CJQ64355:CJQ64420 CTM64355:CTM64420 DDI64355:DDI64420 DNE64355:DNE64420 DXA64355:DXA64420 EGW64355:EGW64420 EQS64355:EQS64420 FAO64355:FAO64420 FKK64355:FKK64420 FUG64355:FUG64420 GEC64355:GEC64420 GNY64355:GNY64420 GXU64355:GXU64420 HHQ64355:HHQ64420 HRM64355:HRM64420 IBI64355:IBI64420 ILE64355:ILE64420 IVA64355:IVA64420 JEW64355:JEW64420 JOS64355:JOS64420 JYO64355:JYO64420 KIK64355:KIK64420 KSG64355:KSG64420 LCC64355:LCC64420 LLY64355:LLY64420 LVU64355:LVU64420 MFQ64355:MFQ64420 MPM64355:MPM64420 MZI64355:MZI64420 NJE64355:NJE64420 NTA64355:NTA64420 OCW64355:OCW64420 OMS64355:OMS64420 OWO64355:OWO64420 PGK64355:PGK64420 PQG64355:PQG64420 QAC64355:QAC64420 QJY64355:QJY64420 QTU64355:QTU64420 RDQ64355:RDQ64420 RNM64355:RNM64420 RXI64355:RXI64420 SHE64355:SHE64420 SRA64355:SRA64420 TAW64355:TAW64420 TKS64355:TKS64420 TUO64355:TUO64420 UEK64355:UEK64420 UOG64355:UOG64420 UYC64355:UYC64420 VHY64355:VHY64420 VRU64355:VRU64420 WBQ64355:WBQ64420 WLM64355:WLM64420 WVI64355:WVI64420 A129891:A129956 IW129891:IW129956 SS129891:SS129956 ACO129891:ACO129956 AMK129891:AMK129956 AWG129891:AWG129956 BGC129891:BGC129956 BPY129891:BPY129956 BZU129891:BZU129956 CJQ129891:CJQ129956 CTM129891:CTM129956 DDI129891:DDI129956 DNE129891:DNE129956 DXA129891:DXA129956 EGW129891:EGW129956 EQS129891:EQS129956 FAO129891:FAO129956 FKK129891:FKK129956 FUG129891:FUG129956 GEC129891:GEC129956 GNY129891:GNY129956 GXU129891:GXU129956 HHQ129891:HHQ129956 HRM129891:HRM129956 IBI129891:IBI129956 ILE129891:ILE129956 IVA129891:IVA129956 JEW129891:JEW129956 JOS129891:JOS129956 JYO129891:JYO129956 KIK129891:KIK129956 KSG129891:KSG129956 LCC129891:LCC129956 LLY129891:LLY129956 LVU129891:LVU129956 MFQ129891:MFQ129956 MPM129891:MPM129956 MZI129891:MZI129956 NJE129891:NJE129956 NTA129891:NTA129956 OCW129891:OCW129956 OMS129891:OMS129956 OWO129891:OWO129956 PGK129891:PGK129956 PQG129891:PQG129956 QAC129891:QAC129956 QJY129891:QJY129956 QTU129891:QTU129956 RDQ129891:RDQ129956 RNM129891:RNM129956 RXI129891:RXI129956 SHE129891:SHE129956 SRA129891:SRA129956 TAW129891:TAW129956 TKS129891:TKS129956 TUO129891:TUO129956 UEK129891:UEK129956 UOG129891:UOG129956 UYC129891:UYC129956 VHY129891:VHY129956 VRU129891:VRU129956 WBQ129891:WBQ129956 WLM129891:WLM129956 WVI129891:WVI129956 A195427:A195492 IW195427:IW195492 SS195427:SS195492 ACO195427:ACO195492 AMK195427:AMK195492 AWG195427:AWG195492 BGC195427:BGC195492 BPY195427:BPY195492 BZU195427:BZU195492 CJQ195427:CJQ195492 CTM195427:CTM195492 DDI195427:DDI195492 DNE195427:DNE195492 DXA195427:DXA195492 EGW195427:EGW195492 EQS195427:EQS195492 FAO195427:FAO195492 FKK195427:FKK195492 FUG195427:FUG195492 GEC195427:GEC195492 GNY195427:GNY195492 GXU195427:GXU195492 HHQ195427:HHQ195492 HRM195427:HRM195492 IBI195427:IBI195492 ILE195427:ILE195492 IVA195427:IVA195492 JEW195427:JEW195492 JOS195427:JOS195492 JYO195427:JYO195492 KIK195427:KIK195492 KSG195427:KSG195492 LCC195427:LCC195492 LLY195427:LLY195492 LVU195427:LVU195492 MFQ195427:MFQ195492 MPM195427:MPM195492 MZI195427:MZI195492 NJE195427:NJE195492 NTA195427:NTA195492 OCW195427:OCW195492 OMS195427:OMS195492 OWO195427:OWO195492 PGK195427:PGK195492 PQG195427:PQG195492 QAC195427:QAC195492 QJY195427:QJY195492 QTU195427:QTU195492 RDQ195427:RDQ195492 RNM195427:RNM195492 RXI195427:RXI195492 SHE195427:SHE195492 SRA195427:SRA195492 TAW195427:TAW195492 TKS195427:TKS195492 TUO195427:TUO195492 UEK195427:UEK195492 UOG195427:UOG195492 UYC195427:UYC195492 VHY195427:VHY195492 VRU195427:VRU195492 WBQ195427:WBQ195492 WLM195427:WLM195492 WVI195427:WVI195492 A260963:A261028 IW260963:IW261028 SS260963:SS261028 ACO260963:ACO261028 AMK260963:AMK261028 AWG260963:AWG261028 BGC260963:BGC261028 BPY260963:BPY261028 BZU260963:BZU261028 CJQ260963:CJQ261028 CTM260963:CTM261028 DDI260963:DDI261028 DNE260963:DNE261028 DXA260963:DXA261028 EGW260963:EGW261028 EQS260963:EQS261028 FAO260963:FAO261028 FKK260963:FKK261028 FUG260963:FUG261028 GEC260963:GEC261028 GNY260963:GNY261028 GXU260963:GXU261028 HHQ260963:HHQ261028 HRM260963:HRM261028 IBI260963:IBI261028 ILE260963:ILE261028 IVA260963:IVA261028 JEW260963:JEW261028 JOS260963:JOS261028 JYO260963:JYO261028 KIK260963:KIK261028 KSG260963:KSG261028 LCC260963:LCC261028 LLY260963:LLY261028 LVU260963:LVU261028 MFQ260963:MFQ261028 MPM260963:MPM261028 MZI260963:MZI261028 NJE260963:NJE261028 NTA260963:NTA261028 OCW260963:OCW261028 OMS260963:OMS261028 OWO260963:OWO261028 PGK260963:PGK261028 PQG260963:PQG261028 QAC260963:QAC261028 QJY260963:QJY261028 QTU260963:QTU261028 RDQ260963:RDQ261028 RNM260963:RNM261028 RXI260963:RXI261028 SHE260963:SHE261028 SRA260963:SRA261028 TAW260963:TAW261028 TKS260963:TKS261028 TUO260963:TUO261028 UEK260963:UEK261028 UOG260963:UOG261028 UYC260963:UYC261028 VHY260963:VHY261028 VRU260963:VRU261028 WBQ260963:WBQ261028 WLM260963:WLM261028 WVI260963:WVI261028 A326499:A326564 IW326499:IW326564 SS326499:SS326564 ACO326499:ACO326564 AMK326499:AMK326564 AWG326499:AWG326564 BGC326499:BGC326564 BPY326499:BPY326564 BZU326499:BZU326564 CJQ326499:CJQ326564 CTM326499:CTM326564 DDI326499:DDI326564 DNE326499:DNE326564 DXA326499:DXA326564 EGW326499:EGW326564 EQS326499:EQS326564 FAO326499:FAO326564 FKK326499:FKK326564 FUG326499:FUG326564 GEC326499:GEC326564 GNY326499:GNY326564 GXU326499:GXU326564 HHQ326499:HHQ326564 HRM326499:HRM326564 IBI326499:IBI326564 ILE326499:ILE326564 IVA326499:IVA326564 JEW326499:JEW326564 JOS326499:JOS326564 JYO326499:JYO326564 KIK326499:KIK326564 KSG326499:KSG326564 LCC326499:LCC326564 LLY326499:LLY326564 LVU326499:LVU326564 MFQ326499:MFQ326564 MPM326499:MPM326564 MZI326499:MZI326564 NJE326499:NJE326564 NTA326499:NTA326564 OCW326499:OCW326564 OMS326499:OMS326564 OWO326499:OWO326564 PGK326499:PGK326564 PQG326499:PQG326564 QAC326499:QAC326564 QJY326499:QJY326564 QTU326499:QTU326564 RDQ326499:RDQ326564 RNM326499:RNM326564 RXI326499:RXI326564 SHE326499:SHE326564 SRA326499:SRA326564 TAW326499:TAW326564 TKS326499:TKS326564 TUO326499:TUO326564 UEK326499:UEK326564 UOG326499:UOG326564 UYC326499:UYC326564 VHY326499:VHY326564 VRU326499:VRU326564 WBQ326499:WBQ326564 WLM326499:WLM326564 WVI326499:WVI326564 A392035:A392100 IW392035:IW392100 SS392035:SS392100 ACO392035:ACO392100 AMK392035:AMK392100 AWG392035:AWG392100 BGC392035:BGC392100 BPY392035:BPY392100 BZU392035:BZU392100 CJQ392035:CJQ392100 CTM392035:CTM392100 DDI392035:DDI392100 DNE392035:DNE392100 DXA392035:DXA392100 EGW392035:EGW392100 EQS392035:EQS392100 FAO392035:FAO392100 FKK392035:FKK392100 FUG392035:FUG392100 GEC392035:GEC392100 GNY392035:GNY392100 GXU392035:GXU392100 HHQ392035:HHQ392100 HRM392035:HRM392100 IBI392035:IBI392100 ILE392035:ILE392100 IVA392035:IVA392100 JEW392035:JEW392100 JOS392035:JOS392100 JYO392035:JYO392100 KIK392035:KIK392100 KSG392035:KSG392100 LCC392035:LCC392100 LLY392035:LLY392100 LVU392035:LVU392100 MFQ392035:MFQ392100 MPM392035:MPM392100 MZI392035:MZI392100 NJE392035:NJE392100 NTA392035:NTA392100 OCW392035:OCW392100 OMS392035:OMS392100 OWO392035:OWO392100 PGK392035:PGK392100 PQG392035:PQG392100 QAC392035:QAC392100 QJY392035:QJY392100 QTU392035:QTU392100 RDQ392035:RDQ392100 RNM392035:RNM392100 RXI392035:RXI392100 SHE392035:SHE392100 SRA392035:SRA392100 TAW392035:TAW392100 TKS392035:TKS392100 TUO392035:TUO392100 UEK392035:UEK392100 UOG392035:UOG392100 UYC392035:UYC392100 VHY392035:VHY392100 VRU392035:VRU392100 WBQ392035:WBQ392100 WLM392035:WLM392100 WVI392035:WVI392100 A457571:A457636 IW457571:IW457636 SS457571:SS457636 ACO457571:ACO457636 AMK457571:AMK457636 AWG457571:AWG457636 BGC457571:BGC457636 BPY457571:BPY457636 BZU457571:BZU457636 CJQ457571:CJQ457636 CTM457571:CTM457636 DDI457571:DDI457636 DNE457571:DNE457636 DXA457571:DXA457636 EGW457571:EGW457636 EQS457571:EQS457636 FAO457571:FAO457636 FKK457571:FKK457636 FUG457571:FUG457636 GEC457571:GEC457636 GNY457571:GNY457636 GXU457571:GXU457636 HHQ457571:HHQ457636 HRM457571:HRM457636 IBI457571:IBI457636 ILE457571:ILE457636 IVA457571:IVA457636 JEW457571:JEW457636 JOS457571:JOS457636 JYO457571:JYO457636 KIK457571:KIK457636 KSG457571:KSG457636 LCC457571:LCC457636 LLY457571:LLY457636 LVU457571:LVU457636 MFQ457571:MFQ457636 MPM457571:MPM457636 MZI457571:MZI457636 NJE457571:NJE457636 NTA457571:NTA457636 OCW457571:OCW457636 OMS457571:OMS457636 OWO457571:OWO457636 PGK457571:PGK457636 PQG457571:PQG457636 QAC457571:QAC457636 QJY457571:QJY457636 QTU457571:QTU457636 RDQ457571:RDQ457636 RNM457571:RNM457636 RXI457571:RXI457636 SHE457571:SHE457636 SRA457571:SRA457636 TAW457571:TAW457636 TKS457571:TKS457636 TUO457571:TUO457636 UEK457571:UEK457636 UOG457571:UOG457636 UYC457571:UYC457636 VHY457571:VHY457636 VRU457571:VRU457636 WBQ457571:WBQ457636 WLM457571:WLM457636 WVI457571:WVI457636 A523107:A523172 IW523107:IW523172 SS523107:SS523172 ACO523107:ACO523172 AMK523107:AMK523172 AWG523107:AWG523172 BGC523107:BGC523172 BPY523107:BPY523172 BZU523107:BZU523172 CJQ523107:CJQ523172 CTM523107:CTM523172 DDI523107:DDI523172 DNE523107:DNE523172 DXA523107:DXA523172 EGW523107:EGW523172 EQS523107:EQS523172 FAO523107:FAO523172 FKK523107:FKK523172 FUG523107:FUG523172 GEC523107:GEC523172 GNY523107:GNY523172 GXU523107:GXU523172 HHQ523107:HHQ523172 HRM523107:HRM523172 IBI523107:IBI523172 ILE523107:ILE523172 IVA523107:IVA523172 JEW523107:JEW523172 JOS523107:JOS523172 JYO523107:JYO523172 KIK523107:KIK523172 KSG523107:KSG523172 LCC523107:LCC523172 LLY523107:LLY523172 LVU523107:LVU523172 MFQ523107:MFQ523172 MPM523107:MPM523172 MZI523107:MZI523172 NJE523107:NJE523172 NTA523107:NTA523172 OCW523107:OCW523172 OMS523107:OMS523172 OWO523107:OWO523172 PGK523107:PGK523172 PQG523107:PQG523172 QAC523107:QAC523172 QJY523107:QJY523172 QTU523107:QTU523172 RDQ523107:RDQ523172 RNM523107:RNM523172 RXI523107:RXI523172 SHE523107:SHE523172 SRA523107:SRA523172 TAW523107:TAW523172 TKS523107:TKS523172 TUO523107:TUO523172 UEK523107:UEK523172 UOG523107:UOG523172 UYC523107:UYC523172 VHY523107:VHY523172 VRU523107:VRU523172 WBQ523107:WBQ523172 WLM523107:WLM523172 WVI523107:WVI523172 A588643:A588708 IW588643:IW588708 SS588643:SS588708 ACO588643:ACO588708 AMK588643:AMK588708 AWG588643:AWG588708 BGC588643:BGC588708 BPY588643:BPY588708 BZU588643:BZU588708 CJQ588643:CJQ588708 CTM588643:CTM588708 DDI588643:DDI588708 DNE588643:DNE588708 DXA588643:DXA588708 EGW588643:EGW588708 EQS588643:EQS588708 FAO588643:FAO588708 FKK588643:FKK588708 FUG588643:FUG588708 GEC588643:GEC588708 GNY588643:GNY588708 GXU588643:GXU588708 HHQ588643:HHQ588708 HRM588643:HRM588708 IBI588643:IBI588708 ILE588643:ILE588708 IVA588643:IVA588708 JEW588643:JEW588708 JOS588643:JOS588708 JYO588643:JYO588708 KIK588643:KIK588708 KSG588643:KSG588708 LCC588643:LCC588708 LLY588643:LLY588708 LVU588643:LVU588708 MFQ588643:MFQ588708 MPM588643:MPM588708 MZI588643:MZI588708 NJE588643:NJE588708 NTA588643:NTA588708 OCW588643:OCW588708 OMS588643:OMS588708 OWO588643:OWO588708 PGK588643:PGK588708 PQG588643:PQG588708 QAC588643:QAC588708 QJY588643:QJY588708 QTU588643:QTU588708 RDQ588643:RDQ588708 RNM588643:RNM588708 RXI588643:RXI588708 SHE588643:SHE588708 SRA588643:SRA588708 TAW588643:TAW588708 TKS588643:TKS588708 TUO588643:TUO588708 UEK588643:UEK588708 UOG588643:UOG588708 UYC588643:UYC588708 VHY588643:VHY588708 VRU588643:VRU588708 WBQ588643:WBQ588708 WLM588643:WLM588708 WVI588643:WVI588708 A654179:A654244 IW654179:IW654244 SS654179:SS654244 ACO654179:ACO654244 AMK654179:AMK654244 AWG654179:AWG654244 BGC654179:BGC654244 BPY654179:BPY654244 BZU654179:BZU654244 CJQ654179:CJQ654244 CTM654179:CTM654244 DDI654179:DDI654244 DNE654179:DNE654244 DXA654179:DXA654244 EGW654179:EGW654244 EQS654179:EQS654244 FAO654179:FAO654244 FKK654179:FKK654244 FUG654179:FUG654244 GEC654179:GEC654244 GNY654179:GNY654244 GXU654179:GXU654244 HHQ654179:HHQ654244 HRM654179:HRM654244 IBI654179:IBI654244 ILE654179:ILE654244 IVA654179:IVA654244 JEW654179:JEW654244 JOS654179:JOS654244 JYO654179:JYO654244 KIK654179:KIK654244 KSG654179:KSG654244 LCC654179:LCC654244 LLY654179:LLY654244 LVU654179:LVU654244 MFQ654179:MFQ654244 MPM654179:MPM654244 MZI654179:MZI654244 NJE654179:NJE654244 NTA654179:NTA654244 OCW654179:OCW654244 OMS654179:OMS654244 OWO654179:OWO654244 PGK654179:PGK654244 PQG654179:PQG654244 QAC654179:QAC654244 QJY654179:QJY654244 QTU654179:QTU654244 RDQ654179:RDQ654244 RNM654179:RNM654244 RXI654179:RXI654244 SHE654179:SHE654244 SRA654179:SRA654244 TAW654179:TAW654244 TKS654179:TKS654244 TUO654179:TUO654244 UEK654179:UEK654244 UOG654179:UOG654244 UYC654179:UYC654244 VHY654179:VHY654244 VRU654179:VRU654244 WBQ654179:WBQ654244 WLM654179:WLM654244 WVI654179:WVI654244 A719715:A719780 IW719715:IW719780 SS719715:SS719780 ACO719715:ACO719780 AMK719715:AMK719780 AWG719715:AWG719780 BGC719715:BGC719780 BPY719715:BPY719780 BZU719715:BZU719780 CJQ719715:CJQ719780 CTM719715:CTM719780 DDI719715:DDI719780 DNE719715:DNE719780 DXA719715:DXA719780 EGW719715:EGW719780 EQS719715:EQS719780 FAO719715:FAO719780 FKK719715:FKK719780 FUG719715:FUG719780 GEC719715:GEC719780 GNY719715:GNY719780 GXU719715:GXU719780 HHQ719715:HHQ719780 HRM719715:HRM719780 IBI719715:IBI719780 ILE719715:ILE719780 IVA719715:IVA719780 JEW719715:JEW719780 JOS719715:JOS719780 JYO719715:JYO719780 KIK719715:KIK719780 KSG719715:KSG719780 LCC719715:LCC719780 LLY719715:LLY719780 LVU719715:LVU719780 MFQ719715:MFQ719780 MPM719715:MPM719780 MZI719715:MZI719780 NJE719715:NJE719780 NTA719715:NTA719780 OCW719715:OCW719780 OMS719715:OMS719780 OWO719715:OWO719780 PGK719715:PGK719780 PQG719715:PQG719780 QAC719715:QAC719780 QJY719715:QJY719780 QTU719715:QTU719780 RDQ719715:RDQ719780 RNM719715:RNM719780 RXI719715:RXI719780 SHE719715:SHE719780 SRA719715:SRA719780 TAW719715:TAW719780 TKS719715:TKS719780 TUO719715:TUO719780 UEK719715:UEK719780 UOG719715:UOG719780 UYC719715:UYC719780 VHY719715:VHY719780 VRU719715:VRU719780 WBQ719715:WBQ719780 WLM719715:WLM719780 WVI719715:WVI719780 A785251:A785316 IW785251:IW785316 SS785251:SS785316 ACO785251:ACO785316 AMK785251:AMK785316 AWG785251:AWG785316 BGC785251:BGC785316 BPY785251:BPY785316 BZU785251:BZU785316 CJQ785251:CJQ785316 CTM785251:CTM785316 DDI785251:DDI785316 DNE785251:DNE785316 DXA785251:DXA785316 EGW785251:EGW785316 EQS785251:EQS785316 FAO785251:FAO785316 FKK785251:FKK785316 FUG785251:FUG785316 GEC785251:GEC785316 GNY785251:GNY785316 GXU785251:GXU785316 HHQ785251:HHQ785316 HRM785251:HRM785316 IBI785251:IBI785316 ILE785251:ILE785316 IVA785251:IVA785316 JEW785251:JEW785316 JOS785251:JOS785316 JYO785251:JYO785316 KIK785251:KIK785316 KSG785251:KSG785316 LCC785251:LCC785316 LLY785251:LLY785316 LVU785251:LVU785316 MFQ785251:MFQ785316 MPM785251:MPM785316 MZI785251:MZI785316 NJE785251:NJE785316 NTA785251:NTA785316 OCW785251:OCW785316 OMS785251:OMS785316 OWO785251:OWO785316 PGK785251:PGK785316 PQG785251:PQG785316 QAC785251:QAC785316 QJY785251:QJY785316 QTU785251:QTU785316 RDQ785251:RDQ785316 RNM785251:RNM785316 RXI785251:RXI785316 SHE785251:SHE785316 SRA785251:SRA785316 TAW785251:TAW785316 TKS785251:TKS785316 TUO785251:TUO785316 UEK785251:UEK785316 UOG785251:UOG785316 UYC785251:UYC785316 VHY785251:VHY785316 VRU785251:VRU785316 WBQ785251:WBQ785316 WLM785251:WLM785316 WVI785251:WVI785316 A850787:A850852 IW850787:IW850852 SS850787:SS850852 ACO850787:ACO850852 AMK850787:AMK850852 AWG850787:AWG850852 BGC850787:BGC850852 BPY850787:BPY850852 BZU850787:BZU850852 CJQ850787:CJQ850852 CTM850787:CTM850852 DDI850787:DDI850852 DNE850787:DNE850852 DXA850787:DXA850852 EGW850787:EGW850852 EQS850787:EQS850852 FAO850787:FAO850852 FKK850787:FKK850852 FUG850787:FUG850852 GEC850787:GEC850852 GNY850787:GNY850852 GXU850787:GXU850852 HHQ850787:HHQ850852 HRM850787:HRM850852 IBI850787:IBI850852 ILE850787:ILE850852 IVA850787:IVA850852 JEW850787:JEW850852 JOS850787:JOS850852 JYO850787:JYO850852 KIK850787:KIK850852 KSG850787:KSG850852 LCC850787:LCC850852 LLY850787:LLY850852 LVU850787:LVU850852 MFQ850787:MFQ850852 MPM850787:MPM850852 MZI850787:MZI850852 NJE850787:NJE850852 NTA850787:NTA850852 OCW850787:OCW850852 OMS850787:OMS850852 OWO850787:OWO850852 PGK850787:PGK850852 PQG850787:PQG850852 QAC850787:QAC850852 QJY850787:QJY850852 QTU850787:QTU850852 RDQ850787:RDQ850852 RNM850787:RNM850852 RXI850787:RXI850852 SHE850787:SHE850852 SRA850787:SRA850852 TAW850787:TAW850852 TKS850787:TKS850852 TUO850787:TUO850852 UEK850787:UEK850852 UOG850787:UOG850852 UYC850787:UYC850852 VHY850787:VHY850852 VRU850787:VRU850852 WBQ850787:WBQ850852 WLM850787:WLM850852 WVI850787:WVI850852 A916323:A916388 IW916323:IW916388 SS916323:SS916388 ACO916323:ACO916388 AMK916323:AMK916388 AWG916323:AWG916388 BGC916323:BGC916388 BPY916323:BPY916388 BZU916323:BZU916388 CJQ916323:CJQ916388 CTM916323:CTM916388 DDI916323:DDI916388 DNE916323:DNE916388 DXA916323:DXA916388 EGW916323:EGW916388 EQS916323:EQS916388 FAO916323:FAO916388 FKK916323:FKK916388 FUG916323:FUG916388 GEC916323:GEC916388 GNY916323:GNY916388 GXU916323:GXU916388 HHQ916323:HHQ916388 HRM916323:HRM916388 IBI916323:IBI916388 ILE916323:ILE916388 IVA916323:IVA916388 JEW916323:JEW916388 JOS916323:JOS916388 JYO916323:JYO916388 KIK916323:KIK916388 KSG916323:KSG916388 LCC916323:LCC916388 LLY916323:LLY916388 LVU916323:LVU916388 MFQ916323:MFQ916388 MPM916323:MPM916388 MZI916323:MZI916388 NJE916323:NJE916388 NTA916323:NTA916388 OCW916323:OCW916388 OMS916323:OMS916388 OWO916323:OWO916388 PGK916323:PGK916388 PQG916323:PQG916388 QAC916323:QAC916388 QJY916323:QJY916388 QTU916323:QTU916388 RDQ916323:RDQ916388 RNM916323:RNM916388 RXI916323:RXI916388 SHE916323:SHE916388 SRA916323:SRA916388 TAW916323:TAW916388 TKS916323:TKS916388 TUO916323:TUO916388 UEK916323:UEK916388 UOG916323:UOG916388 UYC916323:UYC916388 VHY916323:VHY916388 VRU916323:VRU916388 WBQ916323:WBQ916388 WLM916323:WLM916388 WVI916323:WVI916388 A981859:A981924 IW981859:IW981924 SS981859:SS981924 ACO981859:ACO981924 AMK981859:AMK981924 AWG981859:AWG981924 BGC981859:BGC981924 BPY981859:BPY981924 BZU981859:BZU981924 CJQ981859:CJQ981924 CTM981859:CTM981924 DDI981859:DDI981924 DNE981859:DNE981924 DXA981859:DXA981924 EGW981859:EGW981924 EQS981859:EQS981924 FAO981859:FAO981924 FKK981859:FKK981924 FUG981859:FUG981924 GEC981859:GEC981924 GNY981859:GNY981924 GXU981859:GXU981924 HHQ981859:HHQ981924 HRM981859:HRM981924 IBI981859:IBI981924 ILE981859:ILE981924 IVA981859:IVA981924 JEW981859:JEW981924 JOS981859:JOS981924 JYO981859:JYO981924 KIK981859:KIK981924 KSG981859:KSG981924 LCC981859:LCC981924 LLY981859:LLY981924 LVU981859:LVU981924 MFQ981859:MFQ981924 MPM981859:MPM981924 MZI981859:MZI981924 NJE981859:NJE981924 NTA981859:NTA981924 OCW981859:OCW981924 OMS981859:OMS981924 OWO981859:OWO981924 PGK981859:PGK981924 PQG981859:PQG981924 QAC981859:QAC981924 QJY981859:QJY981924 QTU981859:QTU981924 RDQ981859:RDQ981924 RNM981859:RNM981924 RXI981859:RXI981924 SHE981859:SHE981924 SRA981859:SRA981924 TAW981859:TAW981924 TKS981859:TKS981924 TUO981859:TUO981924 UEK981859:UEK981924 UOG981859:UOG981924 UYC981859:UYC981924 VHY981859:VHY981924 VRU981859:VRU981924 WBQ981859:WBQ981924 WLM981859:WLM981924 WVI981859:WVI981924 A1047395:A1047460 IW1047395:IW1047460 SS1047395:SS1047460 ACO1047395:ACO1047460 AMK1047395:AMK1047460 AWG1047395:AWG1047460 BGC1047395:BGC1047460 BPY1047395:BPY1047460 BZU1047395:BZU1047460 CJQ1047395:CJQ1047460 CTM1047395:CTM1047460 DDI1047395:DDI1047460 DNE1047395:DNE1047460 DXA1047395:DXA1047460 EGW1047395:EGW1047460 EQS1047395:EQS1047460 FAO1047395:FAO1047460 FKK1047395:FKK1047460 FUG1047395:FUG1047460 GEC1047395:GEC1047460 GNY1047395:GNY1047460 GXU1047395:GXU1047460 HHQ1047395:HHQ1047460 HRM1047395:HRM1047460 IBI1047395:IBI1047460 ILE1047395:ILE1047460 IVA1047395:IVA1047460 JEW1047395:JEW1047460 JOS1047395:JOS1047460 JYO1047395:JYO1047460 KIK1047395:KIK1047460 KSG1047395:KSG1047460 LCC1047395:LCC1047460 LLY1047395:LLY1047460 LVU1047395:LVU1047460 MFQ1047395:MFQ1047460 MPM1047395:MPM1047460 MZI1047395:MZI1047460 NJE1047395:NJE1047460 NTA1047395:NTA1047460 OCW1047395:OCW1047460 OMS1047395:OMS1047460 OWO1047395:OWO1047460 PGK1047395:PGK1047460 PQG1047395:PQG1047460 QAC1047395:QAC1047460 QJY1047395:QJY1047460 QTU1047395:QTU1047460 RDQ1047395:RDQ1047460 RNM1047395:RNM1047460 RXI1047395:RXI1047460 SHE1047395:SHE1047460 SRA1047395:SRA1047460 TAW1047395:TAW1047460 TKS1047395:TKS1047460 TUO1047395:TUO1047460 UEK1047395:UEK1047460 UOG1047395:UOG1047460 UYC1047395:UYC1047460 VHY1047395:VHY1047460 VRU1047395:VRU1047460 WBQ1047395:WBQ1047460 WLM1047395:WLM1047460 WVI1047395:WVI1047460 WVI983034:WVI983105 A65530:A65601 IW65530:IW65601 SS65530:SS65601 ACO65530:ACO65601 AMK65530:AMK65601 AWG65530:AWG65601 BGC65530:BGC65601 BPY65530:BPY65601 BZU65530:BZU65601 CJQ65530:CJQ65601 CTM65530:CTM65601 DDI65530:DDI65601 DNE65530:DNE65601 DXA65530:DXA65601 EGW65530:EGW65601 EQS65530:EQS65601 FAO65530:FAO65601 FKK65530:FKK65601 FUG65530:FUG65601 GEC65530:GEC65601 GNY65530:GNY65601 GXU65530:GXU65601 HHQ65530:HHQ65601 HRM65530:HRM65601 IBI65530:IBI65601 ILE65530:ILE65601 IVA65530:IVA65601 JEW65530:JEW65601 JOS65530:JOS65601 JYO65530:JYO65601 KIK65530:KIK65601 KSG65530:KSG65601 LCC65530:LCC65601 LLY65530:LLY65601 LVU65530:LVU65601 MFQ65530:MFQ65601 MPM65530:MPM65601 MZI65530:MZI65601 NJE65530:NJE65601 NTA65530:NTA65601 OCW65530:OCW65601 OMS65530:OMS65601 OWO65530:OWO65601 PGK65530:PGK65601 PQG65530:PQG65601 QAC65530:QAC65601 QJY65530:QJY65601 QTU65530:QTU65601 RDQ65530:RDQ65601 RNM65530:RNM65601 RXI65530:RXI65601 SHE65530:SHE65601 SRA65530:SRA65601 TAW65530:TAW65601 TKS65530:TKS65601 TUO65530:TUO65601 UEK65530:UEK65601 UOG65530:UOG65601 UYC65530:UYC65601 VHY65530:VHY65601 VRU65530:VRU65601 WBQ65530:WBQ65601 WLM65530:WLM65601 WVI65530:WVI65601 A131066:A131137 IW131066:IW131137 SS131066:SS131137 ACO131066:ACO131137 AMK131066:AMK131137 AWG131066:AWG131137 BGC131066:BGC131137 BPY131066:BPY131137 BZU131066:BZU131137 CJQ131066:CJQ131137 CTM131066:CTM131137 DDI131066:DDI131137 DNE131066:DNE131137 DXA131066:DXA131137 EGW131066:EGW131137 EQS131066:EQS131137 FAO131066:FAO131137 FKK131066:FKK131137 FUG131066:FUG131137 GEC131066:GEC131137 GNY131066:GNY131137 GXU131066:GXU131137 HHQ131066:HHQ131137 HRM131066:HRM131137 IBI131066:IBI131137 ILE131066:ILE131137 IVA131066:IVA131137 JEW131066:JEW131137 JOS131066:JOS131137 JYO131066:JYO131137 KIK131066:KIK131137 KSG131066:KSG131137 LCC131066:LCC131137 LLY131066:LLY131137 LVU131066:LVU131137 MFQ131066:MFQ131137 MPM131066:MPM131137 MZI131066:MZI131137 NJE131066:NJE131137 NTA131066:NTA131137 OCW131066:OCW131137 OMS131066:OMS131137 OWO131066:OWO131137 PGK131066:PGK131137 PQG131066:PQG131137 QAC131066:QAC131137 QJY131066:QJY131137 QTU131066:QTU131137 RDQ131066:RDQ131137 RNM131066:RNM131137 RXI131066:RXI131137 SHE131066:SHE131137 SRA131066:SRA131137 TAW131066:TAW131137 TKS131066:TKS131137 TUO131066:TUO131137 UEK131066:UEK131137 UOG131066:UOG131137 UYC131066:UYC131137 VHY131066:VHY131137 VRU131066:VRU131137 WBQ131066:WBQ131137 WLM131066:WLM131137 WVI131066:WVI131137 A196602:A196673 IW196602:IW196673 SS196602:SS196673 ACO196602:ACO196673 AMK196602:AMK196673 AWG196602:AWG196673 BGC196602:BGC196673 BPY196602:BPY196673 BZU196602:BZU196673 CJQ196602:CJQ196673 CTM196602:CTM196673 DDI196602:DDI196673 DNE196602:DNE196673 DXA196602:DXA196673 EGW196602:EGW196673 EQS196602:EQS196673 FAO196602:FAO196673 FKK196602:FKK196673 FUG196602:FUG196673 GEC196602:GEC196673 GNY196602:GNY196673 GXU196602:GXU196673 HHQ196602:HHQ196673 HRM196602:HRM196673 IBI196602:IBI196673 ILE196602:ILE196673 IVA196602:IVA196673 JEW196602:JEW196673 JOS196602:JOS196673 JYO196602:JYO196673 KIK196602:KIK196673 KSG196602:KSG196673 LCC196602:LCC196673 LLY196602:LLY196673 LVU196602:LVU196673 MFQ196602:MFQ196673 MPM196602:MPM196673 MZI196602:MZI196673 NJE196602:NJE196673 NTA196602:NTA196673 OCW196602:OCW196673 OMS196602:OMS196673 OWO196602:OWO196673 PGK196602:PGK196673 PQG196602:PQG196673 QAC196602:QAC196673 QJY196602:QJY196673 QTU196602:QTU196673 RDQ196602:RDQ196673 RNM196602:RNM196673 RXI196602:RXI196673 SHE196602:SHE196673 SRA196602:SRA196673 TAW196602:TAW196673 TKS196602:TKS196673 TUO196602:TUO196673 UEK196602:UEK196673 UOG196602:UOG196673 UYC196602:UYC196673 VHY196602:VHY196673 VRU196602:VRU196673 WBQ196602:WBQ196673 WLM196602:WLM196673 WVI196602:WVI196673 A262138:A262209 IW262138:IW262209 SS262138:SS262209 ACO262138:ACO262209 AMK262138:AMK262209 AWG262138:AWG262209 BGC262138:BGC262209 BPY262138:BPY262209 BZU262138:BZU262209 CJQ262138:CJQ262209 CTM262138:CTM262209 DDI262138:DDI262209 DNE262138:DNE262209 DXA262138:DXA262209 EGW262138:EGW262209 EQS262138:EQS262209 FAO262138:FAO262209 FKK262138:FKK262209 FUG262138:FUG262209 GEC262138:GEC262209 GNY262138:GNY262209 GXU262138:GXU262209 HHQ262138:HHQ262209 HRM262138:HRM262209 IBI262138:IBI262209 ILE262138:ILE262209 IVA262138:IVA262209 JEW262138:JEW262209 JOS262138:JOS262209 JYO262138:JYO262209 KIK262138:KIK262209 KSG262138:KSG262209 LCC262138:LCC262209 LLY262138:LLY262209 LVU262138:LVU262209 MFQ262138:MFQ262209 MPM262138:MPM262209 MZI262138:MZI262209 NJE262138:NJE262209 NTA262138:NTA262209 OCW262138:OCW262209 OMS262138:OMS262209 OWO262138:OWO262209 PGK262138:PGK262209 PQG262138:PQG262209 QAC262138:QAC262209 QJY262138:QJY262209 QTU262138:QTU262209 RDQ262138:RDQ262209 RNM262138:RNM262209 RXI262138:RXI262209 SHE262138:SHE262209 SRA262138:SRA262209 TAW262138:TAW262209 TKS262138:TKS262209 TUO262138:TUO262209 UEK262138:UEK262209 UOG262138:UOG262209 UYC262138:UYC262209 VHY262138:VHY262209 VRU262138:VRU262209 WBQ262138:WBQ262209 WLM262138:WLM262209 WVI262138:WVI262209 A327674:A327745 IW327674:IW327745 SS327674:SS327745 ACO327674:ACO327745 AMK327674:AMK327745 AWG327674:AWG327745 BGC327674:BGC327745 BPY327674:BPY327745 BZU327674:BZU327745 CJQ327674:CJQ327745 CTM327674:CTM327745 DDI327674:DDI327745 DNE327674:DNE327745 DXA327674:DXA327745 EGW327674:EGW327745 EQS327674:EQS327745 FAO327674:FAO327745 FKK327674:FKK327745 FUG327674:FUG327745 GEC327674:GEC327745 GNY327674:GNY327745 GXU327674:GXU327745 HHQ327674:HHQ327745 HRM327674:HRM327745 IBI327674:IBI327745 ILE327674:ILE327745 IVA327674:IVA327745 JEW327674:JEW327745 JOS327674:JOS327745 JYO327674:JYO327745 KIK327674:KIK327745 KSG327674:KSG327745 LCC327674:LCC327745 LLY327674:LLY327745 LVU327674:LVU327745 MFQ327674:MFQ327745 MPM327674:MPM327745 MZI327674:MZI327745 NJE327674:NJE327745 NTA327674:NTA327745 OCW327674:OCW327745 OMS327674:OMS327745 OWO327674:OWO327745 PGK327674:PGK327745 PQG327674:PQG327745 QAC327674:QAC327745 QJY327674:QJY327745 QTU327674:QTU327745 RDQ327674:RDQ327745 RNM327674:RNM327745 RXI327674:RXI327745 SHE327674:SHE327745 SRA327674:SRA327745 TAW327674:TAW327745 TKS327674:TKS327745 TUO327674:TUO327745 UEK327674:UEK327745 UOG327674:UOG327745 UYC327674:UYC327745 VHY327674:VHY327745 VRU327674:VRU327745 WBQ327674:WBQ327745 WLM327674:WLM327745 WVI327674:WVI327745 A393210:A393281 IW393210:IW393281 SS393210:SS393281 ACO393210:ACO393281 AMK393210:AMK393281 AWG393210:AWG393281 BGC393210:BGC393281 BPY393210:BPY393281 BZU393210:BZU393281 CJQ393210:CJQ393281 CTM393210:CTM393281 DDI393210:DDI393281 DNE393210:DNE393281 DXA393210:DXA393281 EGW393210:EGW393281 EQS393210:EQS393281 FAO393210:FAO393281 FKK393210:FKK393281 FUG393210:FUG393281 GEC393210:GEC393281 GNY393210:GNY393281 GXU393210:GXU393281 HHQ393210:HHQ393281 HRM393210:HRM393281 IBI393210:IBI393281 ILE393210:ILE393281 IVA393210:IVA393281 JEW393210:JEW393281 JOS393210:JOS393281 JYO393210:JYO393281 KIK393210:KIK393281 KSG393210:KSG393281 LCC393210:LCC393281 LLY393210:LLY393281 LVU393210:LVU393281 MFQ393210:MFQ393281 MPM393210:MPM393281 MZI393210:MZI393281 NJE393210:NJE393281 NTA393210:NTA393281 OCW393210:OCW393281 OMS393210:OMS393281 OWO393210:OWO393281 PGK393210:PGK393281 PQG393210:PQG393281 QAC393210:QAC393281 QJY393210:QJY393281 QTU393210:QTU393281 RDQ393210:RDQ393281 RNM393210:RNM393281 RXI393210:RXI393281 SHE393210:SHE393281 SRA393210:SRA393281 TAW393210:TAW393281 TKS393210:TKS393281 TUO393210:TUO393281 UEK393210:UEK393281 UOG393210:UOG393281 UYC393210:UYC393281 VHY393210:VHY393281 VRU393210:VRU393281 WBQ393210:WBQ393281 WLM393210:WLM393281 WVI393210:WVI393281 A458746:A458817 IW458746:IW458817 SS458746:SS458817 ACO458746:ACO458817 AMK458746:AMK458817 AWG458746:AWG458817 BGC458746:BGC458817 BPY458746:BPY458817 BZU458746:BZU458817 CJQ458746:CJQ458817 CTM458746:CTM458817 DDI458746:DDI458817 DNE458746:DNE458817 DXA458746:DXA458817 EGW458746:EGW458817 EQS458746:EQS458817 FAO458746:FAO458817 FKK458746:FKK458817 FUG458746:FUG458817 GEC458746:GEC458817 GNY458746:GNY458817 GXU458746:GXU458817 HHQ458746:HHQ458817 HRM458746:HRM458817 IBI458746:IBI458817 ILE458746:ILE458817 IVA458746:IVA458817 JEW458746:JEW458817 JOS458746:JOS458817 JYO458746:JYO458817 KIK458746:KIK458817 KSG458746:KSG458817 LCC458746:LCC458817 LLY458746:LLY458817 LVU458746:LVU458817 MFQ458746:MFQ458817 MPM458746:MPM458817 MZI458746:MZI458817 NJE458746:NJE458817 NTA458746:NTA458817 OCW458746:OCW458817 OMS458746:OMS458817 OWO458746:OWO458817 PGK458746:PGK458817 PQG458746:PQG458817 QAC458746:QAC458817 QJY458746:QJY458817 QTU458746:QTU458817 RDQ458746:RDQ458817 RNM458746:RNM458817 RXI458746:RXI458817 SHE458746:SHE458817 SRA458746:SRA458817 TAW458746:TAW458817 TKS458746:TKS458817 TUO458746:TUO458817 UEK458746:UEK458817 UOG458746:UOG458817 UYC458746:UYC458817 VHY458746:VHY458817 VRU458746:VRU458817 WBQ458746:WBQ458817 WLM458746:WLM458817 WVI458746:WVI458817 A524282:A524353 IW524282:IW524353 SS524282:SS524353 ACO524282:ACO524353 AMK524282:AMK524353 AWG524282:AWG524353 BGC524282:BGC524353 BPY524282:BPY524353 BZU524282:BZU524353 CJQ524282:CJQ524353 CTM524282:CTM524353 DDI524282:DDI524353 DNE524282:DNE524353 DXA524282:DXA524353 EGW524282:EGW524353 EQS524282:EQS524353 FAO524282:FAO524353 FKK524282:FKK524353 FUG524282:FUG524353 GEC524282:GEC524353 GNY524282:GNY524353 GXU524282:GXU524353 HHQ524282:HHQ524353 HRM524282:HRM524353 IBI524282:IBI524353 ILE524282:ILE524353 IVA524282:IVA524353 JEW524282:JEW524353 JOS524282:JOS524353 JYO524282:JYO524353 KIK524282:KIK524353 KSG524282:KSG524353 LCC524282:LCC524353 LLY524282:LLY524353 LVU524282:LVU524353 MFQ524282:MFQ524353 MPM524282:MPM524353 MZI524282:MZI524353 NJE524282:NJE524353 NTA524282:NTA524353 OCW524282:OCW524353 OMS524282:OMS524353 OWO524282:OWO524353 PGK524282:PGK524353 PQG524282:PQG524353 QAC524282:QAC524353 QJY524282:QJY524353 QTU524282:QTU524353 RDQ524282:RDQ524353 RNM524282:RNM524353 RXI524282:RXI524353 SHE524282:SHE524353 SRA524282:SRA524353 TAW524282:TAW524353 TKS524282:TKS524353 TUO524282:TUO524353 UEK524282:UEK524353 UOG524282:UOG524353 UYC524282:UYC524353 VHY524282:VHY524353 VRU524282:VRU524353 WBQ524282:WBQ524353 WLM524282:WLM524353 WVI524282:WVI524353 A589818:A589889 IW589818:IW589889 SS589818:SS589889 ACO589818:ACO589889 AMK589818:AMK589889 AWG589818:AWG589889 BGC589818:BGC589889 BPY589818:BPY589889 BZU589818:BZU589889 CJQ589818:CJQ589889 CTM589818:CTM589889 DDI589818:DDI589889 DNE589818:DNE589889 DXA589818:DXA589889 EGW589818:EGW589889 EQS589818:EQS589889 FAO589818:FAO589889 FKK589818:FKK589889 FUG589818:FUG589889 GEC589818:GEC589889 GNY589818:GNY589889 GXU589818:GXU589889 HHQ589818:HHQ589889 HRM589818:HRM589889 IBI589818:IBI589889 ILE589818:ILE589889 IVA589818:IVA589889 JEW589818:JEW589889 JOS589818:JOS589889 JYO589818:JYO589889 KIK589818:KIK589889 KSG589818:KSG589889 LCC589818:LCC589889 LLY589818:LLY589889 LVU589818:LVU589889 MFQ589818:MFQ589889 MPM589818:MPM589889 MZI589818:MZI589889 NJE589818:NJE589889 NTA589818:NTA589889 OCW589818:OCW589889 OMS589818:OMS589889 OWO589818:OWO589889 PGK589818:PGK589889 PQG589818:PQG589889 QAC589818:QAC589889 QJY589818:QJY589889 QTU589818:QTU589889 RDQ589818:RDQ589889 RNM589818:RNM589889 RXI589818:RXI589889 SHE589818:SHE589889 SRA589818:SRA589889 TAW589818:TAW589889 TKS589818:TKS589889 TUO589818:TUO589889 UEK589818:UEK589889 UOG589818:UOG589889 UYC589818:UYC589889 VHY589818:VHY589889 VRU589818:VRU589889 WBQ589818:WBQ589889 WLM589818:WLM589889 WVI589818:WVI589889 A655354:A655425 IW655354:IW655425 SS655354:SS655425 ACO655354:ACO655425 AMK655354:AMK655425 AWG655354:AWG655425 BGC655354:BGC655425 BPY655354:BPY655425 BZU655354:BZU655425 CJQ655354:CJQ655425 CTM655354:CTM655425 DDI655354:DDI655425 DNE655354:DNE655425 DXA655354:DXA655425 EGW655354:EGW655425 EQS655354:EQS655425 FAO655354:FAO655425 FKK655354:FKK655425 FUG655354:FUG655425 GEC655354:GEC655425 GNY655354:GNY655425 GXU655354:GXU655425 HHQ655354:HHQ655425 HRM655354:HRM655425 IBI655354:IBI655425 ILE655354:ILE655425 IVA655354:IVA655425 JEW655354:JEW655425 JOS655354:JOS655425 JYO655354:JYO655425 KIK655354:KIK655425 KSG655354:KSG655425 LCC655354:LCC655425 LLY655354:LLY655425 LVU655354:LVU655425 MFQ655354:MFQ655425 MPM655354:MPM655425 MZI655354:MZI655425 NJE655354:NJE655425 NTA655354:NTA655425 OCW655354:OCW655425 OMS655354:OMS655425 OWO655354:OWO655425 PGK655354:PGK655425 PQG655354:PQG655425 QAC655354:QAC655425 QJY655354:QJY655425 QTU655354:QTU655425 RDQ655354:RDQ655425 RNM655354:RNM655425 RXI655354:RXI655425 SHE655354:SHE655425 SRA655354:SRA655425 TAW655354:TAW655425 TKS655354:TKS655425 TUO655354:TUO655425 UEK655354:UEK655425 UOG655354:UOG655425 UYC655354:UYC655425 VHY655354:VHY655425 VRU655354:VRU655425 WBQ655354:WBQ655425 WLM655354:WLM655425 WVI655354:WVI655425 A720890:A720961 IW720890:IW720961 SS720890:SS720961 ACO720890:ACO720961 AMK720890:AMK720961 AWG720890:AWG720961 BGC720890:BGC720961 BPY720890:BPY720961 BZU720890:BZU720961 CJQ720890:CJQ720961 CTM720890:CTM720961 DDI720890:DDI720961 DNE720890:DNE720961 DXA720890:DXA720961 EGW720890:EGW720961 EQS720890:EQS720961 FAO720890:FAO720961 FKK720890:FKK720961 FUG720890:FUG720961 GEC720890:GEC720961 GNY720890:GNY720961 GXU720890:GXU720961 HHQ720890:HHQ720961 HRM720890:HRM720961 IBI720890:IBI720961 ILE720890:ILE720961 IVA720890:IVA720961 JEW720890:JEW720961 JOS720890:JOS720961 JYO720890:JYO720961 KIK720890:KIK720961 KSG720890:KSG720961 LCC720890:LCC720961 LLY720890:LLY720961 LVU720890:LVU720961 MFQ720890:MFQ720961 MPM720890:MPM720961 MZI720890:MZI720961 NJE720890:NJE720961 NTA720890:NTA720961 OCW720890:OCW720961 OMS720890:OMS720961 OWO720890:OWO720961 PGK720890:PGK720961 PQG720890:PQG720961 QAC720890:QAC720961 QJY720890:QJY720961 QTU720890:QTU720961 RDQ720890:RDQ720961 RNM720890:RNM720961 RXI720890:RXI720961 SHE720890:SHE720961 SRA720890:SRA720961 TAW720890:TAW720961 TKS720890:TKS720961 TUO720890:TUO720961 UEK720890:UEK720961 UOG720890:UOG720961 UYC720890:UYC720961 VHY720890:VHY720961 VRU720890:VRU720961 WBQ720890:WBQ720961 WLM720890:WLM720961 WVI720890:WVI720961 A786426:A786497 IW786426:IW786497 SS786426:SS786497 ACO786426:ACO786497 AMK786426:AMK786497 AWG786426:AWG786497 BGC786426:BGC786497 BPY786426:BPY786497 BZU786426:BZU786497 CJQ786426:CJQ786497 CTM786426:CTM786497 DDI786426:DDI786497 DNE786426:DNE786497 DXA786426:DXA786497 EGW786426:EGW786497 EQS786426:EQS786497 FAO786426:FAO786497 FKK786426:FKK786497 FUG786426:FUG786497 GEC786426:GEC786497 GNY786426:GNY786497 GXU786426:GXU786497 HHQ786426:HHQ786497 HRM786426:HRM786497 IBI786426:IBI786497 ILE786426:ILE786497 IVA786426:IVA786497 JEW786426:JEW786497 JOS786426:JOS786497 JYO786426:JYO786497 KIK786426:KIK786497 KSG786426:KSG786497 LCC786426:LCC786497 LLY786426:LLY786497 LVU786426:LVU786497 MFQ786426:MFQ786497 MPM786426:MPM786497 MZI786426:MZI786497 NJE786426:NJE786497 NTA786426:NTA786497 OCW786426:OCW786497 OMS786426:OMS786497 OWO786426:OWO786497 PGK786426:PGK786497 PQG786426:PQG786497 QAC786426:QAC786497 QJY786426:QJY786497 QTU786426:QTU786497 RDQ786426:RDQ786497 RNM786426:RNM786497 RXI786426:RXI786497 SHE786426:SHE786497 SRA786426:SRA786497 TAW786426:TAW786497 TKS786426:TKS786497 TUO786426:TUO786497 UEK786426:UEK786497 UOG786426:UOG786497 UYC786426:UYC786497 VHY786426:VHY786497 VRU786426:VRU786497 WBQ786426:WBQ786497 WLM786426:WLM786497 WVI786426:WVI786497 A851962:A852033 IW851962:IW852033 SS851962:SS852033 ACO851962:ACO852033 AMK851962:AMK852033 AWG851962:AWG852033 BGC851962:BGC852033 BPY851962:BPY852033 BZU851962:BZU852033 CJQ851962:CJQ852033 CTM851962:CTM852033 DDI851962:DDI852033 DNE851962:DNE852033 DXA851962:DXA852033 EGW851962:EGW852033 EQS851962:EQS852033 FAO851962:FAO852033 FKK851962:FKK852033 FUG851962:FUG852033 GEC851962:GEC852033 GNY851962:GNY852033 GXU851962:GXU852033 HHQ851962:HHQ852033 HRM851962:HRM852033 IBI851962:IBI852033 ILE851962:ILE852033 IVA851962:IVA852033 JEW851962:JEW852033 JOS851962:JOS852033 JYO851962:JYO852033 KIK851962:KIK852033 KSG851962:KSG852033 LCC851962:LCC852033 LLY851962:LLY852033 LVU851962:LVU852033 MFQ851962:MFQ852033 MPM851962:MPM852033 MZI851962:MZI852033 NJE851962:NJE852033 NTA851962:NTA852033 OCW851962:OCW852033 OMS851962:OMS852033 OWO851962:OWO852033 PGK851962:PGK852033 PQG851962:PQG852033 QAC851962:QAC852033 QJY851962:QJY852033 QTU851962:QTU852033 RDQ851962:RDQ852033 RNM851962:RNM852033 RXI851962:RXI852033 SHE851962:SHE852033 SRA851962:SRA852033 TAW851962:TAW852033 TKS851962:TKS852033 TUO851962:TUO852033 UEK851962:UEK852033 UOG851962:UOG852033 UYC851962:UYC852033 VHY851962:VHY852033 VRU851962:VRU852033 WBQ851962:WBQ852033 WLM851962:WLM852033 WVI851962:WVI852033 A917498:A917569 IW917498:IW917569 SS917498:SS917569 ACO917498:ACO917569 AMK917498:AMK917569 AWG917498:AWG917569 BGC917498:BGC917569 BPY917498:BPY917569 BZU917498:BZU917569 CJQ917498:CJQ917569 CTM917498:CTM917569 DDI917498:DDI917569 DNE917498:DNE917569 DXA917498:DXA917569 EGW917498:EGW917569 EQS917498:EQS917569 FAO917498:FAO917569 FKK917498:FKK917569 FUG917498:FUG917569 GEC917498:GEC917569 GNY917498:GNY917569 GXU917498:GXU917569 HHQ917498:HHQ917569 HRM917498:HRM917569 IBI917498:IBI917569 ILE917498:ILE917569 IVA917498:IVA917569 JEW917498:JEW917569 JOS917498:JOS917569 JYO917498:JYO917569 KIK917498:KIK917569 KSG917498:KSG917569 LCC917498:LCC917569 LLY917498:LLY917569 LVU917498:LVU917569 MFQ917498:MFQ917569 MPM917498:MPM917569 MZI917498:MZI917569 NJE917498:NJE917569 NTA917498:NTA917569 OCW917498:OCW917569 OMS917498:OMS917569 OWO917498:OWO917569 PGK917498:PGK917569 PQG917498:PQG917569 QAC917498:QAC917569 QJY917498:QJY917569 QTU917498:QTU917569 RDQ917498:RDQ917569 RNM917498:RNM917569 RXI917498:RXI917569 SHE917498:SHE917569 SRA917498:SRA917569 TAW917498:TAW917569 TKS917498:TKS917569 TUO917498:TUO917569 UEK917498:UEK917569 UOG917498:UOG917569 UYC917498:UYC917569 VHY917498:VHY917569 VRU917498:VRU917569 WBQ917498:WBQ917569 WLM917498:WLM917569 WVI917498:WVI917569 A983034:A983105 IW983034:IW983105 SS983034:SS983105 ACO983034:ACO983105 AMK983034:AMK983105 AWG983034:AWG983105 BGC983034:BGC983105 BPY983034:BPY983105 BZU983034:BZU983105 CJQ983034:CJQ983105 CTM983034:CTM983105 DDI983034:DDI983105 DNE983034:DNE983105 DXA983034:DXA983105 EGW983034:EGW983105 EQS983034:EQS983105 FAO983034:FAO983105 FKK983034:FKK983105 FUG983034:FUG983105 GEC983034:GEC983105 GNY983034:GNY983105 GXU983034:GXU983105 HHQ983034:HHQ983105 HRM983034:HRM983105 IBI983034:IBI983105 ILE983034:ILE983105 IVA983034:IVA983105 JEW983034:JEW983105 JOS983034:JOS983105 JYO983034:JYO983105 KIK983034:KIK983105 KSG983034:KSG983105 LCC983034:LCC983105 LLY983034:LLY983105 LVU983034:LVU983105 MFQ983034:MFQ983105 MPM983034:MPM983105 MZI983034:MZI983105 NJE983034:NJE983105 NTA983034:NTA983105 OCW983034:OCW983105 OMS983034:OMS983105 OWO983034:OWO983105 PGK983034:PGK983105 PQG983034:PQG983105 QAC983034:QAC983105 QJY983034:QJY983105 QTU983034:QTU983105 RDQ983034:RDQ983105 RNM983034:RNM983105 RXI983034:RXI983105 SHE983034:SHE983105 SRA983034:SRA983105 TAW983034:TAW983105 TKS983034:TKS983105 TUO983034:TUO983105 UEK983034:UEK983105 UOG983034:UOG983105 UYC983034:UYC983105 VHY983034:VHY983105 VRU983034:VRU983105 WBQ983034:WBQ983105 WLM983034:WLM983105 IW2:IW65 WVI2:WVI65 WLM2:WLM65 WBQ2:WBQ65 VRU2:VRU65 VHY2:VHY65 UYC2:UYC65 UOG2:UOG65 UEK2:UEK65 TUO2:TUO65 TKS2:TKS65 TAW2:TAW65 SRA2:SRA65 SHE2:SHE65 RXI2:RXI65 RNM2:RNM65 RDQ2:RDQ65 QTU2:QTU65 QJY2:QJY65 QAC2:QAC65 PQG2:PQG65 PGK2:PGK65 OWO2:OWO65 OMS2:OMS65 OCW2:OCW65 NTA2:NTA65 NJE2:NJE65 MZI2:MZI65 MPM2:MPM65 MFQ2:MFQ65 LVU2:LVU65 LLY2:LLY65 LCC2:LCC65 KSG2:KSG65 KIK2:KIK65 JYO2:JYO65 JOS2:JOS65 JEW2:JEW65 IVA2:IVA65 ILE2:ILE65 IBI2:IBI65 HRM2:HRM65 HHQ2:HHQ65 GXU2:GXU65 GNY2:GNY65 GEC2:GEC65 FUG2:FUG65 FKK2:FKK65 FAO2:FAO65 EQS2:EQS65 EGW2:EGW65 DXA2:DXA65 DNE2:DNE65 DDI2:DDI65 CTM2:CTM65 CJQ2:CJQ65 BZU2:BZU65 BPY2:BPY65 BGC2:BGC65 AWG2:AWG65 AMK2:AMK65 ACO2:ACO65 SS2:SS65 A2:A492" xr:uid="{433BBF99-4C15-404E-91B5-5B2225F52270}">
      <formula1>$AE$2:$AE$19</formula1>
    </dataValidation>
    <dataValidation type="list" allowBlank="1" showInputMessage="1" showErrorMessage="1" sqref="X64355:X64420 JT64355:JT64420 TP64355:TP64420 ADL64355:ADL64420 ANH64355:ANH64420 AXD64355:AXD64420 BGZ64355:BGZ64420 BQV64355:BQV64420 CAR64355:CAR64420 CKN64355:CKN64420 CUJ64355:CUJ64420 DEF64355:DEF64420 DOB64355:DOB64420 DXX64355:DXX64420 EHT64355:EHT64420 ERP64355:ERP64420 FBL64355:FBL64420 FLH64355:FLH64420 FVD64355:FVD64420 GEZ64355:GEZ64420 GOV64355:GOV64420 GYR64355:GYR64420 HIN64355:HIN64420 HSJ64355:HSJ64420 ICF64355:ICF64420 IMB64355:IMB64420 IVX64355:IVX64420 JFT64355:JFT64420 JPP64355:JPP64420 JZL64355:JZL64420 KJH64355:KJH64420 KTD64355:KTD64420 LCZ64355:LCZ64420 LMV64355:LMV64420 LWR64355:LWR64420 MGN64355:MGN64420 MQJ64355:MQJ64420 NAF64355:NAF64420 NKB64355:NKB64420 NTX64355:NTX64420 ODT64355:ODT64420 ONP64355:ONP64420 OXL64355:OXL64420 PHH64355:PHH64420 PRD64355:PRD64420 QAZ64355:QAZ64420 QKV64355:QKV64420 QUR64355:QUR64420 REN64355:REN64420 ROJ64355:ROJ64420 RYF64355:RYF64420 SIB64355:SIB64420 SRX64355:SRX64420 TBT64355:TBT64420 TLP64355:TLP64420 TVL64355:TVL64420 UFH64355:UFH64420 UPD64355:UPD64420 UYZ64355:UYZ64420 VIV64355:VIV64420 VSR64355:VSR64420 WCN64355:WCN64420 WMJ64355:WMJ64420 WWF64355:WWF64420 X129891:X129956 JT129891:JT129956 TP129891:TP129956 ADL129891:ADL129956 ANH129891:ANH129956 AXD129891:AXD129956 BGZ129891:BGZ129956 BQV129891:BQV129956 CAR129891:CAR129956 CKN129891:CKN129956 CUJ129891:CUJ129956 DEF129891:DEF129956 DOB129891:DOB129956 DXX129891:DXX129956 EHT129891:EHT129956 ERP129891:ERP129956 FBL129891:FBL129956 FLH129891:FLH129956 FVD129891:FVD129956 GEZ129891:GEZ129956 GOV129891:GOV129956 GYR129891:GYR129956 HIN129891:HIN129956 HSJ129891:HSJ129956 ICF129891:ICF129956 IMB129891:IMB129956 IVX129891:IVX129956 JFT129891:JFT129956 JPP129891:JPP129956 JZL129891:JZL129956 KJH129891:KJH129956 KTD129891:KTD129956 LCZ129891:LCZ129956 LMV129891:LMV129956 LWR129891:LWR129956 MGN129891:MGN129956 MQJ129891:MQJ129956 NAF129891:NAF129956 NKB129891:NKB129956 NTX129891:NTX129956 ODT129891:ODT129956 ONP129891:ONP129956 OXL129891:OXL129956 PHH129891:PHH129956 PRD129891:PRD129956 QAZ129891:QAZ129956 QKV129891:QKV129956 QUR129891:QUR129956 REN129891:REN129956 ROJ129891:ROJ129956 RYF129891:RYF129956 SIB129891:SIB129956 SRX129891:SRX129956 TBT129891:TBT129956 TLP129891:TLP129956 TVL129891:TVL129956 UFH129891:UFH129956 UPD129891:UPD129956 UYZ129891:UYZ129956 VIV129891:VIV129956 VSR129891:VSR129956 WCN129891:WCN129956 WMJ129891:WMJ129956 WWF129891:WWF129956 X195427:X195492 JT195427:JT195492 TP195427:TP195492 ADL195427:ADL195492 ANH195427:ANH195492 AXD195427:AXD195492 BGZ195427:BGZ195492 BQV195427:BQV195492 CAR195427:CAR195492 CKN195427:CKN195492 CUJ195427:CUJ195492 DEF195427:DEF195492 DOB195427:DOB195492 DXX195427:DXX195492 EHT195427:EHT195492 ERP195427:ERP195492 FBL195427:FBL195492 FLH195427:FLH195492 FVD195427:FVD195492 GEZ195427:GEZ195492 GOV195427:GOV195492 GYR195427:GYR195492 HIN195427:HIN195492 HSJ195427:HSJ195492 ICF195427:ICF195492 IMB195427:IMB195492 IVX195427:IVX195492 JFT195427:JFT195492 JPP195427:JPP195492 JZL195427:JZL195492 KJH195427:KJH195492 KTD195427:KTD195492 LCZ195427:LCZ195492 LMV195427:LMV195492 LWR195427:LWR195492 MGN195427:MGN195492 MQJ195427:MQJ195492 NAF195427:NAF195492 NKB195427:NKB195492 NTX195427:NTX195492 ODT195427:ODT195492 ONP195427:ONP195492 OXL195427:OXL195492 PHH195427:PHH195492 PRD195427:PRD195492 QAZ195427:QAZ195492 QKV195427:QKV195492 QUR195427:QUR195492 REN195427:REN195492 ROJ195427:ROJ195492 RYF195427:RYF195492 SIB195427:SIB195492 SRX195427:SRX195492 TBT195427:TBT195492 TLP195427:TLP195492 TVL195427:TVL195492 UFH195427:UFH195492 UPD195427:UPD195492 UYZ195427:UYZ195492 VIV195427:VIV195492 VSR195427:VSR195492 WCN195427:WCN195492 WMJ195427:WMJ195492 WWF195427:WWF195492 X260963:X261028 JT260963:JT261028 TP260963:TP261028 ADL260963:ADL261028 ANH260963:ANH261028 AXD260963:AXD261028 BGZ260963:BGZ261028 BQV260963:BQV261028 CAR260963:CAR261028 CKN260963:CKN261028 CUJ260963:CUJ261028 DEF260963:DEF261028 DOB260963:DOB261028 DXX260963:DXX261028 EHT260963:EHT261028 ERP260963:ERP261028 FBL260963:FBL261028 FLH260963:FLH261028 FVD260963:FVD261028 GEZ260963:GEZ261028 GOV260963:GOV261028 GYR260963:GYR261028 HIN260963:HIN261028 HSJ260963:HSJ261028 ICF260963:ICF261028 IMB260963:IMB261028 IVX260963:IVX261028 JFT260963:JFT261028 JPP260963:JPP261028 JZL260963:JZL261028 KJH260963:KJH261028 KTD260963:KTD261028 LCZ260963:LCZ261028 LMV260963:LMV261028 LWR260963:LWR261028 MGN260963:MGN261028 MQJ260963:MQJ261028 NAF260963:NAF261028 NKB260963:NKB261028 NTX260963:NTX261028 ODT260963:ODT261028 ONP260963:ONP261028 OXL260963:OXL261028 PHH260963:PHH261028 PRD260963:PRD261028 QAZ260963:QAZ261028 QKV260963:QKV261028 QUR260963:QUR261028 REN260963:REN261028 ROJ260963:ROJ261028 RYF260963:RYF261028 SIB260963:SIB261028 SRX260963:SRX261028 TBT260963:TBT261028 TLP260963:TLP261028 TVL260963:TVL261028 UFH260963:UFH261028 UPD260963:UPD261028 UYZ260963:UYZ261028 VIV260963:VIV261028 VSR260963:VSR261028 WCN260963:WCN261028 WMJ260963:WMJ261028 WWF260963:WWF261028 X326499:X326564 JT326499:JT326564 TP326499:TP326564 ADL326499:ADL326564 ANH326499:ANH326564 AXD326499:AXD326564 BGZ326499:BGZ326564 BQV326499:BQV326564 CAR326499:CAR326564 CKN326499:CKN326564 CUJ326499:CUJ326564 DEF326499:DEF326564 DOB326499:DOB326564 DXX326499:DXX326564 EHT326499:EHT326564 ERP326499:ERP326564 FBL326499:FBL326564 FLH326499:FLH326564 FVD326499:FVD326564 GEZ326499:GEZ326564 GOV326499:GOV326564 GYR326499:GYR326564 HIN326499:HIN326564 HSJ326499:HSJ326564 ICF326499:ICF326564 IMB326499:IMB326564 IVX326499:IVX326564 JFT326499:JFT326564 JPP326499:JPP326564 JZL326499:JZL326564 KJH326499:KJH326564 KTD326499:KTD326564 LCZ326499:LCZ326564 LMV326499:LMV326564 LWR326499:LWR326564 MGN326499:MGN326564 MQJ326499:MQJ326564 NAF326499:NAF326564 NKB326499:NKB326564 NTX326499:NTX326564 ODT326499:ODT326564 ONP326499:ONP326564 OXL326499:OXL326564 PHH326499:PHH326564 PRD326499:PRD326564 QAZ326499:QAZ326564 QKV326499:QKV326564 QUR326499:QUR326564 REN326499:REN326564 ROJ326499:ROJ326564 RYF326499:RYF326564 SIB326499:SIB326564 SRX326499:SRX326564 TBT326499:TBT326564 TLP326499:TLP326564 TVL326499:TVL326564 UFH326499:UFH326564 UPD326499:UPD326564 UYZ326499:UYZ326564 VIV326499:VIV326564 VSR326499:VSR326564 WCN326499:WCN326564 WMJ326499:WMJ326564 WWF326499:WWF326564 X392035:X392100 JT392035:JT392100 TP392035:TP392100 ADL392035:ADL392100 ANH392035:ANH392100 AXD392035:AXD392100 BGZ392035:BGZ392100 BQV392035:BQV392100 CAR392035:CAR392100 CKN392035:CKN392100 CUJ392035:CUJ392100 DEF392035:DEF392100 DOB392035:DOB392100 DXX392035:DXX392100 EHT392035:EHT392100 ERP392035:ERP392100 FBL392035:FBL392100 FLH392035:FLH392100 FVD392035:FVD392100 GEZ392035:GEZ392100 GOV392035:GOV392100 GYR392035:GYR392100 HIN392035:HIN392100 HSJ392035:HSJ392100 ICF392035:ICF392100 IMB392035:IMB392100 IVX392035:IVX392100 JFT392035:JFT392100 JPP392035:JPP392100 JZL392035:JZL392100 KJH392035:KJH392100 KTD392035:KTD392100 LCZ392035:LCZ392100 LMV392035:LMV392100 LWR392035:LWR392100 MGN392035:MGN392100 MQJ392035:MQJ392100 NAF392035:NAF392100 NKB392035:NKB392100 NTX392035:NTX392100 ODT392035:ODT392100 ONP392035:ONP392100 OXL392035:OXL392100 PHH392035:PHH392100 PRD392035:PRD392100 QAZ392035:QAZ392100 QKV392035:QKV392100 QUR392035:QUR392100 REN392035:REN392100 ROJ392035:ROJ392100 RYF392035:RYF392100 SIB392035:SIB392100 SRX392035:SRX392100 TBT392035:TBT392100 TLP392035:TLP392100 TVL392035:TVL392100 UFH392035:UFH392100 UPD392035:UPD392100 UYZ392035:UYZ392100 VIV392035:VIV392100 VSR392035:VSR392100 WCN392035:WCN392100 WMJ392035:WMJ392100 WWF392035:WWF392100 X457571:X457636 JT457571:JT457636 TP457571:TP457636 ADL457571:ADL457636 ANH457571:ANH457636 AXD457571:AXD457636 BGZ457571:BGZ457636 BQV457571:BQV457636 CAR457571:CAR457636 CKN457571:CKN457636 CUJ457571:CUJ457636 DEF457571:DEF457636 DOB457571:DOB457636 DXX457571:DXX457636 EHT457571:EHT457636 ERP457571:ERP457636 FBL457571:FBL457636 FLH457571:FLH457636 FVD457571:FVD457636 GEZ457571:GEZ457636 GOV457571:GOV457636 GYR457571:GYR457636 HIN457571:HIN457636 HSJ457571:HSJ457636 ICF457571:ICF457636 IMB457571:IMB457636 IVX457571:IVX457636 JFT457571:JFT457636 JPP457571:JPP457636 JZL457571:JZL457636 KJH457571:KJH457636 KTD457571:KTD457636 LCZ457571:LCZ457636 LMV457571:LMV457636 LWR457571:LWR457636 MGN457571:MGN457636 MQJ457571:MQJ457636 NAF457571:NAF457636 NKB457571:NKB457636 NTX457571:NTX457636 ODT457571:ODT457636 ONP457571:ONP457636 OXL457571:OXL457636 PHH457571:PHH457636 PRD457571:PRD457636 QAZ457571:QAZ457636 QKV457571:QKV457636 QUR457571:QUR457636 REN457571:REN457636 ROJ457571:ROJ457636 RYF457571:RYF457636 SIB457571:SIB457636 SRX457571:SRX457636 TBT457571:TBT457636 TLP457571:TLP457636 TVL457571:TVL457636 UFH457571:UFH457636 UPD457571:UPD457636 UYZ457571:UYZ457636 VIV457571:VIV457636 VSR457571:VSR457636 WCN457571:WCN457636 WMJ457571:WMJ457636 WWF457571:WWF457636 X523107:X523172 JT523107:JT523172 TP523107:TP523172 ADL523107:ADL523172 ANH523107:ANH523172 AXD523107:AXD523172 BGZ523107:BGZ523172 BQV523107:BQV523172 CAR523107:CAR523172 CKN523107:CKN523172 CUJ523107:CUJ523172 DEF523107:DEF523172 DOB523107:DOB523172 DXX523107:DXX523172 EHT523107:EHT523172 ERP523107:ERP523172 FBL523107:FBL523172 FLH523107:FLH523172 FVD523107:FVD523172 GEZ523107:GEZ523172 GOV523107:GOV523172 GYR523107:GYR523172 HIN523107:HIN523172 HSJ523107:HSJ523172 ICF523107:ICF523172 IMB523107:IMB523172 IVX523107:IVX523172 JFT523107:JFT523172 JPP523107:JPP523172 JZL523107:JZL523172 KJH523107:KJH523172 KTD523107:KTD523172 LCZ523107:LCZ523172 LMV523107:LMV523172 LWR523107:LWR523172 MGN523107:MGN523172 MQJ523107:MQJ523172 NAF523107:NAF523172 NKB523107:NKB523172 NTX523107:NTX523172 ODT523107:ODT523172 ONP523107:ONP523172 OXL523107:OXL523172 PHH523107:PHH523172 PRD523107:PRD523172 QAZ523107:QAZ523172 QKV523107:QKV523172 QUR523107:QUR523172 REN523107:REN523172 ROJ523107:ROJ523172 RYF523107:RYF523172 SIB523107:SIB523172 SRX523107:SRX523172 TBT523107:TBT523172 TLP523107:TLP523172 TVL523107:TVL523172 UFH523107:UFH523172 UPD523107:UPD523172 UYZ523107:UYZ523172 VIV523107:VIV523172 VSR523107:VSR523172 WCN523107:WCN523172 WMJ523107:WMJ523172 WWF523107:WWF523172 X588643:X588708 JT588643:JT588708 TP588643:TP588708 ADL588643:ADL588708 ANH588643:ANH588708 AXD588643:AXD588708 BGZ588643:BGZ588708 BQV588643:BQV588708 CAR588643:CAR588708 CKN588643:CKN588708 CUJ588643:CUJ588708 DEF588643:DEF588708 DOB588643:DOB588708 DXX588643:DXX588708 EHT588643:EHT588708 ERP588643:ERP588708 FBL588643:FBL588708 FLH588643:FLH588708 FVD588643:FVD588708 GEZ588643:GEZ588708 GOV588643:GOV588708 GYR588643:GYR588708 HIN588643:HIN588708 HSJ588643:HSJ588708 ICF588643:ICF588708 IMB588643:IMB588708 IVX588643:IVX588708 JFT588643:JFT588708 JPP588643:JPP588708 JZL588643:JZL588708 KJH588643:KJH588708 KTD588643:KTD588708 LCZ588643:LCZ588708 LMV588643:LMV588708 LWR588643:LWR588708 MGN588643:MGN588708 MQJ588643:MQJ588708 NAF588643:NAF588708 NKB588643:NKB588708 NTX588643:NTX588708 ODT588643:ODT588708 ONP588643:ONP588708 OXL588643:OXL588708 PHH588643:PHH588708 PRD588643:PRD588708 QAZ588643:QAZ588708 QKV588643:QKV588708 QUR588643:QUR588708 REN588643:REN588708 ROJ588643:ROJ588708 RYF588643:RYF588708 SIB588643:SIB588708 SRX588643:SRX588708 TBT588643:TBT588708 TLP588643:TLP588708 TVL588643:TVL588708 UFH588643:UFH588708 UPD588643:UPD588708 UYZ588643:UYZ588708 VIV588643:VIV588708 VSR588643:VSR588708 WCN588643:WCN588708 WMJ588643:WMJ588708 WWF588643:WWF588708 X654179:X654244 JT654179:JT654244 TP654179:TP654244 ADL654179:ADL654244 ANH654179:ANH654244 AXD654179:AXD654244 BGZ654179:BGZ654244 BQV654179:BQV654244 CAR654179:CAR654244 CKN654179:CKN654244 CUJ654179:CUJ654244 DEF654179:DEF654244 DOB654179:DOB654244 DXX654179:DXX654244 EHT654179:EHT654244 ERP654179:ERP654244 FBL654179:FBL654244 FLH654179:FLH654244 FVD654179:FVD654244 GEZ654179:GEZ654244 GOV654179:GOV654244 GYR654179:GYR654244 HIN654179:HIN654244 HSJ654179:HSJ654244 ICF654179:ICF654244 IMB654179:IMB654244 IVX654179:IVX654244 JFT654179:JFT654244 JPP654179:JPP654244 JZL654179:JZL654244 KJH654179:KJH654244 KTD654179:KTD654244 LCZ654179:LCZ654244 LMV654179:LMV654244 LWR654179:LWR654244 MGN654179:MGN654244 MQJ654179:MQJ654244 NAF654179:NAF654244 NKB654179:NKB654244 NTX654179:NTX654244 ODT654179:ODT654244 ONP654179:ONP654244 OXL654179:OXL654244 PHH654179:PHH654244 PRD654179:PRD654244 QAZ654179:QAZ654244 QKV654179:QKV654244 QUR654179:QUR654244 REN654179:REN654244 ROJ654179:ROJ654244 RYF654179:RYF654244 SIB654179:SIB654244 SRX654179:SRX654244 TBT654179:TBT654244 TLP654179:TLP654244 TVL654179:TVL654244 UFH654179:UFH654244 UPD654179:UPD654244 UYZ654179:UYZ654244 VIV654179:VIV654244 VSR654179:VSR654244 WCN654179:WCN654244 WMJ654179:WMJ654244 WWF654179:WWF654244 X719715:X719780 JT719715:JT719780 TP719715:TP719780 ADL719715:ADL719780 ANH719715:ANH719780 AXD719715:AXD719780 BGZ719715:BGZ719780 BQV719715:BQV719780 CAR719715:CAR719780 CKN719715:CKN719780 CUJ719715:CUJ719780 DEF719715:DEF719780 DOB719715:DOB719780 DXX719715:DXX719780 EHT719715:EHT719780 ERP719715:ERP719780 FBL719715:FBL719780 FLH719715:FLH719780 FVD719715:FVD719780 GEZ719715:GEZ719780 GOV719715:GOV719780 GYR719715:GYR719780 HIN719715:HIN719780 HSJ719715:HSJ719780 ICF719715:ICF719780 IMB719715:IMB719780 IVX719715:IVX719780 JFT719715:JFT719780 JPP719715:JPP719780 JZL719715:JZL719780 KJH719715:KJH719780 KTD719715:KTD719780 LCZ719715:LCZ719780 LMV719715:LMV719780 LWR719715:LWR719780 MGN719715:MGN719780 MQJ719715:MQJ719780 NAF719715:NAF719780 NKB719715:NKB719780 NTX719715:NTX719780 ODT719715:ODT719780 ONP719715:ONP719780 OXL719715:OXL719780 PHH719715:PHH719780 PRD719715:PRD719780 QAZ719715:QAZ719780 QKV719715:QKV719780 QUR719715:QUR719780 REN719715:REN719780 ROJ719715:ROJ719780 RYF719715:RYF719780 SIB719715:SIB719780 SRX719715:SRX719780 TBT719715:TBT719780 TLP719715:TLP719780 TVL719715:TVL719780 UFH719715:UFH719780 UPD719715:UPD719780 UYZ719715:UYZ719780 VIV719715:VIV719780 VSR719715:VSR719780 WCN719715:WCN719780 WMJ719715:WMJ719780 WWF719715:WWF719780 X785251:X785316 JT785251:JT785316 TP785251:TP785316 ADL785251:ADL785316 ANH785251:ANH785316 AXD785251:AXD785316 BGZ785251:BGZ785316 BQV785251:BQV785316 CAR785251:CAR785316 CKN785251:CKN785316 CUJ785251:CUJ785316 DEF785251:DEF785316 DOB785251:DOB785316 DXX785251:DXX785316 EHT785251:EHT785316 ERP785251:ERP785316 FBL785251:FBL785316 FLH785251:FLH785316 FVD785251:FVD785316 GEZ785251:GEZ785316 GOV785251:GOV785316 GYR785251:GYR785316 HIN785251:HIN785316 HSJ785251:HSJ785316 ICF785251:ICF785316 IMB785251:IMB785316 IVX785251:IVX785316 JFT785251:JFT785316 JPP785251:JPP785316 JZL785251:JZL785316 KJH785251:KJH785316 KTD785251:KTD785316 LCZ785251:LCZ785316 LMV785251:LMV785316 LWR785251:LWR785316 MGN785251:MGN785316 MQJ785251:MQJ785316 NAF785251:NAF785316 NKB785251:NKB785316 NTX785251:NTX785316 ODT785251:ODT785316 ONP785251:ONP785316 OXL785251:OXL785316 PHH785251:PHH785316 PRD785251:PRD785316 QAZ785251:QAZ785316 QKV785251:QKV785316 QUR785251:QUR785316 REN785251:REN785316 ROJ785251:ROJ785316 RYF785251:RYF785316 SIB785251:SIB785316 SRX785251:SRX785316 TBT785251:TBT785316 TLP785251:TLP785316 TVL785251:TVL785316 UFH785251:UFH785316 UPD785251:UPD785316 UYZ785251:UYZ785316 VIV785251:VIV785316 VSR785251:VSR785316 WCN785251:WCN785316 WMJ785251:WMJ785316 WWF785251:WWF785316 X850787:X850852 JT850787:JT850852 TP850787:TP850852 ADL850787:ADL850852 ANH850787:ANH850852 AXD850787:AXD850852 BGZ850787:BGZ850852 BQV850787:BQV850852 CAR850787:CAR850852 CKN850787:CKN850852 CUJ850787:CUJ850852 DEF850787:DEF850852 DOB850787:DOB850852 DXX850787:DXX850852 EHT850787:EHT850852 ERP850787:ERP850852 FBL850787:FBL850852 FLH850787:FLH850852 FVD850787:FVD850852 GEZ850787:GEZ850852 GOV850787:GOV850852 GYR850787:GYR850852 HIN850787:HIN850852 HSJ850787:HSJ850852 ICF850787:ICF850852 IMB850787:IMB850852 IVX850787:IVX850852 JFT850787:JFT850852 JPP850787:JPP850852 JZL850787:JZL850852 KJH850787:KJH850852 KTD850787:KTD850852 LCZ850787:LCZ850852 LMV850787:LMV850852 LWR850787:LWR850852 MGN850787:MGN850852 MQJ850787:MQJ850852 NAF850787:NAF850852 NKB850787:NKB850852 NTX850787:NTX850852 ODT850787:ODT850852 ONP850787:ONP850852 OXL850787:OXL850852 PHH850787:PHH850852 PRD850787:PRD850852 QAZ850787:QAZ850852 QKV850787:QKV850852 QUR850787:QUR850852 REN850787:REN850852 ROJ850787:ROJ850852 RYF850787:RYF850852 SIB850787:SIB850852 SRX850787:SRX850852 TBT850787:TBT850852 TLP850787:TLP850852 TVL850787:TVL850852 UFH850787:UFH850852 UPD850787:UPD850852 UYZ850787:UYZ850852 VIV850787:VIV850852 VSR850787:VSR850852 WCN850787:WCN850852 WMJ850787:WMJ850852 WWF850787:WWF850852 X916323:X916388 JT916323:JT916388 TP916323:TP916388 ADL916323:ADL916388 ANH916323:ANH916388 AXD916323:AXD916388 BGZ916323:BGZ916388 BQV916323:BQV916388 CAR916323:CAR916388 CKN916323:CKN916388 CUJ916323:CUJ916388 DEF916323:DEF916388 DOB916323:DOB916388 DXX916323:DXX916388 EHT916323:EHT916388 ERP916323:ERP916388 FBL916323:FBL916388 FLH916323:FLH916388 FVD916323:FVD916388 GEZ916323:GEZ916388 GOV916323:GOV916388 GYR916323:GYR916388 HIN916323:HIN916388 HSJ916323:HSJ916388 ICF916323:ICF916388 IMB916323:IMB916388 IVX916323:IVX916388 JFT916323:JFT916388 JPP916323:JPP916388 JZL916323:JZL916388 KJH916323:KJH916388 KTD916323:KTD916388 LCZ916323:LCZ916388 LMV916323:LMV916388 LWR916323:LWR916388 MGN916323:MGN916388 MQJ916323:MQJ916388 NAF916323:NAF916388 NKB916323:NKB916388 NTX916323:NTX916388 ODT916323:ODT916388 ONP916323:ONP916388 OXL916323:OXL916388 PHH916323:PHH916388 PRD916323:PRD916388 QAZ916323:QAZ916388 QKV916323:QKV916388 QUR916323:QUR916388 REN916323:REN916388 ROJ916323:ROJ916388 RYF916323:RYF916388 SIB916323:SIB916388 SRX916323:SRX916388 TBT916323:TBT916388 TLP916323:TLP916388 TVL916323:TVL916388 UFH916323:UFH916388 UPD916323:UPD916388 UYZ916323:UYZ916388 VIV916323:VIV916388 VSR916323:VSR916388 WCN916323:WCN916388 WMJ916323:WMJ916388 WWF916323:WWF916388 X981859:X981924 JT981859:JT981924 TP981859:TP981924 ADL981859:ADL981924 ANH981859:ANH981924 AXD981859:AXD981924 BGZ981859:BGZ981924 BQV981859:BQV981924 CAR981859:CAR981924 CKN981859:CKN981924 CUJ981859:CUJ981924 DEF981859:DEF981924 DOB981859:DOB981924 DXX981859:DXX981924 EHT981859:EHT981924 ERP981859:ERP981924 FBL981859:FBL981924 FLH981859:FLH981924 FVD981859:FVD981924 GEZ981859:GEZ981924 GOV981859:GOV981924 GYR981859:GYR981924 HIN981859:HIN981924 HSJ981859:HSJ981924 ICF981859:ICF981924 IMB981859:IMB981924 IVX981859:IVX981924 JFT981859:JFT981924 JPP981859:JPP981924 JZL981859:JZL981924 KJH981859:KJH981924 KTD981859:KTD981924 LCZ981859:LCZ981924 LMV981859:LMV981924 LWR981859:LWR981924 MGN981859:MGN981924 MQJ981859:MQJ981924 NAF981859:NAF981924 NKB981859:NKB981924 NTX981859:NTX981924 ODT981859:ODT981924 ONP981859:ONP981924 OXL981859:OXL981924 PHH981859:PHH981924 PRD981859:PRD981924 QAZ981859:QAZ981924 QKV981859:QKV981924 QUR981859:QUR981924 REN981859:REN981924 ROJ981859:ROJ981924 RYF981859:RYF981924 SIB981859:SIB981924 SRX981859:SRX981924 TBT981859:TBT981924 TLP981859:TLP981924 TVL981859:TVL981924 UFH981859:UFH981924 UPD981859:UPD981924 UYZ981859:UYZ981924 VIV981859:VIV981924 VSR981859:VSR981924 WCN981859:WCN981924 WMJ981859:WMJ981924 WWF981859:WWF981924 X1047395:X1047460 JT1047395:JT1047460 TP1047395:TP1047460 ADL1047395:ADL1047460 ANH1047395:ANH1047460 AXD1047395:AXD1047460 BGZ1047395:BGZ1047460 BQV1047395:BQV1047460 CAR1047395:CAR1047460 CKN1047395:CKN1047460 CUJ1047395:CUJ1047460 DEF1047395:DEF1047460 DOB1047395:DOB1047460 DXX1047395:DXX1047460 EHT1047395:EHT1047460 ERP1047395:ERP1047460 FBL1047395:FBL1047460 FLH1047395:FLH1047460 FVD1047395:FVD1047460 GEZ1047395:GEZ1047460 GOV1047395:GOV1047460 GYR1047395:GYR1047460 HIN1047395:HIN1047460 HSJ1047395:HSJ1047460 ICF1047395:ICF1047460 IMB1047395:IMB1047460 IVX1047395:IVX1047460 JFT1047395:JFT1047460 JPP1047395:JPP1047460 JZL1047395:JZL1047460 KJH1047395:KJH1047460 KTD1047395:KTD1047460 LCZ1047395:LCZ1047460 LMV1047395:LMV1047460 LWR1047395:LWR1047460 MGN1047395:MGN1047460 MQJ1047395:MQJ1047460 NAF1047395:NAF1047460 NKB1047395:NKB1047460 NTX1047395:NTX1047460 ODT1047395:ODT1047460 ONP1047395:ONP1047460 OXL1047395:OXL1047460 PHH1047395:PHH1047460 PRD1047395:PRD1047460 QAZ1047395:QAZ1047460 QKV1047395:QKV1047460 QUR1047395:QUR1047460 REN1047395:REN1047460 ROJ1047395:ROJ1047460 RYF1047395:RYF1047460 SIB1047395:SIB1047460 SRX1047395:SRX1047460 TBT1047395:TBT1047460 TLP1047395:TLP1047460 TVL1047395:TVL1047460 UFH1047395:UFH1047460 UPD1047395:UPD1047460 UYZ1047395:UYZ1047460 VIV1047395:VIV1047460 VSR1047395:VSR1047460 WCN1047395:WCN1047460 WMJ1047395:WMJ1047460 WWF1047395:WWF1047460 WWF983034:WWF983099 X65530:X65595 JT65530:JT65595 TP65530:TP65595 ADL65530:ADL65595 ANH65530:ANH65595 AXD65530:AXD65595 BGZ65530:BGZ65595 BQV65530:BQV65595 CAR65530:CAR65595 CKN65530:CKN65595 CUJ65530:CUJ65595 DEF65530:DEF65595 DOB65530:DOB65595 DXX65530:DXX65595 EHT65530:EHT65595 ERP65530:ERP65595 FBL65530:FBL65595 FLH65530:FLH65595 FVD65530:FVD65595 GEZ65530:GEZ65595 GOV65530:GOV65595 GYR65530:GYR65595 HIN65530:HIN65595 HSJ65530:HSJ65595 ICF65530:ICF65595 IMB65530:IMB65595 IVX65530:IVX65595 JFT65530:JFT65595 JPP65530:JPP65595 JZL65530:JZL65595 KJH65530:KJH65595 KTD65530:KTD65595 LCZ65530:LCZ65595 LMV65530:LMV65595 LWR65530:LWR65595 MGN65530:MGN65595 MQJ65530:MQJ65595 NAF65530:NAF65595 NKB65530:NKB65595 NTX65530:NTX65595 ODT65530:ODT65595 ONP65530:ONP65595 OXL65530:OXL65595 PHH65530:PHH65595 PRD65530:PRD65595 QAZ65530:QAZ65595 QKV65530:QKV65595 QUR65530:QUR65595 REN65530:REN65595 ROJ65530:ROJ65595 RYF65530:RYF65595 SIB65530:SIB65595 SRX65530:SRX65595 TBT65530:TBT65595 TLP65530:TLP65595 TVL65530:TVL65595 UFH65530:UFH65595 UPD65530:UPD65595 UYZ65530:UYZ65595 VIV65530:VIV65595 VSR65530:VSR65595 WCN65530:WCN65595 WMJ65530:WMJ65595 WWF65530:WWF65595 X131066:X131131 JT131066:JT131131 TP131066:TP131131 ADL131066:ADL131131 ANH131066:ANH131131 AXD131066:AXD131131 BGZ131066:BGZ131131 BQV131066:BQV131131 CAR131066:CAR131131 CKN131066:CKN131131 CUJ131066:CUJ131131 DEF131066:DEF131131 DOB131066:DOB131131 DXX131066:DXX131131 EHT131066:EHT131131 ERP131066:ERP131131 FBL131066:FBL131131 FLH131066:FLH131131 FVD131066:FVD131131 GEZ131066:GEZ131131 GOV131066:GOV131131 GYR131066:GYR131131 HIN131066:HIN131131 HSJ131066:HSJ131131 ICF131066:ICF131131 IMB131066:IMB131131 IVX131066:IVX131131 JFT131066:JFT131131 JPP131066:JPP131131 JZL131066:JZL131131 KJH131066:KJH131131 KTD131066:KTD131131 LCZ131066:LCZ131131 LMV131066:LMV131131 LWR131066:LWR131131 MGN131066:MGN131131 MQJ131066:MQJ131131 NAF131066:NAF131131 NKB131066:NKB131131 NTX131066:NTX131131 ODT131066:ODT131131 ONP131066:ONP131131 OXL131066:OXL131131 PHH131066:PHH131131 PRD131066:PRD131131 QAZ131066:QAZ131131 QKV131066:QKV131131 QUR131066:QUR131131 REN131066:REN131131 ROJ131066:ROJ131131 RYF131066:RYF131131 SIB131066:SIB131131 SRX131066:SRX131131 TBT131066:TBT131131 TLP131066:TLP131131 TVL131066:TVL131131 UFH131066:UFH131131 UPD131066:UPD131131 UYZ131066:UYZ131131 VIV131066:VIV131131 VSR131066:VSR131131 WCN131066:WCN131131 WMJ131066:WMJ131131 WWF131066:WWF131131 X196602:X196667 JT196602:JT196667 TP196602:TP196667 ADL196602:ADL196667 ANH196602:ANH196667 AXD196602:AXD196667 BGZ196602:BGZ196667 BQV196602:BQV196667 CAR196602:CAR196667 CKN196602:CKN196667 CUJ196602:CUJ196667 DEF196602:DEF196667 DOB196602:DOB196667 DXX196602:DXX196667 EHT196602:EHT196667 ERP196602:ERP196667 FBL196602:FBL196667 FLH196602:FLH196667 FVD196602:FVD196667 GEZ196602:GEZ196667 GOV196602:GOV196667 GYR196602:GYR196667 HIN196602:HIN196667 HSJ196602:HSJ196667 ICF196602:ICF196667 IMB196602:IMB196667 IVX196602:IVX196667 JFT196602:JFT196667 JPP196602:JPP196667 JZL196602:JZL196667 KJH196602:KJH196667 KTD196602:KTD196667 LCZ196602:LCZ196667 LMV196602:LMV196667 LWR196602:LWR196667 MGN196602:MGN196667 MQJ196602:MQJ196667 NAF196602:NAF196667 NKB196602:NKB196667 NTX196602:NTX196667 ODT196602:ODT196667 ONP196602:ONP196667 OXL196602:OXL196667 PHH196602:PHH196667 PRD196602:PRD196667 QAZ196602:QAZ196667 QKV196602:QKV196667 QUR196602:QUR196667 REN196602:REN196667 ROJ196602:ROJ196667 RYF196602:RYF196667 SIB196602:SIB196667 SRX196602:SRX196667 TBT196602:TBT196667 TLP196602:TLP196667 TVL196602:TVL196667 UFH196602:UFH196667 UPD196602:UPD196667 UYZ196602:UYZ196667 VIV196602:VIV196667 VSR196602:VSR196667 WCN196602:WCN196667 WMJ196602:WMJ196667 WWF196602:WWF196667 X262138:X262203 JT262138:JT262203 TP262138:TP262203 ADL262138:ADL262203 ANH262138:ANH262203 AXD262138:AXD262203 BGZ262138:BGZ262203 BQV262138:BQV262203 CAR262138:CAR262203 CKN262138:CKN262203 CUJ262138:CUJ262203 DEF262138:DEF262203 DOB262138:DOB262203 DXX262138:DXX262203 EHT262138:EHT262203 ERP262138:ERP262203 FBL262138:FBL262203 FLH262138:FLH262203 FVD262138:FVD262203 GEZ262138:GEZ262203 GOV262138:GOV262203 GYR262138:GYR262203 HIN262138:HIN262203 HSJ262138:HSJ262203 ICF262138:ICF262203 IMB262138:IMB262203 IVX262138:IVX262203 JFT262138:JFT262203 JPP262138:JPP262203 JZL262138:JZL262203 KJH262138:KJH262203 KTD262138:KTD262203 LCZ262138:LCZ262203 LMV262138:LMV262203 LWR262138:LWR262203 MGN262138:MGN262203 MQJ262138:MQJ262203 NAF262138:NAF262203 NKB262138:NKB262203 NTX262138:NTX262203 ODT262138:ODT262203 ONP262138:ONP262203 OXL262138:OXL262203 PHH262138:PHH262203 PRD262138:PRD262203 QAZ262138:QAZ262203 QKV262138:QKV262203 QUR262138:QUR262203 REN262138:REN262203 ROJ262138:ROJ262203 RYF262138:RYF262203 SIB262138:SIB262203 SRX262138:SRX262203 TBT262138:TBT262203 TLP262138:TLP262203 TVL262138:TVL262203 UFH262138:UFH262203 UPD262138:UPD262203 UYZ262138:UYZ262203 VIV262138:VIV262203 VSR262138:VSR262203 WCN262138:WCN262203 WMJ262138:WMJ262203 WWF262138:WWF262203 X327674:X327739 JT327674:JT327739 TP327674:TP327739 ADL327674:ADL327739 ANH327674:ANH327739 AXD327674:AXD327739 BGZ327674:BGZ327739 BQV327674:BQV327739 CAR327674:CAR327739 CKN327674:CKN327739 CUJ327674:CUJ327739 DEF327674:DEF327739 DOB327674:DOB327739 DXX327674:DXX327739 EHT327674:EHT327739 ERP327674:ERP327739 FBL327674:FBL327739 FLH327674:FLH327739 FVD327674:FVD327739 GEZ327674:GEZ327739 GOV327674:GOV327739 GYR327674:GYR327739 HIN327674:HIN327739 HSJ327674:HSJ327739 ICF327674:ICF327739 IMB327674:IMB327739 IVX327674:IVX327739 JFT327674:JFT327739 JPP327674:JPP327739 JZL327674:JZL327739 KJH327674:KJH327739 KTD327674:KTD327739 LCZ327674:LCZ327739 LMV327674:LMV327739 LWR327674:LWR327739 MGN327674:MGN327739 MQJ327674:MQJ327739 NAF327674:NAF327739 NKB327674:NKB327739 NTX327674:NTX327739 ODT327674:ODT327739 ONP327674:ONP327739 OXL327674:OXL327739 PHH327674:PHH327739 PRD327674:PRD327739 QAZ327674:QAZ327739 QKV327674:QKV327739 QUR327674:QUR327739 REN327674:REN327739 ROJ327674:ROJ327739 RYF327674:RYF327739 SIB327674:SIB327739 SRX327674:SRX327739 TBT327674:TBT327739 TLP327674:TLP327739 TVL327674:TVL327739 UFH327674:UFH327739 UPD327674:UPD327739 UYZ327674:UYZ327739 VIV327674:VIV327739 VSR327674:VSR327739 WCN327674:WCN327739 WMJ327674:WMJ327739 WWF327674:WWF327739 X393210:X393275 JT393210:JT393275 TP393210:TP393275 ADL393210:ADL393275 ANH393210:ANH393275 AXD393210:AXD393275 BGZ393210:BGZ393275 BQV393210:BQV393275 CAR393210:CAR393275 CKN393210:CKN393275 CUJ393210:CUJ393275 DEF393210:DEF393275 DOB393210:DOB393275 DXX393210:DXX393275 EHT393210:EHT393275 ERP393210:ERP393275 FBL393210:FBL393275 FLH393210:FLH393275 FVD393210:FVD393275 GEZ393210:GEZ393275 GOV393210:GOV393275 GYR393210:GYR393275 HIN393210:HIN393275 HSJ393210:HSJ393275 ICF393210:ICF393275 IMB393210:IMB393275 IVX393210:IVX393275 JFT393210:JFT393275 JPP393210:JPP393275 JZL393210:JZL393275 KJH393210:KJH393275 KTD393210:KTD393275 LCZ393210:LCZ393275 LMV393210:LMV393275 LWR393210:LWR393275 MGN393210:MGN393275 MQJ393210:MQJ393275 NAF393210:NAF393275 NKB393210:NKB393275 NTX393210:NTX393275 ODT393210:ODT393275 ONP393210:ONP393275 OXL393210:OXL393275 PHH393210:PHH393275 PRD393210:PRD393275 QAZ393210:QAZ393275 QKV393210:QKV393275 QUR393210:QUR393275 REN393210:REN393275 ROJ393210:ROJ393275 RYF393210:RYF393275 SIB393210:SIB393275 SRX393210:SRX393275 TBT393210:TBT393275 TLP393210:TLP393275 TVL393210:TVL393275 UFH393210:UFH393275 UPD393210:UPD393275 UYZ393210:UYZ393275 VIV393210:VIV393275 VSR393210:VSR393275 WCN393210:WCN393275 WMJ393210:WMJ393275 WWF393210:WWF393275 X458746:X458811 JT458746:JT458811 TP458746:TP458811 ADL458746:ADL458811 ANH458746:ANH458811 AXD458746:AXD458811 BGZ458746:BGZ458811 BQV458746:BQV458811 CAR458746:CAR458811 CKN458746:CKN458811 CUJ458746:CUJ458811 DEF458746:DEF458811 DOB458746:DOB458811 DXX458746:DXX458811 EHT458746:EHT458811 ERP458746:ERP458811 FBL458746:FBL458811 FLH458746:FLH458811 FVD458746:FVD458811 GEZ458746:GEZ458811 GOV458746:GOV458811 GYR458746:GYR458811 HIN458746:HIN458811 HSJ458746:HSJ458811 ICF458746:ICF458811 IMB458746:IMB458811 IVX458746:IVX458811 JFT458746:JFT458811 JPP458746:JPP458811 JZL458746:JZL458811 KJH458746:KJH458811 KTD458746:KTD458811 LCZ458746:LCZ458811 LMV458746:LMV458811 LWR458746:LWR458811 MGN458746:MGN458811 MQJ458746:MQJ458811 NAF458746:NAF458811 NKB458746:NKB458811 NTX458746:NTX458811 ODT458746:ODT458811 ONP458746:ONP458811 OXL458746:OXL458811 PHH458746:PHH458811 PRD458746:PRD458811 QAZ458746:QAZ458811 QKV458746:QKV458811 QUR458746:QUR458811 REN458746:REN458811 ROJ458746:ROJ458811 RYF458746:RYF458811 SIB458746:SIB458811 SRX458746:SRX458811 TBT458746:TBT458811 TLP458746:TLP458811 TVL458746:TVL458811 UFH458746:UFH458811 UPD458746:UPD458811 UYZ458746:UYZ458811 VIV458746:VIV458811 VSR458746:VSR458811 WCN458746:WCN458811 WMJ458746:WMJ458811 WWF458746:WWF458811 X524282:X524347 JT524282:JT524347 TP524282:TP524347 ADL524282:ADL524347 ANH524282:ANH524347 AXD524282:AXD524347 BGZ524282:BGZ524347 BQV524282:BQV524347 CAR524282:CAR524347 CKN524282:CKN524347 CUJ524282:CUJ524347 DEF524282:DEF524347 DOB524282:DOB524347 DXX524282:DXX524347 EHT524282:EHT524347 ERP524282:ERP524347 FBL524282:FBL524347 FLH524282:FLH524347 FVD524282:FVD524347 GEZ524282:GEZ524347 GOV524282:GOV524347 GYR524282:GYR524347 HIN524282:HIN524347 HSJ524282:HSJ524347 ICF524282:ICF524347 IMB524282:IMB524347 IVX524282:IVX524347 JFT524282:JFT524347 JPP524282:JPP524347 JZL524282:JZL524347 KJH524282:KJH524347 KTD524282:KTD524347 LCZ524282:LCZ524347 LMV524282:LMV524347 LWR524282:LWR524347 MGN524282:MGN524347 MQJ524282:MQJ524347 NAF524282:NAF524347 NKB524282:NKB524347 NTX524282:NTX524347 ODT524282:ODT524347 ONP524282:ONP524347 OXL524282:OXL524347 PHH524282:PHH524347 PRD524282:PRD524347 QAZ524282:QAZ524347 QKV524282:QKV524347 QUR524282:QUR524347 REN524282:REN524347 ROJ524282:ROJ524347 RYF524282:RYF524347 SIB524282:SIB524347 SRX524282:SRX524347 TBT524282:TBT524347 TLP524282:TLP524347 TVL524282:TVL524347 UFH524282:UFH524347 UPD524282:UPD524347 UYZ524282:UYZ524347 VIV524282:VIV524347 VSR524282:VSR524347 WCN524282:WCN524347 WMJ524282:WMJ524347 WWF524282:WWF524347 X589818:X589883 JT589818:JT589883 TP589818:TP589883 ADL589818:ADL589883 ANH589818:ANH589883 AXD589818:AXD589883 BGZ589818:BGZ589883 BQV589818:BQV589883 CAR589818:CAR589883 CKN589818:CKN589883 CUJ589818:CUJ589883 DEF589818:DEF589883 DOB589818:DOB589883 DXX589818:DXX589883 EHT589818:EHT589883 ERP589818:ERP589883 FBL589818:FBL589883 FLH589818:FLH589883 FVD589818:FVD589883 GEZ589818:GEZ589883 GOV589818:GOV589883 GYR589818:GYR589883 HIN589818:HIN589883 HSJ589818:HSJ589883 ICF589818:ICF589883 IMB589818:IMB589883 IVX589818:IVX589883 JFT589818:JFT589883 JPP589818:JPP589883 JZL589818:JZL589883 KJH589818:KJH589883 KTD589818:KTD589883 LCZ589818:LCZ589883 LMV589818:LMV589883 LWR589818:LWR589883 MGN589818:MGN589883 MQJ589818:MQJ589883 NAF589818:NAF589883 NKB589818:NKB589883 NTX589818:NTX589883 ODT589818:ODT589883 ONP589818:ONP589883 OXL589818:OXL589883 PHH589818:PHH589883 PRD589818:PRD589883 QAZ589818:QAZ589883 QKV589818:QKV589883 QUR589818:QUR589883 REN589818:REN589883 ROJ589818:ROJ589883 RYF589818:RYF589883 SIB589818:SIB589883 SRX589818:SRX589883 TBT589818:TBT589883 TLP589818:TLP589883 TVL589818:TVL589883 UFH589818:UFH589883 UPD589818:UPD589883 UYZ589818:UYZ589883 VIV589818:VIV589883 VSR589818:VSR589883 WCN589818:WCN589883 WMJ589818:WMJ589883 WWF589818:WWF589883 X655354:X655419 JT655354:JT655419 TP655354:TP655419 ADL655354:ADL655419 ANH655354:ANH655419 AXD655354:AXD655419 BGZ655354:BGZ655419 BQV655354:BQV655419 CAR655354:CAR655419 CKN655354:CKN655419 CUJ655354:CUJ655419 DEF655354:DEF655419 DOB655354:DOB655419 DXX655354:DXX655419 EHT655354:EHT655419 ERP655354:ERP655419 FBL655354:FBL655419 FLH655354:FLH655419 FVD655354:FVD655419 GEZ655354:GEZ655419 GOV655354:GOV655419 GYR655354:GYR655419 HIN655354:HIN655419 HSJ655354:HSJ655419 ICF655354:ICF655419 IMB655354:IMB655419 IVX655354:IVX655419 JFT655354:JFT655419 JPP655354:JPP655419 JZL655354:JZL655419 KJH655354:KJH655419 KTD655354:KTD655419 LCZ655354:LCZ655419 LMV655354:LMV655419 LWR655354:LWR655419 MGN655354:MGN655419 MQJ655354:MQJ655419 NAF655354:NAF655419 NKB655354:NKB655419 NTX655354:NTX655419 ODT655354:ODT655419 ONP655354:ONP655419 OXL655354:OXL655419 PHH655354:PHH655419 PRD655354:PRD655419 QAZ655354:QAZ655419 QKV655354:QKV655419 QUR655354:QUR655419 REN655354:REN655419 ROJ655354:ROJ655419 RYF655354:RYF655419 SIB655354:SIB655419 SRX655354:SRX655419 TBT655354:TBT655419 TLP655354:TLP655419 TVL655354:TVL655419 UFH655354:UFH655419 UPD655354:UPD655419 UYZ655354:UYZ655419 VIV655354:VIV655419 VSR655354:VSR655419 WCN655354:WCN655419 WMJ655354:WMJ655419 WWF655354:WWF655419 X720890:X720955 JT720890:JT720955 TP720890:TP720955 ADL720890:ADL720955 ANH720890:ANH720955 AXD720890:AXD720955 BGZ720890:BGZ720955 BQV720890:BQV720955 CAR720890:CAR720955 CKN720890:CKN720955 CUJ720890:CUJ720955 DEF720890:DEF720955 DOB720890:DOB720955 DXX720890:DXX720955 EHT720890:EHT720955 ERP720890:ERP720955 FBL720890:FBL720955 FLH720890:FLH720955 FVD720890:FVD720955 GEZ720890:GEZ720955 GOV720890:GOV720955 GYR720890:GYR720955 HIN720890:HIN720955 HSJ720890:HSJ720955 ICF720890:ICF720955 IMB720890:IMB720955 IVX720890:IVX720955 JFT720890:JFT720955 JPP720890:JPP720955 JZL720890:JZL720955 KJH720890:KJH720955 KTD720890:KTD720955 LCZ720890:LCZ720955 LMV720890:LMV720955 LWR720890:LWR720955 MGN720890:MGN720955 MQJ720890:MQJ720955 NAF720890:NAF720955 NKB720890:NKB720955 NTX720890:NTX720955 ODT720890:ODT720955 ONP720890:ONP720955 OXL720890:OXL720955 PHH720890:PHH720955 PRD720890:PRD720955 QAZ720890:QAZ720955 QKV720890:QKV720955 QUR720890:QUR720955 REN720890:REN720955 ROJ720890:ROJ720955 RYF720890:RYF720955 SIB720890:SIB720955 SRX720890:SRX720955 TBT720890:TBT720955 TLP720890:TLP720955 TVL720890:TVL720955 UFH720890:UFH720955 UPD720890:UPD720955 UYZ720890:UYZ720955 VIV720890:VIV720955 VSR720890:VSR720955 WCN720890:WCN720955 WMJ720890:WMJ720955 WWF720890:WWF720955 X786426:X786491 JT786426:JT786491 TP786426:TP786491 ADL786426:ADL786491 ANH786426:ANH786491 AXD786426:AXD786491 BGZ786426:BGZ786491 BQV786426:BQV786491 CAR786426:CAR786491 CKN786426:CKN786491 CUJ786426:CUJ786491 DEF786426:DEF786491 DOB786426:DOB786491 DXX786426:DXX786491 EHT786426:EHT786491 ERP786426:ERP786491 FBL786426:FBL786491 FLH786426:FLH786491 FVD786426:FVD786491 GEZ786426:GEZ786491 GOV786426:GOV786491 GYR786426:GYR786491 HIN786426:HIN786491 HSJ786426:HSJ786491 ICF786426:ICF786491 IMB786426:IMB786491 IVX786426:IVX786491 JFT786426:JFT786491 JPP786426:JPP786491 JZL786426:JZL786491 KJH786426:KJH786491 KTD786426:KTD786491 LCZ786426:LCZ786491 LMV786426:LMV786491 LWR786426:LWR786491 MGN786426:MGN786491 MQJ786426:MQJ786491 NAF786426:NAF786491 NKB786426:NKB786491 NTX786426:NTX786491 ODT786426:ODT786491 ONP786426:ONP786491 OXL786426:OXL786491 PHH786426:PHH786491 PRD786426:PRD786491 QAZ786426:QAZ786491 QKV786426:QKV786491 QUR786426:QUR786491 REN786426:REN786491 ROJ786426:ROJ786491 RYF786426:RYF786491 SIB786426:SIB786491 SRX786426:SRX786491 TBT786426:TBT786491 TLP786426:TLP786491 TVL786426:TVL786491 UFH786426:UFH786491 UPD786426:UPD786491 UYZ786426:UYZ786491 VIV786426:VIV786491 VSR786426:VSR786491 WCN786426:WCN786491 WMJ786426:WMJ786491 WWF786426:WWF786491 X851962:X852027 JT851962:JT852027 TP851962:TP852027 ADL851962:ADL852027 ANH851962:ANH852027 AXD851962:AXD852027 BGZ851962:BGZ852027 BQV851962:BQV852027 CAR851962:CAR852027 CKN851962:CKN852027 CUJ851962:CUJ852027 DEF851962:DEF852027 DOB851962:DOB852027 DXX851962:DXX852027 EHT851962:EHT852027 ERP851962:ERP852027 FBL851962:FBL852027 FLH851962:FLH852027 FVD851962:FVD852027 GEZ851962:GEZ852027 GOV851962:GOV852027 GYR851962:GYR852027 HIN851962:HIN852027 HSJ851962:HSJ852027 ICF851962:ICF852027 IMB851962:IMB852027 IVX851962:IVX852027 JFT851962:JFT852027 JPP851962:JPP852027 JZL851962:JZL852027 KJH851962:KJH852027 KTD851962:KTD852027 LCZ851962:LCZ852027 LMV851962:LMV852027 LWR851962:LWR852027 MGN851962:MGN852027 MQJ851962:MQJ852027 NAF851962:NAF852027 NKB851962:NKB852027 NTX851962:NTX852027 ODT851962:ODT852027 ONP851962:ONP852027 OXL851962:OXL852027 PHH851962:PHH852027 PRD851962:PRD852027 QAZ851962:QAZ852027 QKV851962:QKV852027 QUR851962:QUR852027 REN851962:REN852027 ROJ851962:ROJ852027 RYF851962:RYF852027 SIB851962:SIB852027 SRX851962:SRX852027 TBT851962:TBT852027 TLP851962:TLP852027 TVL851962:TVL852027 UFH851962:UFH852027 UPD851962:UPD852027 UYZ851962:UYZ852027 VIV851962:VIV852027 VSR851962:VSR852027 WCN851962:WCN852027 WMJ851962:WMJ852027 WWF851962:WWF852027 X917498:X917563 JT917498:JT917563 TP917498:TP917563 ADL917498:ADL917563 ANH917498:ANH917563 AXD917498:AXD917563 BGZ917498:BGZ917563 BQV917498:BQV917563 CAR917498:CAR917563 CKN917498:CKN917563 CUJ917498:CUJ917563 DEF917498:DEF917563 DOB917498:DOB917563 DXX917498:DXX917563 EHT917498:EHT917563 ERP917498:ERP917563 FBL917498:FBL917563 FLH917498:FLH917563 FVD917498:FVD917563 GEZ917498:GEZ917563 GOV917498:GOV917563 GYR917498:GYR917563 HIN917498:HIN917563 HSJ917498:HSJ917563 ICF917498:ICF917563 IMB917498:IMB917563 IVX917498:IVX917563 JFT917498:JFT917563 JPP917498:JPP917563 JZL917498:JZL917563 KJH917498:KJH917563 KTD917498:KTD917563 LCZ917498:LCZ917563 LMV917498:LMV917563 LWR917498:LWR917563 MGN917498:MGN917563 MQJ917498:MQJ917563 NAF917498:NAF917563 NKB917498:NKB917563 NTX917498:NTX917563 ODT917498:ODT917563 ONP917498:ONP917563 OXL917498:OXL917563 PHH917498:PHH917563 PRD917498:PRD917563 QAZ917498:QAZ917563 QKV917498:QKV917563 QUR917498:QUR917563 REN917498:REN917563 ROJ917498:ROJ917563 RYF917498:RYF917563 SIB917498:SIB917563 SRX917498:SRX917563 TBT917498:TBT917563 TLP917498:TLP917563 TVL917498:TVL917563 UFH917498:UFH917563 UPD917498:UPD917563 UYZ917498:UYZ917563 VIV917498:VIV917563 VSR917498:VSR917563 WCN917498:WCN917563 WMJ917498:WMJ917563 WWF917498:WWF917563 X983034:X983099 JT983034:JT983099 TP983034:TP983099 ADL983034:ADL983099 ANH983034:ANH983099 AXD983034:AXD983099 BGZ983034:BGZ983099 BQV983034:BQV983099 CAR983034:CAR983099 CKN983034:CKN983099 CUJ983034:CUJ983099 DEF983034:DEF983099 DOB983034:DOB983099 DXX983034:DXX983099 EHT983034:EHT983099 ERP983034:ERP983099 FBL983034:FBL983099 FLH983034:FLH983099 FVD983034:FVD983099 GEZ983034:GEZ983099 GOV983034:GOV983099 GYR983034:GYR983099 HIN983034:HIN983099 HSJ983034:HSJ983099 ICF983034:ICF983099 IMB983034:IMB983099 IVX983034:IVX983099 JFT983034:JFT983099 JPP983034:JPP983099 JZL983034:JZL983099 KJH983034:KJH983099 KTD983034:KTD983099 LCZ983034:LCZ983099 LMV983034:LMV983099 LWR983034:LWR983099 MGN983034:MGN983099 MQJ983034:MQJ983099 NAF983034:NAF983099 NKB983034:NKB983099 NTX983034:NTX983099 ODT983034:ODT983099 ONP983034:ONP983099 OXL983034:OXL983099 PHH983034:PHH983099 PRD983034:PRD983099 QAZ983034:QAZ983099 QKV983034:QKV983099 QUR983034:QUR983099 REN983034:REN983099 ROJ983034:ROJ983099 RYF983034:RYF983099 SIB983034:SIB983099 SRX983034:SRX983099 TBT983034:TBT983099 TLP983034:TLP983099 TVL983034:TVL983099 UFH983034:UFH983099 UPD983034:UPD983099 UYZ983034:UYZ983099 VIV983034:VIV983099 VSR983034:VSR983099 WCN983034:WCN983099 WMJ983034:WMJ983099 JT2:JT59 WWF2:WWF59 WMJ2:WMJ59 WCN2:WCN59 VSR2:VSR59 VIV2:VIV59 UYZ2:UYZ59 UPD2:UPD59 UFH2:UFH59 TVL2:TVL59 TLP2:TLP59 TBT2:TBT59 SRX2:SRX59 SIB2:SIB59 RYF2:RYF59 ROJ2:ROJ59 REN2:REN59 QUR2:QUR59 QKV2:QKV59 QAZ2:QAZ59 PRD2:PRD59 PHH2:PHH59 OXL2:OXL59 ONP2:ONP59 ODT2:ODT59 NTX2:NTX59 NKB2:NKB59 NAF2:NAF59 MQJ2:MQJ59 MGN2:MGN59 LWR2:LWR59 LMV2:LMV59 LCZ2:LCZ59 KTD2:KTD59 KJH2:KJH59 JZL2:JZL59 JPP2:JPP59 JFT2:JFT59 IVX2:IVX59 IMB2:IMB59 ICF2:ICF59 HSJ2:HSJ59 HIN2:HIN59 GYR2:GYR59 GOV2:GOV59 GEZ2:GEZ59 FVD2:FVD59 FLH2:FLH59 FBL2:FBL59 ERP2:ERP59 EHT2:EHT59 DXX2:DXX59 DOB2:DOB59 DEF2:DEF59 CUJ2:CUJ59 CKN2:CKN59 CAR2:CAR59 BQV2:BQV59 BGZ2:BGZ59 AXD2:AXD59 ANH2:ANH59 ADL2:ADL59 TP2:TP59 X2:X492" xr:uid="{E8C101CA-572D-4C3F-84A6-72F26842B205}">
      <formula1>$AT$2:$AT$3</formula1>
    </dataValidation>
    <dataValidation type="list" allowBlank="1" showInputMessage="1" showErrorMessage="1" sqref="G64355:G64422 JC64355:JC64422 SY64355:SY64422 ACU64355:ACU64422 AMQ64355:AMQ64422 AWM64355:AWM64422 BGI64355:BGI64422 BQE64355:BQE64422 CAA64355:CAA64422 CJW64355:CJW64422 CTS64355:CTS64422 DDO64355:DDO64422 DNK64355:DNK64422 DXG64355:DXG64422 EHC64355:EHC64422 EQY64355:EQY64422 FAU64355:FAU64422 FKQ64355:FKQ64422 FUM64355:FUM64422 GEI64355:GEI64422 GOE64355:GOE64422 GYA64355:GYA64422 HHW64355:HHW64422 HRS64355:HRS64422 IBO64355:IBO64422 ILK64355:ILK64422 IVG64355:IVG64422 JFC64355:JFC64422 JOY64355:JOY64422 JYU64355:JYU64422 KIQ64355:KIQ64422 KSM64355:KSM64422 LCI64355:LCI64422 LME64355:LME64422 LWA64355:LWA64422 MFW64355:MFW64422 MPS64355:MPS64422 MZO64355:MZO64422 NJK64355:NJK64422 NTG64355:NTG64422 ODC64355:ODC64422 OMY64355:OMY64422 OWU64355:OWU64422 PGQ64355:PGQ64422 PQM64355:PQM64422 QAI64355:QAI64422 QKE64355:QKE64422 QUA64355:QUA64422 RDW64355:RDW64422 RNS64355:RNS64422 RXO64355:RXO64422 SHK64355:SHK64422 SRG64355:SRG64422 TBC64355:TBC64422 TKY64355:TKY64422 TUU64355:TUU64422 UEQ64355:UEQ64422 UOM64355:UOM64422 UYI64355:UYI64422 VIE64355:VIE64422 VSA64355:VSA64422 WBW64355:WBW64422 WLS64355:WLS64422 WVO64355:WVO64422 G129891:G129958 JC129891:JC129958 SY129891:SY129958 ACU129891:ACU129958 AMQ129891:AMQ129958 AWM129891:AWM129958 BGI129891:BGI129958 BQE129891:BQE129958 CAA129891:CAA129958 CJW129891:CJW129958 CTS129891:CTS129958 DDO129891:DDO129958 DNK129891:DNK129958 DXG129891:DXG129958 EHC129891:EHC129958 EQY129891:EQY129958 FAU129891:FAU129958 FKQ129891:FKQ129958 FUM129891:FUM129958 GEI129891:GEI129958 GOE129891:GOE129958 GYA129891:GYA129958 HHW129891:HHW129958 HRS129891:HRS129958 IBO129891:IBO129958 ILK129891:ILK129958 IVG129891:IVG129958 JFC129891:JFC129958 JOY129891:JOY129958 JYU129891:JYU129958 KIQ129891:KIQ129958 KSM129891:KSM129958 LCI129891:LCI129958 LME129891:LME129958 LWA129891:LWA129958 MFW129891:MFW129958 MPS129891:MPS129958 MZO129891:MZO129958 NJK129891:NJK129958 NTG129891:NTG129958 ODC129891:ODC129958 OMY129891:OMY129958 OWU129891:OWU129958 PGQ129891:PGQ129958 PQM129891:PQM129958 QAI129891:QAI129958 QKE129891:QKE129958 QUA129891:QUA129958 RDW129891:RDW129958 RNS129891:RNS129958 RXO129891:RXO129958 SHK129891:SHK129958 SRG129891:SRG129958 TBC129891:TBC129958 TKY129891:TKY129958 TUU129891:TUU129958 UEQ129891:UEQ129958 UOM129891:UOM129958 UYI129891:UYI129958 VIE129891:VIE129958 VSA129891:VSA129958 WBW129891:WBW129958 WLS129891:WLS129958 WVO129891:WVO129958 G195427:G195494 JC195427:JC195494 SY195427:SY195494 ACU195427:ACU195494 AMQ195427:AMQ195494 AWM195427:AWM195494 BGI195427:BGI195494 BQE195427:BQE195494 CAA195427:CAA195494 CJW195427:CJW195494 CTS195427:CTS195494 DDO195427:DDO195494 DNK195427:DNK195494 DXG195427:DXG195494 EHC195427:EHC195494 EQY195427:EQY195494 FAU195427:FAU195494 FKQ195427:FKQ195494 FUM195427:FUM195494 GEI195427:GEI195494 GOE195427:GOE195494 GYA195427:GYA195494 HHW195427:HHW195494 HRS195427:HRS195494 IBO195427:IBO195494 ILK195427:ILK195494 IVG195427:IVG195494 JFC195427:JFC195494 JOY195427:JOY195494 JYU195427:JYU195494 KIQ195427:KIQ195494 KSM195427:KSM195494 LCI195427:LCI195494 LME195427:LME195494 LWA195427:LWA195494 MFW195427:MFW195494 MPS195427:MPS195494 MZO195427:MZO195494 NJK195427:NJK195494 NTG195427:NTG195494 ODC195427:ODC195494 OMY195427:OMY195494 OWU195427:OWU195494 PGQ195427:PGQ195494 PQM195427:PQM195494 QAI195427:QAI195494 QKE195427:QKE195494 QUA195427:QUA195494 RDW195427:RDW195494 RNS195427:RNS195494 RXO195427:RXO195494 SHK195427:SHK195494 SRG195427:SRG195494 TBC195427:TBC195494 TKY195427:TKY195494 TUU195427:TUU195494 UEQ195427:UEQ195494 UOM195427:UOM195494 UYI195427:UYI195494 VIE195427:VIE195494 VSA195427:VSA195494 WBW195427:WBW195494 WLS195427:WLS195494 WVO195427:WVO195494 G260963:G261030 JC260963:JC261030 SY260963:SY261030 ACU260963:ACU261030 AMQ260963:AMQ261030 AWM260963:AWM261030 BGI260963:BGI261030 BQE260963:BQE261030 CAA260963:CAA261030 CJW260963:CJW261030 CTS260963:CTS261030 DDO260963:DDO261030 DNK260963:DNK261030 DXG260963:DXG261030 EHC260963:EHC261030 EQY260963:EQY261030 FAU260963:FAU261030 FKQ260963:FKQ261030 FUM260963:FUM261030 GEI260963:GEI261030 GOE260963:GOE261030 GYA260963:GYA261030 HHW260963:HHW261030 HRS260963:HRS261030 IBO260963:IBO261030 ILK260963:ILK261030 IVG260963:IVG261030 JFC260963:JFC261030 JOY260963:JOY261030 JYU260963:JYU261030 KIQ260963:KIQ261030 KSM260963:KSM261030 LCI260963:LCI261030 LME260963:LME261030 LWA260963:LWA261030 MFW260963:MFW261030 MPS260963:MPS261030 MZO260963:MZO261030 NJK260963:NJK261030 NTG260963:NTG261030 ODC260963:ODC261030 OMY260963:OMY261030 OWU260963:OWU261030 PGQ260963:PGQ261030 PQM260963:PQM261030 QAI260963:QAI261030 QKE260963:QKE261030 QUA260963:QUA261030 RDW260963:RDW261030 RNS260963:RNS261030 RXO260963:RXO261030 SHK260963:SHK261030 SRG260963:SRG261030 TBC260963:TBC261030 TKY260963:TKY261030 TUU260963:TUU261030 UEQ260963:UEQ261030 UOM260963:UOM261030 UYI260963:UYI261030 VIE260963:VIE261030 VSA260963:VSA261030 WBW260963:WBW261030 WLS260963:WLS261030 WVO260963:WVO261030 G326499:G326566 JC326499:JC326566 SY326499:SY326566 ACU326499:ACU326566 AMQ326499:AMQ326566 AWM326499:AWM326566 BGI326499:BGI326566 BQE326499:BQE326566 CAA326499:CAA326566 CJW326499:CJW326566 CTS326499:CTS326566 DDO326499:DDO326566 DNK326499:DNK326566 DXG326499:DXG326566 EHC326499:EHC326566 EQY326499:EQY326566 FAU326499:FAU326566 FKQ326499:FKQ326566 FUM326499:FUM326566 GEI326499:GEI326566 GOE326499:GOE326566 GYA326499:GYA326566 HHW326499:HHW326566 HRS326499:HRS326566 IBO326499:IBO326566 ILK326499:ILK326566 IVG326499:IVG326566 JFC326499:JFC326566 JOY326499:JOY326566 JYU326499:JYU326566 KIQ326499:KIQ326566 KSM326499:KSM326566 LCI326499:LCI326566 LME326499:LME326566 LWA326499:LWA326566 MFW326499:MFW326566 MPS326499:MPS326566 MZO326499:MZO326566 NJK326499:NJK326566 NTG326499:NTG326566 ODC326499:ODC326566 OMY326499:OMY326566 OWU326499:OWU326566 PGQ326499:PGQ326566 PQM326499:PQM326566 QAI326499:QAI326566 QKE326499:QKE326566 QUA326499:QUA326566 RDW326499:RDW326566 RNS326499:RNS326566 RXO326499:RXO326566 SHK326499:SHK326566 SRG326499:SRG326566 TBC326499:TBC326566 TKY326499:TKY326566 TUU326499:TUU326566 UEQ326499:UEQ326566 UOM326499:UOM326566 UYI326499:UYI326566 VIE326499:VIE326566 VSA326499:VSA326566 WBW326499:WBW326566 WLS326499:WLS326566 WVO326499:WVO326566 G392035:G392102 JC392035:JC392102 SY392035:SY392102 ACU392035:ACU392102 AMQ392035:AMQ392102 AWM392035:AWM392102 BGI392035:BGI392102 BQE392035:BQE392102 CAA392035:CAA392102 CJW392035:CJW392102 CTS392035:CTS392102 DDO392035:DDO392102 DNK392035:DNK392102 DXG392035:DXG392102 EHC392035:EHC392102 EQY392035:EQY392102 FAU392035:FAU392102 FKQ392035:FKQ392102 FUM392035:FUM392102 GEI392035:GEI392102 GOE392035:GOE392102 GYA392035:GYA392102 HHW392035:HHW392102 HRS392035:HRS392102 IBO392035:IBO392102 ILK392035:ILK392102 IVG392035:IVG392102 JFC392035:JFC392102 JOY392035:JOY392102 JYU392035:JYU392102 KIQ392035:KIQ392102 KSM392035:KSM392102 LCI392035:LCI392102 LME392035:LME392102 LWA392035:LWA392102 MFW392035:MFW392102 MPS392035:MPS392102 MZO392035:MZO392102 NJK392035:NJK392102 NTG392035:NTG392102 ODC392035:ODC392102 OMY392035:OMY392102 OWU392035:OWU392102 PGQ392035:PGQ392102 PQM392035:PQM392102 QAI392035:QAI392102 QKE392035:QKE392102 QUA392035:QUA392102 RDW392035:RDW392102 RNS392035:RNS392102 RXO392035:RXO392102 SHK392035:SHK392102 SRG392035:SRG392102 TBC392035:TBC392102 TKY392035:TKY392102 TUU392035:TUU392102 UEQ392035:UEQ392102 UOM392035:UOM392102 UYI392035:UYI392102 VIE392035:VIE392102 VSA392035:VSA392102 WBW392035:WBW392102 WLS392035:WLS392102 WVO392035:WVO392102 G457571:G457638 JC457571:JC457638 SY457571:SY457638 ACU457571:ACU457638 AMQ457571:AMQ457638 AWM457571:AWM457638 BGI457571:BGI457638 BQE457571:BQE457638 CAA457571:CAA457638 CJW457571:CJW457638 CTS457571:CTS457638 DDO457571:DDO457638 DNK457571:DNK457638 DXG457571:DXG457638 EHC457571:EHC457638 EQY457571:EQY457638 FAU457571:FAU457638 FKQ457571:FKQ457638 FUM457571:FUM457638 GEI457571:GEI457638 GOE457571:GOE457638 GYA457571:GYA457638 HHW457571:HHW457638 HRS457571:HRS457638 IBO457571:IBO457638 ILK457571:ILK457638 IVG457571:IVG457638 JFC457571:JFC457638 JOY457571:JOY457638 JYU457571:JYU457638 KIQ457571:KIQ457638 KSM457571:KSM457638 LCI457571:LCI457638 LME457571:LME457638 LWA457571:LWA457638 MFW457571:MFW457638 MPS457571:MPS457638 MZO457571:MZO457638 NJK457571:NJK457638 NTG457571:NTG457638 ODC457571:ODC457638 OMY457571:OMY457638 OWU457571:OWU457638 PGQ457571:PGQ457638 PQM457571:PQM457638 QAI457571:QAI457638 QKE457571:QKE457638 QUA457571:QUA457638 RDW457571:RDW457638 RNS457571:RNS457638 RXO457571:RXO457638 SHK457571:SHK457638 SRG457571:SRG457638 TBC457571:TBC457638 TKY457571:TKY457638 TUU457571:TUU457638 UEQ457571:UEQ457638 UOM457571:UOM457638 UYI457571:UYI457638 VIE457571:VIE457638 VSA457571:VSA457638 WBW457571:WBW457638 WLS457571:WLS457638 WVO457571:WVO457638 G523107:G523174 JC523107:JC523174 SY523107:SY523174 ACU523107:ACU523174 AMQ523107:AMQ523174 AWM523107:AWM523174 BGI523107:BGI523174 BQE523107:BQE523174 CAA523107:CAA523174 CJW523107:CJW523174 CTS523107:CTS523174 DDO523107:DDO523174 DNK523107:DNK523174 DXG523107:DXG523174 EHC523107:EHC523174 EQY523107:EQY523174 FAU523107:FAU523174 FKQ523107:FKQ523174 FUM523107:FUM523174 GEI523107:GEI523174 GOE523107:GOE523174 GYA523107:GYA523174 HHW523107:HHW523174 HRS523107:HRS523174 IBO523107:IBO523174 ILK523107:ILK523174 IVG523107:IVG523174 JFC523107:JFC523174 JOY523107:JOY523174 JYU523107:JYU523174 KIQ523107:KIQ523174 KSM523107:KSM523174 LCI523107:LCI523174 LME523107:LME523174 LWA523107:LWA523174 MFW523107:MFW523174 MPS523107:MPS523174 MZO523107:MZO523174 NJK523107:NJK523174 NTG523107:NTG523174 ODC523107:ODC523174 OMY523107:OMY523174 OWU523107:OWU523174 PGQ523107:PGQ523174 PQM523107:PQM523174 QAI523107:QAI523174 QKE523107:QKE523174 QUA523107:QUA523174 RDW523107:RDW523174 RNS523107:RNS523174 RXO523107:RXO523174 SHK523107:SHK523174 SRG523107:SRG523174 TBC523107:TBC523174 TKY523107:TKY523174 TUU523107:TUU523174 UEQ523107:UEQ523174 UOM523107:UOM523174 UYI523107:UYI523174 VIE523107:VIE523174 VSA523107:VSA523174 WBW523107:WBW523174 WLS523107:WLS523174 WVO523107:WVO523174 G588643:G588710 JC588643:JC588710 SY588643:SY588710 ACU588643:ACU588710 AMQ588643:AMQ588710 AWM588643:AWM588710 BGI588643:BGI588710 BQE588643:BQE588710 CAA588643:CAA588710 CJW588643:CJW588710 CTS588643:CTS588710 DDO588643:DDO588710 DNK588643:DNK588710 DXG588643:DXG588710 EHC588643:EHC588710 EQY588643:EQY588710 FAU588643:FAU588710 FKQ588643:FKQ588710 FUM588643:FUM588710 GEI588643:GEI588710 GOE588643:GOE588710 GYA588643:GYA588710 HHW588643:HHW588710 HRS588643:HRS588710 IBO588643:IBO588710 ILK588643:ILK588710 IVG588643:IVG588710 JFC588643:JFC588710 JOY588643:JOY588710 JYU588643:JYU588710 KIQ588643:KIQ588710 KSM588643:KSM588710 LCI588643:LCI588710 LME588643:LME588710 LWA588643:LWA588710 MFW588643:MFW588710 MPS588643:MPS588710 MZO588643:MZO588710 NJK588643:NJK588710 NTG588643:NTG588710 ODC588643:ODC588710 OMY588643:OMY588710 OWU588643:OWU588710 PGQ588643:PGQ588710 PQM588643:PQM588710 QAI588643:QAI588710 QKE588643:QKE588710 QUA588643:QUA588710 RDW588643:RDW588710 RNS588643:RNS588710 RXO588643:RXO588710 SHK588643:SHK588710 SRG588643:SRG588710 TBC588643:TBC588710 TKY588643:TKY588710 TUU588643:TUU588710 UEQ588643:UEQ588710 UOM588643:UOM588710 UYI588643:UYI588710 VIE588643:VIE588710 VSA588643:VSA588710 WBW588643:WBW588710 WLS588643:WLS588710 WVO588643:WVO588710 G654179:G654246 JC654179:JC654246 SY654179:SY654246 ACU654179:ACU654246 AMQ654179:AMQ654246 AWM654179:AWM654246 BGI654179:BGI654246 BQE654179:BQE654246 CAA654179:CAA654246 CJW654179:CJW654246 CTS654179:CTS654246 DDO654179:DDO654246 DNK654179:DNK654246 DXG654179:DXG654246 EHC654179:EHC654246 EQY654179:EQY654246 FAU654179:FAU654246 FKQ654179:FKQ654246 FUM654179:FUM654246 GEI654179:GEI654246 GOE654179:GOE654246 GYA654179:GYA654246 HHW654179:HHW654246 HRS654179:HRS654246 IBO654179:IBO654246 ILK654179:ILK654246 IVG654179:IVG654246 JFC654179:JFC654246 JOY654179:JOY654246 JYU654179:JYU654246 KIQ654179:KIQ654246 KSM654179:KSM654246 LCI654179:LCI654246 LME654179:LME654246 LWA654179:LWA654246 MFW654179:MFW654246 MPS654179:MPS654246 MZO654179:MZO654246 NJK654179:NJK654246 NTG654179:NTG654246 ODC654179:ODC654246 OMY654179:OMY654246 OWU654179:OWU654246 PGQ654179:PGQ654246 PQM654179:PQM654246 QAI654179:QAI654246 QKE654179:QKE654246 QUA654179:QUA654246 RDW654179:RDW654246 RNS654179:RNS654246 RXO654179:RXO654246 SHK654179:SHK654246 SRG654179:SRG654246 TBC654179:TBC654246 TKY654179:TKY654246 TUU654179:TUU654246 UEQ654179:UEQ654246 UOM654179:UOM654246 UYI654179:UYI654246 VIE654179:VIE654246 VSA654179:VSA654246 WBW654179:WBW654246 WLS654179:WLS654246 WVO654179:WVO654246 G719715:G719782 JC719715:JC719782 SY719715:SY719782 ACU719715:ACU719782 AMQ719715:AMQ719782 AWM719715:AWM719782 BGI719715:BGI719782 BQE719715:BQE719782 CAA719715:CAA719782 CJW719715:CJW719782 CTS719715:CTS719782 DDO719715:DDO719782 DNK719715:DNK719782 DXG719715:DXG719782 EHC719715:EHC719782 EQY719715:EQY719782 FAU719715:FAU719782 FKQ719715:FKQ719782 FUM719715:FUM719782 GEI719715:GEI719782 GOE719715:GOE719782 GYA719715:GYA719782 HHW719715:HHW719782 HRS719715:HRS719782 IBO719715:IBO719782 ILK719715:ILK719782 IVG719715:IVG719782 JFC719715:JFC719782 JOY719715:JOY719782 JYU719715:JYU719782 KIQ719715:KIQ719782 KSM719715:KSM719782 LCI719715:LCI719782 LME719715:LME719782 LWA719715:LWA719782 MFW719715:MFW719782 MPS719715:MPS719782 MZO719715:MZO719782 NJK719715:NJK719782 NTG719715:NTG719782 ODC719715:ODC719782 OMY719715:OMY719782 OWU719715:OWU719782 PGQ719715:PGQ719782 PQM719715:PQM719782 QAI719715:QAI719782 QKE719715:QKE719782 QUA719715:QUA719782 RDW719715:RDW719782 RNS719715:RNS719782 RXO719715:RXO719782 SHK719715:SHK719782 SRG719715:SRG719782 TBC719715:TBC719782 TKY719715:TKY719782 TUU719715:TUU719782 UEQ719715:UEQ719782 UOM719715:UOM719782 UYI719715:UYI719782 VIE719715:VIE719782 VSA719715:VSA719782 WBW719715:WBW719782 WLS719715:WLS719782 WVO719715:WVO719782 G785251:G785318 JC785251:JC785318 SY785251:SY785318 ACU785251:ACU785318 AMQ785251:AMQ785318 AWM785251:AWM785318 BGI785251:BGI785318 BQE785251:BQE785318 CAA785251:CAA785318 CJW785251:CJW785318 CTS785251:CTS785318 DDO785251:DDO785318 DNK785251:DNK785318 DXG785251:DXG785318 EHC785251:EHC785318 EQY785251:EQY785318 FAU785251:FAU785318 FKQ785251:FKQ785318 FUM785251:FUM785318 GEI785251:GEI785318 GOE785251:GOE785318 GYA785251:GYA785318 HHW785251:HHW785318 HRS785251:HRS785318 IBO785251:IBO785318 ILK785251:ILK785318 IVG785251:IVG785318 JFC785251:JFC785318 JOY785251:JOY785318 JYU785251:JYU785318 KIQ785251:KIQ785318 KSM785251:KSM785318 LCI785251:LCI785318 LME785251:LME785318 LWA785251:LWA785318 MFW785251:MFW785318 MPS785251:MPS785318 MZO785251:MZO785318 NJK785251:NJK785318 NTG785251:NTG785318 ODC785251:ODC785318 OMY785251:OMY785318 OWU785251:OWU785318 PGQ785251:PGQ785318 PQM785251:PQM785318 QAI785251:QAI785318 QKE785251:QKE785318 QUA785251:QUA785318 RDW785251:RDW785318 RNS785251:RNS785318 RXO785251:RXO785318 SHK785251:SHK785318 SRG785251:SRG785318 TBC785251:TBC785318 TKY785251:TKY785318 TUU785251:TUU785318 UEQ785251:UEQ785318 UOM785251:UOM785318 UYI785251:UYI785318 VIE785251:VIE785318 VSA785251:VSA785318 WBW785251:WBW785318 WLS785251:WLS785318 WVO785251:WVO785318 G850787:G850854 JC850787:JC850854 SY850787:SY850854 ACU850787:ACU850854 AMQ850787:AMQ850854 AWM850787:AWM850854 BGI850787:BGI850854 BQE850787:BQE850854 CAA850787:CAA850854 CJW850787:CJW850854 CTS850787:CTS850854 DDO850787:DDO850854 DNK850787:DNK850854 DXG850787:DXG850854 EHC850787:EHC850854 EQY850787:EQY850854 FAU850787:FAU850854 FKQ850787:FKQ850854 FUM850787:FUM850854 GEI850787:GEI850854 GOE850787:GOE850854 GYA850787:GYA850854 HHW850787:HHW850854 HRS850787:HRS850854 IBO850787:IBO850854 ILK850787:ILK850854 IVG850787:IVG850854 JFC850787:JFC850854 JOY850787:JOY850854 JYU850787:JYU850854 KIQ850787:KIQ850854 KSM850787:KSM850854 LCI850787:LCI850854 LME850787:LME850854 LWA850787:LWA850854 MFW850787:MFW850854 MPS850787:MPS850854 MZO850787:MZO850854 NJK850787:NJK850854 NTG850787:NTG850854 ODC850787:ODC850854 OMY850787:OMY850854 OWU850787:OWU850854 PGQ850787:PGQ850854 PQM850787:PQM850854 QAI850787:QAI850854 QKE850787:QKE850854 QUA850787:QUA850854 RDW850787:RDW850854 RNS850787:RNS850854 RXO850787:RXO850854 SHK850787:SHK850854 SRG850787:SRG850854 TBC850787:TBC850854 TKY850787:TKY850854 TUU850787:TUU850854 UEQ850787:UEQ850854 UOM850787:UOM850854 UYI850787:UYI850854 VIE850787:VIE850854 VSA850787:VSA850854 WBW850787:WBW850854 WLS850787:WLS850854 WVO850787:WVO850854 G916323:G916390 JC916323:JC916390 SY916323:SY916390 ACU916323:ACU916390 AMQ916323:AMQ916390 AWM916323:AWM916390 BGI916323:BGI916390 BQE916323:BQE916390 CAA916323:CAA916390 CJW916323:CJW916390 CTS916323:CTS916390 DDO916323:DDO916390 DNK916323:DNK916390 DXG916323:DXG916390 EHC916323:EHC916390 EQY916323:EQY916390 FAU916323:FAU916390 FKQ916323:FKQ916390 FUM916323:FUM916390 GEI916323:GEI916390 GOE916323:GOE916390 GYA916323:GYA916390 HHW916323:HHW916390 HRS916323:HRS916390 IBO916323:IBO916390 ILK916323:ILK916390 IVG916323:IVG916390 JFC916323:JFC916390 JOY916323:JOY916390 JYU916323:JYU916390 KIQ916323:KIQ916390 KSM916323:KSM916390 LCI916323:LCI916390 LME916323:LME916390 LWA916323:LWA916390 MFW916323:MFW916390 MPS916323:MPS916390 MZO916323:MZO916390 NJK916323:NJK916390 NTG916323:NTG916390 ODC916323:ODC916390 OMY916323:OMY916390 OWU916323:OWU916390 PGQ916323:PGQ916390 PQM916323:PQM916390 QAI916323:QAI916390 QKE916323:QKE916390 QUA916323:QUA916390 RDW916323:RDW916390 RNS916323:RNS916390 RXO916323:RXO916390 SHK916323:SHK916390 SRG916323:SRG916390 TBC916323:TBC916390 TKY916323:TKY916390 TUU916323:TUU916390 UEQ916323:UEQ916390 UOM916323:UOM916390 UYI916323:UYI916390 VIE916323:VIE916390 VSA916323:VSA916390 WBW916323:WBW916390 WLS916323:WLS916390 WVO916323:WVO916390 G981859:G981926 JC981859:JC981926 SY981859:SY981926 ACU981859:ACU981926 AMQ981859:AMQ981926 AWM981859:AWM981926 BGI981859:BGI981926 BQE981859:BQE981926 CAA981859:CAA981926 CJW981859:CJW981926 CTS981859:CTS981926 DDO981859:DDO981926 DNK981859:DNK981926 DXG981859:DXG981926 EHC981859:EHC981926 EQY981859:EQY981926 FAU981859:FAU981926 FKQ981859:FKQ981926 FUM981859:FUM981926 GEI981859:GEI981926 GOE981859:GOE981926 GYA981859:GYA981926 HHW981859:HHW981926 HRS981859:HRS981926 IBO981859:IBO981926 ILK981859:ILK981926 IVG981859:IVG981926 JFC981859:JFC981926 JOY981859:JOY981926 JYU981859:JYU981926 KIQ981859:KIQ981926 KSM981859:KSM981926 LCI981859:LCI981926 LME981859:LME981926 LWA981859:LWA981926 MFW981859:MFW981926 MPS981859:MPS981926 MZO981859:MZO981926 NJK981859:NJK981926 NTG981859:NTG981926 ODC981859:ODC981926 OMY981859:OMY981926 OWU981859:OWU981926 PGQ981859:PGQ981926 PQM981859:PQM981926 QAI981859:QAI981926 QKE981859:QKE981926 QUA981859:QUA981926 RDW981859:RDW981926 RNS981859:RNS981926 RXO981859:RXO981926 SHK981859:SHK981926 SRG981859:SRG981926 TBC981859:TBC981926 TKY981859:TKY981926 TUU981859:TUU981926 UEQ981859:UEQ981926 UOM981859:UOM981926 UYI981859:UYI981926 VIE981859:VIE981926 VSA981859:VSA981926 WBW981859:WBW981926 WLS981859:WLS981926 WVO981859:WVO981926 G1047395:G1047462 JC1047395:JC1047462 SY1047395:SY1047462 ACU1047395:ACU1047462 AMQ1047395:AMQ1047462 AWM1047395:AWM1047462 BGI1047395:BGI1047462 BQE1047395:BQE1047462 CAA1047395:CAA1047462 CJW1047395:CJW1047462 CTS1047395:CTS1047462 DDO1047395:DDO1047462 DNK1047395:DNK1047462 DXG1047395:DXG1047462 EHC1047395:EHC1047462 EQY1047395:EQY1047462 FAU1047395:FAU1047462 FKQ1047395:FKQ1047462 FUM1047395:FUM1047462 GEI1047395:GEI1047462 GOE1047395:GOE1047462 GYA1047395:GYA1047462 HHW1047395:HHW1047462 HRS1047395:HRS1047462 IBO1047395:IBO1047462 ILK1047395:ILK1047462 IVG1047395:IVG1047462 JFC1047395:JFC1047462 JOY1047395:JOY1047462 JYU1047395:JYU1047462 KIQ1047395:KIQ1047462 KSM1047395:KSM1047462 LCI1047395:LCI1047462 LME1047395:LME1047462 LWA1047395:LWA1047462 MFW1047395:MFW1047462 MPS1047395:MPS1047462 MZO1047395:MZO1047462 NJK1047395:NJK1047462 NTG1047395:NTG1047462 ODC1047395:ODC1047462 OMY1047395:OMY1047462 OWU1047395:OWU1047462 PGQ1047395:PGQ1047462 PQM1047395:PQM1047462 QAI1047395:QAI1047462 QKE1047395:QKE1047462 QUA1047395:QUA1047462 RDW1047395:RDW1047462 RNS1047395:RNS1047462 RXO1047395:RXO1047462 SHK1047395:SHK1047462 SRG1047395:SRG1047462 TBC1047395:TBC1047462 TKY1047395:TKY1047462 TUU1047395:TUU1047462 UEQ1047395:UEQ1047462 UOM1047395:UOM1047462 UYI1047395:UYI1047462 VIE1047395:VIE1047462 VSA1047395:VSA1047462 WBW1047395:WBW1047462 WLS1047395:WLS1047462 WVO1047395:WVO1047462 WVO983034:WVO983105 G65530:G65601 JC65530:JC65601 SY65530:SY65601 ACU65530:ACU65601 AMQ65530:AMQ65601 AWM65530:AWM65601 BGI65530:BGI65601 BQE65530:BQE65601 CAA65530:CAA65601 CJW65530:CJW65601 CTS65530:CTS65601 DDO65530:DDO65601 DNK65530:DNK65601 DXG65530:DXG65601 EHC65530:EHC65601 EQY65530:EQY65601 FAU65530:FAU65601 FKQ65530:FKQ65601 FUM65530:FUM65601 GEI65530:GEI65601 GOE65530:GOE65601 GYA65530:GYA65601 HHW65530:HHW65601 HRS65530:HRS65601 IBO65530:IBO65601 ILK65530:ILK65601 IVG65530:IVG65601 JFC65530:JFC65601 JOY65530:JOY65601 JYU65530:JYU65601 KIQ65530:KIQ65601 KSM65530:KSM65601 LCI65530:LCI65601 LME65530:LME65601 LWA65530:LWA65601 MFW65530:MFW65601 MPS65530:MPS65601 MZO65530:MZO65601 NJK65530:NJK65601 NTG65530:NTG65601 ODC65530:ODC65601 OMY65530:OMY65601 OWU65530:OWU65601 PGQ65530:PGQ65601 PQM65530:PQM65601 QAI65530:QAI65601 QKE65530:QKE65601 QUA65530:QUA65601 RDW65530:RDW65601 RNS65530:RNS65601 RXO65530:RXO65601 SHK65530:SHK65601 SRG65530:SRG65601 TBC65530:TBC65601 TKY65530:TKY65601 TUU65530:TUU65601 UEQ65530:UEQ65601 UOM65530:UOM65601 UYI65530:UYI65601 VIE65530:VIE65601 VSA65530:VSA65601 WBW65530:WBW65601 WLS65530:WLS65601 WVO65530:WVO65601 G131066:G131137 JC131066:JC131137 SY131066:SY131137 ACU131066:ACU131137 AMQ131066:AMQ131137 AWM131066:AWM131137 BGI131066:BGI131137 BQE131066:BQE131137 CAA131066:CAA131137 CJW131066:CJW131137 CTS131066:CTS131137 DDO131066:DDO131137 DNK131066:DNK131137 DXG131066:DXG131137 EHC131066:EHC131137 EQY131066:EQY131137 FAU131066:FAU131137 FKQ131066:FKQ131137 FUM131066:FUM131137 GEI131066:GEI131137 GOE131066:GOE131137 GYA131066:GYA131137 HHW131066:HHW131137 HRS131066:HRS131137 IBO131066:IBO131137 ILK131066:ILK131137 IVG131066:IVG131137 JFC131066:JFC131137 JOY131066:JOY131137 JYU131066:JYU131137 KIQ131066:KIQ131137 KSM131066:KSM131137 LCI131066:LCI131137 LME131066:LME131137 LWA131066:LWA131137 MFW131066:MFW131137 MPS131066:MPS131137 MZO131066:MZO131137 NJK131066:NJK131137 NTG131066:NTG131137 ODC131066:ODC131137 OMY131066:OMY131137 OWU131066:OWU131137 PGQ131066:PGQ131137 PQM131066:PQM131137 QAI131066:QAI131137 QKE131066:QKE131137 QUA131066:QUA131137 RDW131066:RDW131137 RNS131066:RNS131137 RXO131066:RXO131137 SHK131066:SHK131137 SRG131066:SRG131137 TBC131066:TBC131137 TKY131066:TKY131137 TUU131066:TUU131137 UEQ131066:UEQ131137 UOM131066:UOM131137 UYI131066:UYI131137 VIE131066:VIE131137 VSA131066:VSA131137 WBW131066:WBW131137 WLS131066:WLS131137 WVO131066:WVO131137 G196602:G196673 JC196602:JC196673 SY196602:SY196673 ACU196602:ACU196673 AMQ196602:AMQ196673 AWM196602:AWM196673 BGI196602:BGI196673 BQE196602:BQE196673 CAA196602:CAA196673 CJW196602:CJW196673 CTS196602:CTS196673 DDO196602:DDO196673 DNK196602:DNK196673 DXG196602:DXG196673 EHC196602:EHC196673 EQY196602:EQY196673 FAU196602:FAU196673 FKQ196602:FKQ196673 FUM196602:FUM196673 GEI196602:GEI196673 GOE196602:GOE196673 GYA196602:GYA196673 HHW196602:HHW196673 HRS196602:HRS196673 IBO196602:IBO196673 ILK196602:ILK196673 IVG196602:IVG196673 JFC196602:JFC196673 JOY196602:JOY196673 JYU196602:JYU196673 KIQ196602:KIQ196673 KSM196602:KSM196673 LCI196602:LCI196673 LME196602:LME196673 LWA196602:LWA196673 MFW196602:MFW196673 MPS196602:MPS196673 MZO196602:MZO196673 NJK196602:NJK196673 NTG196602:NTG196673 ODC196602:ODC196673 OMY196602:OMY196673 OWU196602:OWU196673 PGQ196602:PGQ196673 PQM196602:PQM196673 QAI196602:QAI196673 QKE196602:QKE196673 QUA196602:QUA196673 RDW196602:RDW196673 RNS196602:RNS196673 RXO196602:RXO196673 SHK196602:SHK196673 SRG196602:SRG196673 TBC196602:TBC196673 TKY196602:TKY196673 TUU196602:TUU196673 UEQ196602:UEQ196673 UOM196602:UOM196673 UYI196602:UYI196673 VIE196602:VIE196673 VSA196602:VSA196673 WBW196602:WBW196673 WLS196602:WLS196673 WVO196602:WVO196673 G262138:G262209 JC262138:JC262209 SY262138:SY262209 ACU262138:ACU262209 AMQ262138:AMQ262209 AWM262138:AWM262209 BGI262138:BGI262209 BQE262138:BQE262209 CAA262138:CAA262209 CJW262138:CJW262209 CTS262138:CTS262209 DDO262138:DDO262209 DNK262138:DNK262209 DXG262138:DXG262209 EHC262138:EHC262209 EQY262138:EQY262209 FAU262138:FAU262209 FKQ262138:FKQ262209 FUM262138:FUM262209 GEI262138:GEI262209 GOE262138:GOE262209 GYA262138:GYA262209 HHW262138:HHW262209 HRS262138:HRS262209 IBO262138:IBO262209 ILK262138:ILK262209 IVG262138:IVG262209 JFC262138:JFC262209 JOY262138:JOY262209 JYU262138:JYU262209 KIQ262138:KIQ262209 KSM262138:KSM262209 LCI262138:LCI262209 LME262138:LME262209 LWA262138:LWA262209 MFW262138:MFW262209 MPS262138:MPS262209 MZO262138:MZO262209 NJK262138:NJK262209 NTG262138:NTG262209 ODC262138:ODC262209 OMY262138:OMY262209 OWU262138:OWU262209 PGQ262138:PGQ262209 PQM262138:PQM262209 QAI262138:QAI262209 QKE262138:QKE262209 QUA262138:QUA262209 RDW262138:RDW262209 RNS262138:RNS262209 RXO262138:RXO262209 SHK262138:SHK262209 SRG262138:SRG262209 TBC262138:TBC262209 TKY262138:TKY262209 TUU262138:TUU262209 UEQ262138:UEQ262209 UOM262138:UOM262209 UYI262138:UYI262209 VIE262138:VIE262209 VSA262138:VSA262209 WBW262138:WBW262209 WLS262138:WLS262209 WVO262138:WVO262209 G327674:G327745 JC327674:JC327745 SY327674:SY327745 ACU327674:ACU327745 AMQ327674:AMQ327745 AWM327674:AWM327745 BGI327674:BGI327745 BQE327674:BQE327745 CAA327674:CAA327745 CJW327674:CJW327745 CTS327674:CTS327745 DDO327674:DDO327745 DNK327674:DNK327745 DXG327674:DXG327745 EHC327674:EHC327745 EQY327674:EQY327745 FAU327674:FAU327745 FKQ327674:FKQ327745 FUM327674:FUM327745 GEI327674:GEI327745 GOE327674:GOE327745 GYA327674:GYA327745 HHW327674:HHW327745 HRS327674:HRS327745 IBO327674:IBO327745 ILK327674:ILK327745 IVG327674:IVG327745 JFC327674:JFC327745 JOY327674:JOY327745 JYU327674:JYU327745 KIQ327674:KIQ327745 KSM327674:KSM327745 LCI327674:LCI327745 LME327674:LME327745 LWA327674:LWA327745 MFW327674:MFW327745 MPS327674:MPS327745 MZO327674:MZO327745 NJK327674:NJK327745 NTG327674:NTG327745 ODC327674:ODC327745 OMY327674:OMY327745 OWU327674:OWU327745 PGQ327674:PGQ327745 PQM327674:PQM327745 QAI327674:QAI327745 QKE327674:QKE327745 QUA327674:QUA327745 RDW327674:RDW327745 RNS327674:RNS327745 RXO327674:RXO327745 SHK327674:SHK327745 SRG327674:SRG327745 TBC327674:TBC327745 TKY327674:TKY327745 TUU327674:TUU327745 UEQ327674:UEQ327745 UOM327674:UOM327745 UYI327674:UYI327745 VIE327674:VIE327745 VSA327674:VSA327745 WBW327674:WBW327745 WLS327674:WLS327745 WVO327674:WVO327745 G393210:G393281 JC393210:JC393281 SY393210:SY393281 ACU393210:ACU393281 AMQ393210:AMQ393281 AWM393210:AWM393281 BGI393210:BGI393281 BQE393210:BQE393281 CAA393210:CAA393281 CJW393210:CJW393281 CTS393210:CTS393281 DDO393210:DDO393281 DNK393210:DNK393281 DXG393210:DXG393281 EHC393210:EHC393281 EQY393210:EQY393281 FAU393210:FAU393281 FKQ393210:FKQ393281 FUM393210:FUM393281 GEI393210:GEI393281 GOE393210:GOE393281 GYA393210:GYA393281 HHW393210:HHW393281 HRS393210:HRS393281 IBO393210:IBO393281 ILK393210:ILK393281 IVG393210:IVG393281 JFC393210:JFC393281 JOY393210:JOY393281 JYU393210:JYU393281 KIQ393210:KIQ393281 KSM393210:KSM393281 LCI393210:LCI393281 LME393210:LME393281 LWA393210:LWA393281 MFW393210:MFW393281 MPS393210:MPS393281 MZO393210:MZO393281 NJK393210:NJK393281 NTG393210:NTG393281 ODC393210:ODC393281 OMY393210:OMY393281 OWU393210:OWU393281 PGQ393210:PGQ393281 PQM393210:PQM393281 QAI393210:QAI393281 QKE393210:QKE393281 QUA393210:QUA393281 RDW393210:RDW393281 RNS393210:RNS393281 RXO393210:RXO393281 SHK393210:SHK393281 SRG393210:SRG393281 TBC393210:TBC393281 TKY393210:TKY393281 TUU393210:TUU393281 UEQ393210:UEQ393281 UOM393210:UOM393281 UYI393210:UYI393281 VIE393210:VIE393281 VSA393210:VSA393281 WBW393210:WBW393281 WLS393210:WLS393281 WVO393210:WVO393281 G458746:G458817 JC458746:JC458817 SY458746:SY458817 ACU458746:ACU458817 AMQ458746:AMQ458817 AWM458746:AWM458817 BGI458746:BGI458817 BQE458746:BQE458817 CAA458746:CAA458817 CJW458746:CJW458817 CTS458746:CTS458817 DDO458746:DDO458817 DNK458746:DNK458817 DXG458746:DXG458817 EHC458746:EHC458817 EQY458746:EQY458817 FAU458746:FAU458817 FKQ458746:FKQ458817 FUM458746:FUM458817 GEI458746:GEI458817 GOE458746:GOE458817 GYA458746:GYA458817 HHW458746:HHW458817 HRS458746:HRS458817 IBO458746:IBO458817 ILK458746:ILK458817 IVG458746:IVG458817 JFC458746:JFC458817 JOY458746:JOY458817 JYU458746:JYU458817 KIQ458746:KIQ458817 KSM458746:KSM458817 LCI458746:LCI458817 LME458746:LME458817 LWA458746:LWA458817 MFW458746:MFW458817 MPS458746:MPS458817 MZO458746:MZO458817 NJK458746:NJK458817 NTG458746:NTG458817 ODC458746:ODC458817 OMY458746:OMY458817 OWU458746:OWU458817 PGQ458746:PGQ458817 PQM458746:PQM458817 QAI458746:QAI458817 QKE458746:QKE458817 QUA458746:QUA458817 RDW458746:RDW458817 RNS458746:RNS458817 RXO458746:RXO458817 SHK458746:SHK458817 SRG458746:SRG458817 TBC458746:TBC458817 TKY458746:TKY458817 TUU458746:TUU458817 UEQ458746:UEQ458817 UOM458746:UOM458817 UYI458746:UYI458817 VIE458746:VIE458817 VSA458746:VSA458817 WBW458746:WBW458817 WLS458746:WLS458817 WVO458746:WVO458817 G524282:G524353 JC524282:JC524353 SY524282:SY524353 ACU524282:ACU524353 AMQ524282:AMQ524353 AWM524282:AWM524353 BGI524282:BGI524353 BQE524282:BQE524353 CAA524282:CAA524353 CJW524282:CJW524353 CTS524282:CTS524353 DDO524282:DDO524353 DNK524282:DNK524353 DXG524282:DXG524353 EHC524282:EHC524353 EQY524282:EQY524353 FAU524282:FAU524353 FKQ524282:FKQ524353 FUM524282:FUM524353 GEI524282:GEI524353 GOE524282:GOE524353 GYA524282:GYA524353 HHW524282:HHW524353 HRS524282:HRS524353 IBO524282:IBO524353 ILK524282:ILK524353 IVG524282:IVG524353 JFC524282:JFC524353 JOY524282:JOY524353 JYU524282:JYU524353 KIQ524282:KIQ524353 KSM524282:KSM524353 LCI524282:LCI524353 LME524282:LME524353 LWA524282:LWA524353 MFW524282:MFW524353 MPS524282:MPS524353 MZO524282:MZO524353 NJK524282:NJK524353 NTG524282:NTG524353 ODC524282:ODC524353 OMY524282:OMY524353 OWU524282:OWU524353 PGQ524282:PGQ524353 PQM524282:PQM524353 QAI524282:QAI524353 QKE524282:QKE524353 QUA524282:QUA524353 RDW524282:RDW524353 RNS524282:RNS524353 RXO524282:RXO524353 SHK524282:SHK524353 SRG524282:SRG524353 TBC524282:TBC524353 TKY524282:TKY524353 TUU524282:TUU524353 UEQ524282:UEQ524353 UOM524282:UOM524353 UYI524282:UYI524353 VIE524282:VIE524353 VSA524282:VSA524353 WBW524282:WBW524353 WLS524282:WLS524353 WVO524282:WVO524353 G589818:G589889 JC589818:JC589889 SY589818:SY589889 ACU589818:ACU589889 AMQ589818:AMQ589889 AWM589818:AWM589889 BGI589818:BGI589889 BQE589818:BQE589889 CAA589818:CAA589889 CJW589818:CJW589889 CTS589818:CTS589889 DDO589818:DDO589889 DNK589818:DNK589889 DXG589818:DXG589889 EHC589818:EHC589889 EQY589818:EQY589889 FAU589818:FAU589889 FKQ589818:FKQ589889 FUM589818:FUM589889 GEI589818:GEI589889 GOE589818:GOE589889 GYA589818:GYA589889 HHW589818:HHW589889 HRS589818:HRS589889 IBO589818:IBO589889 ILK589818:ILK589889 IVG589818:IVG589889 JFC589818:JFC589889 JOY589818:JOY589889 JYU589818:JYU589889 KIQ589818:KIQ589889 KSM589818:KSM589889 LCI589818:LCI589889 LME589818:LME589889 LWA589818:LWA589889 MFW589818:MFW589889 MPS589818:MPS589889 MZO589818:MZO589889 NJK589818:NJK589889 NTG589818:NTG589889 ODC589818:ODC589889 OMY589818:OMY589889 OWU589818:OWU589889 PGQ589818:PGQ589889 PQM589818:PQM589889 QAI589818:QAI589889 QKE589818:QKE589889 QUA589818:QUA589889 RDW589818:RDW589889 RNS589818:RNS589889 RXO589818:RXO589889 SHK589818:SHK589889 SRG589818:SRG589889 TBC589818:TBC589889 TKY589818:TKY589889 TUU589818:TUU589889 UEQ589818:UEQ589889 UOM589818:UOM589889 UYI589818:UYI589889 VIE589818:VIE589889 VSA589818:VSA589889 WBW589818:WBW589889 WLS589818:WLS589889 WVO589818:WVO589889 G655354:G655425 JC655354:JC655425 SY655354:SY655425 ACU655354:ACU655425 AMQ655354:AMQ655425 AWM655354:AWM655425 BGI655354:BGI655425 BQE655354:BQE655425 CAA655354:CAA655425 CJW655354:CJW655425 CTS655354:CTS655425 DDO655354:DDO655425 DNK655354:DNK655425 DXG655354:DXG655425 EHC655354:EHC655425 EQY655354:EQY655425 FAU655354:FAU655425 FKQ655354:FKQ655425 FUM655354:FUM655425 GEI655354:GEI655425 GOE655354:GOE655425 GYA655354:GYA655425 HHW655354:HHW655425 HRS655354:HRS655425 IBO655354:IBO655425 ILK655354:ILK655425 IVG655354:IVG655425 JFC655354:JFC655425 JOY655354:JOY655425 JYU655354:JYU655425 KIQ655354:KIQ655425 KSM655354:KSM655425 LCI655354:LCI655425 LME655354:LME655425 LWA655354:LWA655425 MFW655354:MFW655425 MPS655354:MPS655425 MZO655354:MZO655425 NJK655354:NJK655425 NTG655354:NTG655425 ODC655354:ODC655425 OMY655354:OMY655425 OWU655354:OWU655425 PGQ655354:PGQ655425 PQM655354:PQM655425 QAI655354:QAI655425 QKE655354:QKE655425 QUA655354:QUA655425 RDW655354:RDW655425 RNS655354:RNS655425 RXO655354:RXO655425 SHK655354:SHK655425 SRG655354:SRG655425 TBC655354:TBC655425 TKY655354:TKY655425 TUU655354:TUU655425 UEQ655354:UEQ655425 UOM655354:UOM655425 UYI655354:UYI655425 VIE655354:VIE655425 VSA655354:VSA655425 WBW655354:WBW655425 WLS655354:WLS655425 WVO655354:WVO655425 G720890:G720961 JC720890:JC720961 SY720890:SY720961 ACU720890:ACU720961 AMQ720890:AMQ720961 AWM720890:AWM720961 BGI720890:BGI720961 BQE720890:BQE720961 CAA720890:CAA720961 CJW720890:CJW720961 CTS720890:CTS720961 DDO720890:DDO720961 DNK720890:DNK720961 DXG720890:DXG720961 EHC720890:EHC720961 EQY720890:EQY720961 FAU720890:FAU720961 FKQ720890:FKQ720961 FUM720890:FUM720961 GEI720890:GEI720961 GOE720890:GOE720961 GYA720890:GYA720961 HHW720890:HHW720961 HRS720890:HRS720961 IBO720890:IBO720961 ILK720890:ILK720961 IVG720890:IVG720961 JFC720890:JFC720961 JOY720890:JOY720961 JYU720890:JYU720961 KIQ720890:KIQ720961 KSM720890:KSM720961 LCI720890:LCI720961 LME720890:LME720961 LWA720890:LWA720961 MFW720890:MFW720961 MPS720890:MPS720961 MZO720890:MZO720961 NJK720890:NJK720961 NTG720890:NTG720961 ODC720890:ODC720961 OMY720890:OMY720961 OWU720890:OWU720961 PGQ720890:PGQ720961 PQM720890:PQM720961 QAI720890:QAI720961 QKE720890:QKE720961 QUA720890:QUA720961 RDW720890:RDW720961 RNS720890:RNS720961 RXO720890:RXO720961 SHK720890:SHK720961 SRG720890:SRG720961 TBC720890:TBC720961 TKY720890:TKY720961 TUU720890:TUU720961 UEQ720890:UEQ720961 UOM720890:UOM720961 UYI720890:UYI720961 VIE720890:VIE720961 VSA720890:VSA720961 WBW720890:WBW720961 WLS720890:WLS720961 WVO720890:WVO720961 G786426:G786497 JC786426:JC786497 SY786426:SY786497 ACU786426:ACU786497 AMQ786426:AMQ786497 AWM786426:AWM786497 BGI786426:BGI786497 BQE786426:BQE786497 CAA786426:CAA786497 CJW786426:CJW786497 CTS786426:CTS786497 DDO786426:DDO786497 DNK786426:DNK786497 DXG786426:DXG786497 EHC786426:EHC786497 EQY786426:EQY786497 FAU786426:FAU786497 FKQ786426:FKQ786497 FUM786426:FUM786497 GEI786426:GEI786497 GOE786426:GOE786497 GYA786426:GYA786497 HHW786426:HHW786497 HRS786426:HRS786497 IBO786426:IBO786497 ILK786426:ILK786497 IVG786426:IVG786497 JFC786426:JFC786497 JOY786426:JOY786497 JYU786426:JYU786497 KIQ786426:KIQ786497 KSM786426:KSM786497 LCI786426:LCI786497 LME786426:LME786497 LWA786426:LWA786497 MFW786426:MFW786497 MPS786426:MPS786497 MZO786426:MZO786497 NJK786426:NJK786497 NTG786426:NTG786497 ODC786426:ODC786497 OMY786426:OMY786497 OWU786426:OWU786497 PGQ786426:PGQ786497 PQM786426:PQM786497 QAI786426:QAI786497 QKE786426:QKE786497 QUA786426:QUA786497 RDW786426:RDW786497 RNS786426:RNS786497 RXO786426:RXO786497 SHK786426:SHK786497 SRG786426:SRG786497 TBC786426:TBC786497 TKY786426:TKY786497 TUU786426:TUU786497 UEQ786426:UEQ786497 UOM786426:UOM786497 UYI786426:UYI786497 VIE786426:VIE786497 VSA786426:VSA786497 WBW786426:WBW786497 WLS786426:WLS786497 WVO786426:WVO786497 G851962:G852033 JC851962:JC852033 SY851962:SY852033 ACU851962:ACU852033 AMQ851962:AMQ852033 AWM851962:AWM852033 BGI851962:BGI852033 BQE851962:BQE852033 CAA851962:CAA852033 CJW851962:CJW852033 CTS851962:CTS852033 DDO851962:DDO852033 DNK851962:DNK852033 DXG851962:DXG852033 EHC851962:EHC852033 EQY851962:EQY852033 FAU851962:FAU852033 FKQ851962:FKQ852033 FUM851962:FUM852033 GEI851962:GEI852033 GOE851962:GOE852033 GYA851962:GYA852033 HHW851962:HHW852033 HRS851962:HRS852033 IBO851962:IBO852033 ILK851962:ILK852033 IVG851962:IVG852033 JFC851962:JFC852033 JOY851962:JOY852033 JYU851962:JYU852033 KIQ851962:KIQ852033 KSM851962:KSM852033 LCI851962:LCI852033 LME851962:LME852033 LWA851962:LWA852033 MFW851962:MFW852033 MPS851962:MPS852033 MZO851962:MZO852033 NJK851962:NJK852033 NTG851962:NTG852033 ODC851962:ODC852033 OMY851962:OMY852033 OWU851962:OWU852033 PGQ851962:PGQ852033 PQM851962:PQM852033 QAI851962:QAI852033 QKE851962:QKE852033 QUA851962:QUA852033 RDW851962:RDW852033 RNS851962:RNS852033 RXO851962:RXO852033 SHK851962:SHK852033 SRG851962:SRG852033 TBC851962:TBC852033 TKY851962:TKY852033 TUU851962:TUU852033 UEQ851962:UEQ852033 UOM851962:UOM852033 UYI851962:UYI852033 VIE851962:VIE852033 VSA851962:VSA852033 WBW851962:WBW852033 WLS851962:WLS852033 WVO851962:WVO852033 G917498:G917569 JC917498:JC917569 SY917498:SY917569 ACU917498:ACU917569 AMQ917498:AMQ917569 AWM917498:AWM917569 BGI917498:BGI917569 BQE917498:BQE917569 CAA917498:CAA917569 CJW917498:CJW917569 CTS917498:CTS917569 DDO917498:DDO917569 DNK917498:DNK917569 DXG917498:DXG917569 EHC917498:EHC917569 EQY917498:EQY917569 FAU917498:FAU917569 FKQ917498:FKQ917569 FUM917498:FUM917569 GEI917498:GEI917569 GOE917498:GOE917569 GYA917498:GYA917569 HHW917498:HHW917569 HRS917498:HRS917569 IBO917498:IBO917569 ILK917498:ILK917569 IVG917498:IVG917569 JFC917498:JFC917569 JOY917498:JOY917569 JYU917498:JYU917569 KIQ917498:KIQ917569 KSM917498:KSM917569 LCI917498:LCI917569 LME917498:LME917569 LWA917498:LWA917569 MFW917498:MFW917569 MPS917498:MPS917569 MZO917498:MZO917569 NJK917498:NJK917569 NTG917498:NTG917569 ODC917498:ODC917569 OMY917498:OMY917569 OWU917498:OWU917569 PGQ917498:PGQ917569 PQM917498:PQM917569 QAI917498:QAI917569 QKE917498:QKE917569 QUA917498:QUA917569 RDW917498:RDW917569 RNS917498:RNS917569 RXO917498:RXO917569 SHK917498:SHK917569 SRG917498:SRG917569 TBC917498:TBC917569 TKY917498:TKY917569 TUU917498:TUU917569 UEQ917498:UEQ917569 UOM917498:UOM917569 UYI917498:UYI917569 VIE917498:VIE917569 VSA917498:VSA917569 WBW917498:WBW917569 WLS917498:WLS917569 WVO917498:WVO917569 G983034:G983105 JC983034:JC983105 SY983034:SY983105 ACU983034:ACU983105 AMQ983034:AMQ983105 AWM983034:AWM983105 BGI983034:BGI983105 BQE983034:BQE983105 CAA983034:CAA983105 CJW983034:CJW983105 CTS983034:CTS983105 DDO983034:DDO983105 DNK983034:DNK983105 DXG983034:DXG983105 EHC983034:EHC983105 EQY983034:EQY983105 FAU983034:FAU983105 FKQ983034:FKQ983105 FUM983034:FUM983105 GEI983034:GEI983105 GOE983034:GOE983105 GYA983034:GYA983105 HHW983034:HHW983105 HRS983034:HRS983105 IBO983034:IBO983105 ILK983034:ILK983105 IVG983034:IVG983105 JFC983034:JFC983105 JOY983034:JOY983105 JYU983034:JYU983105 KIQ983034:KIQ983105 KSM983034:KSM983105 LCI983034:LCI983105 LME983034:LME983105 LWA983034:LWA983105 MFW983034:MFW983105 MPS983034:MPS983105 MZO983034:MZO983105 NJK983034:NJK983105 NTG983034:NTG983105 ODC983034:ODC983105 OMY983034:OMY983105 OWU983034:OWU983105 PGQ983034:PGQ983105 PQM983034:PQM983105 QAI983034:QAI983105 QKE983034:QKE983105 QUA983034:QUA983105 RDW983034:RDW983105 RNS983034:RNS983105 RXO983034:RXO983105 SHK983034:SHK983105 SRG983034:SRG983105 TBC983034:TBC983105 TKY983034:TKY983105 TUU983034:TUU983105 UEQ983034:UEQ983105 UOM983034:UOM983105 UYI983034:UYI983105 VIE983034:VIE983105 VSA983034:VSA983105 WBW983034:WBW983105 WLS983034:WLS983105 JC2:JC65 WVO2:WVO65 WLS2:WLS65 WBW2:WBW65 VSA2:VSA65 VIE2:VIE65 UYI2:UYI65 UOM2:UOM65 UEQ2:UEQ65 TUU2:TUU65 TKY2:TKY65 TBC2:TBC65 SRG2:SRG65 SHK2:SHK65 RXO2:RXO65 RNS2:RNS65 RDW2:RDW65 QUA2:QUA65 QKE2:QKE65 QAI2:QAI65 PQM2:PQM65 PGQ2:PGQ65 OWU2:OWU65 OMY2:OMY65 ODC2:ODC65 NTG2:NTG65 NJK2:NJK65 MZO2:MZO65 MPS2:MPS65 MFW2:MFW65 LWA2:LWA65 LME2:LME65 LCI2:LCI65 KSM2:KSM65 KIQ2:KIQ65 JYU2:JYU65 JOY2:JOY65 JFC2:JFC65 IVG2:IVG65 ILK2:ILK65 IBO2:IBO65 HRS2:HRS65 HHW2:HHW65 GYA2:GYA65 GOE2:GOE65 GEI2:GEI65 FUM2:FUM65 FKQ2:FKQ65 FAU2:FAU65 EQY2:EQY65 EHC2:EHC65 DXG2:DXG65 DNK2:DNK65 DDO2:DDO65 CTS2:CTS65 CJW2:CJW65 CAA2:CAA65 BQE2:BQE65 BGI2:BGI65 AWM2:AWM65 AMQ2:AMQ65 ACU2:ACU65 SY2:SY65 G2:G492" xr:uid="{5FB7AA35-771D-4245-B7D6-FC30F09C1F65}">
      <formula1>$AJ$2:$AJ$4</formula1>
    </dataValidation>
    <dataValidation type="list" allowBlank="1" showInputMessage="1" showErrorMessage="1" sqref="I64355:I64420 JE64355:JE64420 TA64355:TA64420 ACW64355:ACW64420 AMS64355:AMS64420 AWO64355:AWO64420 BGK64355:BGK64420 BQG64355:BQG64420 CAC64355:CAC64420 CJY64355:CJY64420 CTU64355:CTU64420 DDQ64355:DDQ64420 DNM64355:DNM64420 DXI64355:DXI64420 EHE64355:EHE64420 ERA64355:ERA64420 FAW64355:FAW64420 FKS64355:FKS64420 FUO64355:FUO64420 GEK64355:GEK64420 GOG64355:GOG64420 GYC64355:GYC64420 HHY64355:HHY64420 HRU64355:HRU64420 IBQ64355:IBQ64420 ILM64355:ILM64420 IVI64355:IVI64420 JFE64355:JFE64420 JPA64355:JPA64420 JYW64355:JYW64420 KIS64355:KIS64420 KSO64355:KSO64420 LCK64355:LCK64420 LMG64355:LMG64420 LWC64355:LWC64420 MFY64355:MFY64420 MPU64355:MPU64420 MZQ64355:MZQ64420 NJM64355:NJM64420 NTI64355:NTI64420 ODE64355:ODE64420 ONA64355:ONA64420 OWW64355:OWW64420 PGS64355:PGS64420 PQO64355:PQO64420 QAK64355:QAK64420 QKG64355:QKG64420 QUC64355:QUC64420 RDY64355:RDY64420 RNU64355:RNU64420 RXQ64355:RXQ64420 SHM64355:SHM64420 SRI64355:SRI64420 TBE64355:TBE64420 TLA64355:TLA64420 TUW64355:TUW64420 UES64355:UES64420 UOO64355:UOO64420 UYK64355:UYK64420 VIG64355:VIG64420 VSC64355:VSC64420 WBY64355:WBY64420 WLU64355:WLU64420 WVQ64355:WVQ64420 I129891:I129956 JE129891:JE129956 TA129891:TA129956 ACW129891:ACW129956 AMS129891:AMS129956 AWO129891:AWO129956 BGK129891:BGK129956 BQG129891:BQG129956 CAC129891:CAC129956 CJY129891:CJY129956 CTU129891:CTU129956 DDQ129891:DDQ129956 DNM129891:DNM129956 DXI129891:DXI129956 EHE129891:EHE129956 ERA129891:ERA129956 FAW129891:FAW129956 FKS129891:FKS129956 FUO129891:FUO129956 GEK129891:GEK129956 GOG129891:GOG129956 GYC129891:GYC129956 HHY129891:HHY129956 HRU129891:HRU129956 IBQ129891:IBQ129956 ILM129891:ILM129956 IVI129891:IVI129956 JFE129891:JFE129956 JPA129891:JPA129956 JYW129891:JYW129956 KIS129891:KIS129956 KSO129891:KSO129956 LCK129891:LCK129956 LMG129891:LMG129956 LWC129891:LWC129956 MFY129891:MFY129956 MPU129891:MPU129956 MZQ129891:MZQ129956 NJM129891:NJM129956 NTI129891:NTI129956 ODE129891:ODE129956 ONA129891:ONA129956 OWW129891:OWW129956 PGS129891:PGS129956 PQO129891:PQO129956 QAK129891:QAK129956 QKG129891:QKG129956 QUC129891:QUC129956 RDY129891:RDY129956 RNU129891:RNU129956 RXQ129891:RXQ129956 SHM129891:SHM129956 SRI129891:SRI129956 TBE129891:TBE129956 TLA129891:TLA129956 TUW129891:TUW129956 UES129891:UES129956 UOO129891:UOO129956 UYK129891:UYK129956 VIG129891:VIG129956 VSC129891:VSC129956 WBY129891:WBY129956 WLU129891:WLU129956 WVQ129891:WVQ129956 I195427:I195492 JE195427:JE195492 TA195427:TA195492 ACW195427:ACW195492 AMS195427:AMS195492 AWO195427:AWO195492 BGK195427:BGK195492 BQG195427:BQG195492 CAC195427:CAC195492 CJY195427:CJY195492 CTU195427:CTU195492 DDQ195427:DDQ195492 DNM195427:DNM195492 DXI195427:DXI195492 EHE195427:EHE195492 ERA195427:ERA195492 FAW195427:FAW195492 FKS195427:FKS195492 FUO195427:FUO195492 GEK195427:GEK195492 GOG195427:GOG195492 GYC195427:GYC195492 HHY195427:HHY195492 HRU195427:HRU195492 IBQ195427:IBQ195492 ILM195427:ILM195492 IVI195427:IVI195492 JFE195427:JFE195492 JPA195427:JPA195492 JYW195427:JYW195492 KIS195427:KIS195492 KSO195427:KSO195492 LCK195427:LCK195492 LMG195427:LMG195492 LWC195427:LWC195492 MFY195427:MFY195492 MPU195427:MPU195492 MZQ195427:MZQ195492 NJM195427:NJM195492 NTI195427:NTI195492 ODE195427:ODE195492 ONA195427:ONA195492 OWW195427:OWW195492 PGS195427:PGS195492 PQO195427:PQO195492 QAK195427:QAK195492 QKG195427:QKG195492 QUC195427:QUC195492 RDY195427:RDY195492 RNU195427:RNU195492 RXQ195427:RXQ195492 SHM195427:SHM195492 SRI195427:SRI195492 TBE195427:TBE195492 TLA195427:TLA195492 TUW195427:TUW195492 UES195427:UES195492 UOO195427:UOO195492 UYK195427:UYK195492 VIG195427:VIG195492 VSC195427:VSC195492 WBY195427:WBY195492 WLU195427:WLU195492 WVQ195427:WVQ195492 I260963:I261028 JE260963:JE261028 TA260963:TA261028 ACW260963:ACW261028 AMS260963:AMS261028 AWO260963:AWO261028 BGK260963:BGK261028 BQG260963:BQG261028 CAC260963:CAC261028 CJY260963:CJY261028 CTU260963:CTU261028 DDQ260963:DDQ261028 DNM260963:DNM261028 DXI260963:DXI261028 EHE260963:EHE261028 ERA260963:ERA261028 FAW260963:FAW261028 FKS260963:FKS261028 FUO260963:FUO261028 GEK260963:GEK261028 GOG260963:GOG261028 GYC260963:GYC261028 HHY260963:HHY261028 HRU260963:HRU261028 IBQ260963:IBQ261028 ILM260963:ILM261028 IVI260963:IVI261028 JFE260963:JFE261028 JPA260963:JPA261028 JYW260963:JYW261028 KIS260963:KIS261028 KSO260963:KSO261028 LCK260963:LCK261028 LMG260963:LMG261028 LWC260963:LWC261028 MFY260963:MFY261028 MPU260963:MPU261028 MZQ260963:MZQ261028 NJM260963:NJM261028 NTI260963:NTI261028 ODE260963:ODE261028 ONA260963:ONA261028 OWW260963:OWW261028 PGS260963:PGS261028 PQO260963:PQO261028 QAK260963:QAK261028 QKG260963:QKG261028 QUC260963:QUC261028 RDY260963:RDY261028 RNU260963:RNU261028 RXQ260963:RXQ261028 SHM260963:SHM261028 SRI260963:SRI261028 TBE260963:TBE261028 TLA260963:TLA261028 TUW260963:TUW261028 UES260963:UES261028 UOO260963:UOO261028 UYK260963:UYK261028 VIG260963:VIG261028 VSC260963:VSC261028 WBY260963:WBY261028 WLU260963:WLU261028 WVQ260963:WVQ261028 I326499:I326564 JE326499:JE326564 TA326499:TA326564 ACW326499:ACW326564 AMS326499:AMS326564 AWO326499:AWO326564 BGK326499:BGK326564 BQG326499:BQG326564 CAC326499:CAC326564 CJY326499:CJY326564 CTU326499:CTU326564 DDQ326499:DDQ326564 DNM326499:DNM326564 DXI326499:DXI326564 EHE326499:EHE326564 ERA326499:ERA326564 FAW326499:FAW326564 FKS326499:FKS326564 FUO326499:FUO326564 GEK326499:GEK326564 GOG326499:GOG326564 GYC326499:GYC326564 HHY326499:HHY326564 HRU326499:HRU326564 IBQ326499:IBQ326564 ILM326499:ILM326564 IVI326499:IVI326564 JFE326499:JFE326564 JPA326499:JPA326564 JYW326499:JYW326564 KIS326499:KIS326564 KSO326499:KSO326564 LCK326499:LCK326564 LMG326499:LMG326564 LWC326499:LWC326564 MFY326499:MFY326564 MPU326499:MPU326564 MZQ326499:MZQ326564 NJM326499:NJM326564 NTI326499:NTI326564 ODE326499:ODE326564 ONA326499:ONA326564 OWW326499:OWW326564 PGS326499:PGS326564 PQO326499:PQO326564 QAK326499:QAK326564 QKG326499:QKG326564 QUC326499:QUC326564 RDY326499:RDY326564 RNU326499:RNU326564 RXQ326499:RXQ326564 SHM326499:SHM326564 SRI326499:SRI326564 TBE326499:TBE326564 TLA326499:TLA326564 TUW326499:TUW326564 UES326499:UES326564 UOO326499:UOO326564 UYK326499:UYK326564 VIG326499:VIG326564 VSC326499:VSC326564 WBY326499:WBY326564 WLU326499:WLU326564 WVQ326499:WVQ326564 I392035:I392100 JE392035:JE392100 TA392035:TA392100 ACW392035:ACW392100 AMS392035:AMS392100 AWO392035:AWO392100 BGK392035:BGK392100 BQG392035:BQG392100 CAC392035:CAC392100 CJY392035:CJY392100 CTU392035:CTU392100 DDQ392035:DDQ392100 DNM392035:DNM392100 DXI392035:DXI392100 EHE392035:EHE392100 ERA392035:ERA392100 FAW392035:FAW392100 FKS392035:FKS392100 FUO392035:FUO392100 GEK392035:GEK392100 GOG392035:GOG392100 GYC392035:GYC392100 HHY392035:HHY392100 HRU392035:HRU392100 IBQ392035:IBQ392100 ILM392035:ILM392100 IVI392035:IVI392100 JFE392035:JFE392100 JPA392035:JPA392100 JYW392035:JYW392100 KIS392035:KIS392100 KSO392035:KSO392100 LCK392035:LCK392100 LMG392035:LMG392100 LWC392035:LWC392100 MFY392035:MFY392100 MPU392035:MPU392100 MZQ392035:MZQ392100 NJM392035:NJM392100 NTI392035:NTI392100 ODE392035:ODE392100 ONA392035:ONA392100 OWW392035:OWW392100 PGS392035:PGS392100 PQO392035:PQO392100 QAK392035:QAK392100 QKG392035:QKG392100 QUC392035:QUC392100 RDY392035:RDY392100 RNU392035:RNU392100 RXQ392035:RXQ392100 SHM392035:SHM392100 SRI392035:SRI392100 TBE392035:TBE392100 TLA392035:TLA392100 TUW392035:TUW392100 UES392035:UES392100 UOO392035:UOO392100 UYK392035:UYK392100 VIG392035:VIG392100 VSC392035:VSC392100 WBY392035:WBY392100 WLU392035:WLU392100 WVQ392035:WVQ392100 I457571:I457636 JE457571:JE457636 TA457571:TA457636 ACW457571:ACW457636 AMS457571:AMS457636 AWO457571:AWO457636 BGK457571:BGK457636 BQG457571:BQG457636 CAC457571:CAC457636 CJY457571:CJY457636 CTU457571:CTU457636 DDQ457571:DDQ457636 DNM457571:DNM457636 DXI457571:DXI457636 EHE457571:EHE457636 ERA457571:ERA457636 FAW457571:FAW457636 FKS457571:FKS457636 FUO457571:FUO457636 GEK457571:GEK457636 GOG457571:GOG457636 GYC457571:GYC457636 HHY457571:HHY457636 HRU457571:HRU457636 IBQ457571:IBQ457636 ILM457571:ILM457636 IVI457571:IVI457636 JFE457571:JFE457636 JPA457571:JPA457636 JYW457571:JYW457636 KIS457571:KIS457636 KSO457571:KSO457636 LCK457571:LCK457636 LMG457571:LMG457636 LWC457571:LWC457636 MFY457571:MFY457636 MPU457571:MPU457636 MZQ457571:MZQ457636 NJM457571:NJM457636 NTI457571:NTI457636 ODE457571:ODE457636 ONA457571:ONA457636 OWW457571:OWW457636 PGS457571:PGS457636 PQO457571:PQO457636 QAK457571:QAK457636 QKG457571:QKG457636 QUC457571:QUC457636 RDY457571:RDY457636 RNU457571:RNU457636 RXQ457571:RXQ457636 SHM457571:SHM457636 SRI457571:SRI457636 TBE457571:TBE457636 TLA457571:TLA457636 TUW457571:TUW457636 UES457571:UES457636 UOO457571:UOO457636 UYK457571:UYK457636 VIG457571:VIG457636 VSC457571:VSC457636 WBY457571:WBY457636 WLU457571:WLU457636 WVQ457571:WVQ457636 I523107:I523172 JE523107:JE523172 TA523107:TA523172 ACW523107:ACW523172 AMS523107:AMS523172 AWO523107:AWO523172 BGK523107:BGK523172 BQG523107:BQG523172 CAC523107:CAC523172 CJY523107:CJY523172 CTU523107:CTU523172 DDQ523107:DDQ523172 DNM523107:DNM523172 DXI523107:DXI523172 EHE523107:EHE523172 ERA523107:ERA523172 FAW523107:FAW523172 FKS523107:FKS523172 FUO523107:FUO523172 GEK523107:GEK523172 GOG523107:GOG523172 GYC523107:GYC523172 HHY523107:HHY523172 HRU523107:HRU523172 IBQ523107:IBQ523172 ILM523107:ILM523172 IVI523107:IVI523172 JFE523107:JFE523172 JPA523107:JPA523172 JYW523107:JYW523172 KIS523107:KIS523172 KSO523107:KSO523172 LCK523107:LCK523172 LMG523107:LMG523172 LWC523107:LWC523172 MFY523107:MFY523172 MPU523107:MPU523172 MZQ523107:MZQ523172 NJM523107:NJM523172 NTI523107:NTI523172 ODE523107:ODE523172 ONA523107:ONA523172 OWW523107:OWW523172 PGS523107:PGS523172 PQO523107:PQO523172 QAK523107:QAK523172 QKG523107:QKG523172 QUC523107:QUC523172 RDY523107:RDY523172 RNU523107:RNU523172 RXQ523107:RXQ523172 SHM523107:SHM523172 SRI523107:SRI523172 TBE523107:TBE523172 TLA523107:TLA523172 TUW523107:TUW523172 UES523107:UES523172 UOO523107:UOO523172 UYK523107:UYK523172 VIG523107:VIG523172 VSC523107:VSC523172 WBY523107:WBY523172 WLU523107:WLU523172 WVQ523107:WVQ523172 I588643:I588708 JE588643:JE588708 TA588643:TA588708 ACW588643:ACW588708 AMS588643:AMS588708 AWO588643:AWO588708 BGK588643:BGK588708 BQG588643:BQG588708 CAC588643:CAC588708 CJY588643:CJY588708 CTU588643:CTU588708 DDQ588643:DDQ588708 DNM588643:DNM588708 DXI588643:DXI588708 EHE588643:EHE588708 ERA588643:ERA588708 FAW588643:FAW588708 FKS588643:FKS588708 FUO588643:FUO588708 GEK588643:GEK588708 GOG588643:GOG588708 GYC588643:GYC588708 HHY588643:HHY588708 HRU588643:HRU588708 IBQ588643:IBQ588708 ILM588643:ILM588708 IVI588643:IVI588708 JFE588643:JFE588708 JPA588643:JPA588708 JYW588643:JYW588708 KIS588643:KIS588708 KSO588643:KSO588708 LCK588643:LCK588708 LMG588643:LMG588708 LWC588643:LWC588708 MFY588643:MFY588708 MPU588643:MPU588708 MZQ588643:MZQ588708 NJM588643:NJM588708 NTI588643:NTI588708 ODE588643:ODE588708 ONA588643:ONA588708 OWW588643:OWW588708 PGS588643:PGS588708 PQO588643:PQO588708 QAK588643:QAK588708 QKG588643:QKG588708 QUC588643:QUC588708 RDY588643:RDY588708 RNU588643:RNU588708 RXQ588643:RXQ588708 SHM588643:SHM588708 SRI588643:SRI588708 TBE588643:TBE588708 TLA588643:TLA588708 TUW588643:TUW588708 UES588643:UES588708 UOO588643:UOO588708 UYK588643:UYK588708 VIG588643:VIG588708 VSC588643:VSC588708 WBY588643:WBY588708 WLU588643:WLU588708 WVQ588643:WVQ588708 I654179:I654244 JE654179:JE654244 TA654179:TA654244 ACW654179:ACW654244 AMS654179:AMS654244 AWO654179:AWO654244 BGK654179:BGK654244 BQG654179:BQG654244 CAC654179:CAC654244 CJY654179:CJY654244 CTU654179:CTU654244 DDQ654179:DDQ654244 DNM654179:DNM654244 DXI654179:DXI654244 EHE654179:EHE654244 ERA654179:ERA654244 FAW654179:FAW654244 FKS654179:FKS654244 FUO654179:FUO654244 GEK654179:GEK654244 GOG654179:GOG654244 GYC654179:GYC654244 HHY654179:HHY654244 HRU654179:HRU654244 IBQ654179:IBQ654244 ILM654179:ILM654244 IVI654179:IVI654244 JFE654179:JFE654244 JPA654179:JPA654244 JYW654179:JYW654244 KIS654179:KIS654244 KSO654179:KSO654244 LCK654179:LCK654244 LMG654179:LMG654244 LWC654179:LWC654244 MFY654179:MFY654244 MPU654179:MPU654244 MZQ654179:MZQ654244 NJM654179:NJM654244 NTI654179:NTI654244 ODE654179:ODE654244 ONA654179:ONA654244 OWW654179:OWW654244 PGS654179:PGS654244 PQO654179:PQO654244 QAK654179:QAK654244 QKG654179:QKG654244 QUC654179:QUC654244 RDY654179:RDY654244 RNU654179:RNU654244 RXQ654179:RXQ654244 SHM654179:SHM654244 SRI654179:SRI654244 TBE654179:TBE654244 TLA654179:TLA654244 TUW654179:TUW654244 UES654179:UES654244 UOO654179:UOO654244 UYK654179:UYK654244 VIG654179:VIG654244 VSC654179:VSC654244 WBY654179:WBY654244 WLU654179:WLU654244 WVQ654179:WVQ654244 I719715:I719780 JE719715:JE719780 TA719715:TA719780 ACW719715:ACW719780 AMS719715:AMS719780 AWO719715:AWO719780 BGK719715:BGK719780 BQG719715:BQG719780 CAC719715:CAC719780 CJY719715:CJY719780 CTU719715:CTU719780 DDQ719715:DDQ719780 DNM719715:DNM719780 DXI719715:DXI719780 EHE719715:EHE719780 ERA719715:ERA719780 FAW719715:FAW719780 FKS719715:FKS719780 FUO719715:FUO719780 GEK719715:GEK719780 GOG719715:GOG719780 GYC719715:GYC719780 HHY719715:HHY719780 HRU719715:HRU719780 IBQ719715:IBQ719780 ILM719715:ILM719780 IVI719715:IVI719780 JFE719715:JFE719780 JPA719715:JPA719780 JYW719715:JYW719780 KIS719715:KIS719780 KSO719715:KSO719780 LCK719715:LCK719780 LMG719715:LMG719780 LWC719715:LWC719780 MFY719715:MFY719780 MPU719715:MPU719780 MZQ719715:MZQ719780 NJM719715:NJM719780 NTI719715:NTI719780 ODE719715:ODE719780 ONA719715:ONA719780 OWW719715:OWW719780 PGS719715:PGS719780 PQO719715:PQO719780 QAK719715:QAK719780 QKG719715:QKG719780 QUC719715:QUC719780 RDY719715:RDY719780 RNU719715:RNU719780 RXQ719715:RXQ719780 SHM719715:SHM719780 SRI719715:SRI719780 TBE719715:TBE719780 TLA719715:TLA719780 TUW719715:TUW719780 UES719715:UES719780 UOO719715:UOO719780 UYK719715:UYK719780 VIG719715:VIG719780 VSC719715:VSC719780 WBY719715:WBY719780 WLU719715:WLU719780 WVQ719715:WVQ719780 I785251:I785316 JE785251:JE785316 TA785251:TA785316 ACW785251:ACW785316 AMS785251:AMS785316 AWO785251:AWO785316 BGK785251:BGK785316 BQG785251:BQG785316 CAC785251:CAC785316 CJY785251:CJY785316 CTU785251:CTU785316 DDQ785251:DDQ785316 DNM785251:DNM785316 DXI785251:DXI785316 EHE785251:EHE785316 ERA785251:ERA785316 FAW785251:FAW785316 FKS785251:FKS785316 FUO785251:FUO785316 GEK785251:GEK785316 GOG785251:GOG785316 GYC785251:GYC785316 HHY785251:HHY785316 HRU785251:HRU785316 IBQ785251:IBQ785316 ILM785251:ILM785316 IVI785251:IVI785316 JFE785251:JFE785316 JPA785251:JPA785316 JYW785251:JYW785316 KIS785251:KIS785316 KSO785251:KSO785316 LCK785251:LCK785316 LMG785251:LMG785316 LWC785251:LWC785316 MFY785251:MFY785316 MPU785251:MPU785316 MZQ785251:MZQ785316 NJM785251:NJM785316 NTI785251:NTI785316 ODE785251:ODE785316 ONA785251:ONA785316 OWW785251:OWW785316 PGS785251:PGS785316 PQO785251:PQO785316 QAK785251:QAK785316 QKG785251:QKG785316 QUC785251:QUC785316 RDY785251:RDY785316 RNU785251:RNU785316 RXQ785251:RXQ785316 SHM785251:SHM785316 SRI785251:SRI785316 TBE785251:TBE785316 TLA785251:TLA785316 TUW785251:TUW785316 UES785251:UES785316 UOO785251:UOO785316 UYK785251:UYK785316 VIG785251:VIG785316 VSC785251:VSC785316 WBY785251:WBY785316 WLU785251:WLU785316 WVQ785251:WVQ785316 I850787:I850852 JE850787:JE850852 TA850787:TA850852 ACW850787:ACW850852 AMS850787:AMS850852 AWO850787:AWO850852 BGK850787:BGK850852 BQG850787:BQG850852 CAC850787:CAC850852 CJY850787:CJY850852 CTU850787:CTU850852 DDQ850787:DDQ850852 DNM850787:DNM850852 DXI850787:DXI850852 EHE850787:EHE850852 ERA850787:ERA850852 FAW850787:FAW850852 FKS850787:FKS850852 FUO850787:FUO850852 GEK850787:GEK850852 GOG850787:GOG850852 GYC850787:GYC850852 HHY850787:HHY850852 HRU850787:HRU850852 IBQ850787:IBQ850852 ILM850787:ILM850852 IVI850787:IVI850852 JFE850787:JFE850852 JPA850787:JPA850852 JYW850787:JYW850852 KIS850787:KIS850852 KSO850787:KSO850852 LCK850787:LCK850852 LMG850787:LMG850852 LWC850787:LWC850852 MFY850787:MFY850852 MPU850787:MPU850852 MZQ850787:MZQ850852 NJM850787:NJM850852 NTI850787:NTI850852 ODE850787:ODE850852 ONA850787:ONA850852 OWW850787:OWW850852 PGS850787:PGS850852 PQO850787:PQO850852 QAK850787:QAK850852 QKG850787:QKG850852 QUC850787:QUC850852 RDY850787:RDY850852 RNU850787:RNU850852 RXQ850787:RXQ850852 SHM850787:SHM850852 SRI850787:SRI850852 TBE850787:TBE850852 TLA850787:TLA850852 TUW850787:TUW850852 UES850787:UES850852 UOO850787:UOO850852 UYK850787:UYK850852 VIG850787:VIG850852 VSC850787:VSC850852 WBY850787:WBY850852 WLU850787:WLU850852 WVQ850787:WVQ850852 I916323:I916388 JE916323:JE916388 TA916323:TA916388 ACW916323:ACW916388 AMS916323:AMS916388 AWO916323:AWO916388 BGK916323:BGK916388 BQG916323:BQG916388 CAC916323:CAC916388 CJY916323:CJY916388 CTU916323:CTU916388 DDQ916323:DDQ916388 DNM916323:DNM916388 DXI916323:DXI916388 EHE916323:EHE916388 ERA916323:ERA916388 FAW916323:FAW916388 FKS916323:FKS916388 FUO916323:FUO916388 GEK916323:GEK916388 GOG916323:GOG916388 GYC916323:GYC916388 HHY916323:HHY916388 HRU916323:HRU916388 IBQ916323:IBQ916388 ILM916323:ILM916388 IVI916323:IVI916388 JFE916323:JFE916388 JPA916323:JPA916388 JYW916323:JYW916388 KIS916323:KIS916388 KSO916323:KSO916388 LCK916323:LCK916388 LMG916323:LMG916388 LWC916323:LWC916388 MFY916323:MFY916388 MPU916323:MPU916388 MZQ916323:MZQ916388 NJM916323:NJM916388 NTI916323:NTI916388 ODE916323:ODE916388 ONA916323:ONA916388 OWW916323:OWW916388 PGS916323:PGS916388 PQO916323:PQO916388 QAK916323:QAK916388 QKG916323:QKG916388 QUC916323:QUC916388 RDY916323:RDY916388 RNU916323:RNU916388 RXQ916323:RXQ916388 SHM916323:SHM916388 SRI916323:SRI916388 TBE916323:TBE916388 TLA916323:TLA916388 TUW916323:TUW916388 UES916323:UES916388 UOO916323:UOO916388 UYK916323:UYK916388 VIG916323:VIG916388 VSC916323:VSC916388 WBY916323:WBY916388 WLU916323:WLU916388 WVQ916323:WVQ916388 I981859:I981924 JE981859:JE981924 TA981859:TA981924 ACW981859:ACW981924 AMS981859:AMS981924 AWO981859:AWO981924 BGK981859:BGK981924 BQG981859:BQG981924 CAC981859:CAC981924 CJY981859:CJY981924 CTU981859:CTU981924 DDQ981859:DDQ981924 DNM981859:DNM981924 DXI981859:DXI981924 EHE981859:EHE981924 ERA981859:ERA981924 FAW981859:FAW981924 FKS981859:FKS981924 FUO981859:FUO981924 GEK981859:GEK981924 GOG981859:GOG981924 GYC981859:GYC981924 HHY981859:HHY981924 HRU981859:HRU981924 IBQ981859:IBQ981924 ILM981859:ILM981924 IVI981859:IVI981924 JFE981859:JFE981924 JPA981859:JPA981924 JYW981859:JYW981924 KIS981859:KIS981924 KSO981859:KSO981924 LCK981859:LCK981924 LMG981859:LMG981924 LWC981859:LWC981924 MFY981859:MFY981924 MPU981859:MPU981924 MZQ981859:MZQ981924 NJM981859:NJM981924 NTI981859:NTI981924 ODE981859:ODE981924 ONA981859:ONA981924 OWW981859:OWW981924 PGS981859:PGS981924 PQO981859:PQO981924 QAK981859:QAK981924 QKG981859:QKG981924 QUC981859:QUC981924 RDY981859:RDY981924 RNU981859:RNU981924 RXQ981859:RXQ981924 SHM981859:SHM981924 SRI981859:SRI981924 TBE981859:TBE981924 TLA981859:TLA981924 TUW981859:TUW981924 UES981859:UES981924 UOO981859:UOO981924 UYK981859:UYK981924 VIG981859:VIG981924 VSC981859:VSC981924 WBY981859:WBY981924 WLU981859:WLU981924 WVQ981859:WVQ981924 I1047395:I1047460 JE1047395:JE1047460 TA1047395:TA1047460 ACW1047395:ACW1047460 AMS1047395:AMS1047460 AWO1047395:AWO1047460 BGK1047395:BGK1047460 BQG1047395:BQG1047460 CAC1047395:CAC1047460 CJY1047395:CJY1047460 CTU1047395:CTU1047460 DDQ1047395:DDQ1047460 DNM1047395:DNM1047460 DXI1047395:DXI1047460 EHE1047395:EHE1047460 ERA1047395:ERA1047460 FAW1047395:FAW1047460 FKS1047395:FKS1047460 FUO1047395:FUO1047460 GEK1047395:GEK1047460 GOG1047395:GOG1047460 GYC1047395:GYC1047460 HHY1047395:HHY1047460 HRU1047395:HRU1047460 IBQ1047395:IBQ1047460 ILM1047395:ILM1047460 IVI1047395:IVI1047460 JFE1047395:JFE1047460 JPA1047395:JPA1047460 JYW1047395:JYW1047460 KIS1047395:KIS1047460 KSO1047395:KSO1047460 LCK1047395:LCK1047460 LMG1047395:LMG1047460 LWC1047395:LWC1047460 MFY1047395:MFY1047460 MPU1047395:MPU1047460 MZQ1047395:MZQ1047460 NJM1047395:NJM1047460 NTI1047395:NTI1047460 ODE1047395:ODE1047460 ONA1047395:ONA1047460 OWW1047395:OWW1047460 PGS1047395:PGS1047460 PQO1047395:PQO1047460 QAK1047395:QAK1047460 QKG1047395:QKG1047460 QUC1047395:QUC1047460 RDY1047395:RDY1047460 RNU1047395:RNU1047460 RXQ1047395:RXQ1047460 SHM1047395:SHM1047460 SRI1047395:SRI1047460 TBE1047395:TBE1047460 TLA1047395:TLA1047460 TUW1047395:TUW1047460 UES1047395:UES1047460 UOO1047395:UOO1047460 UYK1047395:UYK1047460 VIG1047395:VIG1047460 VSC1047395:VSC1047460 WBY1047395:WBY1047460 WLU1047395:WLU1047460 WVQ1047395:WVQ1047460 WVQ983034:WVQ983099 I65530:I65595 JE65530:JE65595 TA65530:TA65595 ACW65530:ACW65595 AMS65530:AMS65595 AWO65530:AWO65595 BGK65530:BGK65595 BQG65530:BQG65595 CAC65530:CAC65595 CJY65530:CJY65595 CTU65530:CTU65595 DDQ65530:DDQ65595 DNM65530:DNM65595 DXI65530:DXI65595 EHE65530:EHE65595 ERA65530:ERA65595 FAW65530:FAW65595 FKS65530:FKS65595 FUO65530:FUO65595 GEK65530:GEK65595 GOG65530:GOG65595 GYC65530:GYC65595 HHY65530:HHY65595 HRU65530:HRU65595 IBQ65530:IBQ65595 ILM65530:ILM65595 IVI65530:IVI65595 JFE65530:JFE65595 JPA65530:JPA65595 JYW65530:JYW65595 KIS65530:KIS65595 KSO65530:KSO65595 LCK65530:LCK65595 LMG65530:LMG65595 LWC65530:LWC65595 MFY65530:MFY65595 MPU65530:MPU65595 MZQ65530:MZQ65595 NJM65530:NJM65595 NTI65530:NTI65595 ODE65530:ODE65595 ONA65530:ONA65595 OWW65530:OWW65595 PGS65530:PGS65595 PQO65530:PQO65595 QAK65530:QAK65595 QKG65530:QKG65595 QUC65530:QUC65595 RDY65530:RDY65595 RNU65530:RNU65595 RXQ65530:RXQ65595 SHM65530:SHM65595 SRI65530:SRI65595 TBE65530:TBE65595 TLA65530:TLA65595 TUW65530:TUW65595 UES65530:UES65595 UOO65530:UOO65595 UYK65530:UYK65595 VIG65530:VIG65595 VSC65530:VSC65595 WBY65530:WBY65595 WLU65530:WLU65595 WVQ65530:WVQ65595 I131066:I131131 JE131066:JE131131 TA131066:TA131131 ACW131066:ACW131131 AMS131066:AMS131131 AWO131066:AWO131131 BGK131066:BGK131131 BQG131066:BQG131131 CAC131066:CAC131131 CJY131066:CJY131131 CTU131066:CTU131131 DDQ131066:DDQ131131 DNM131066:DNM131131 DXI131066:DXI131131 EHE131066:EHE131131 ERA131066:ERA131131 FAW131066:FAW131131 FKS131066:FKS131131 FUO131066:FUO131131 GEK131066:GEK131131 GOG131066:GOG131131 GYC131066:GYC131131 HHY131066:HHY131131 HRU131066:HRU131131 IBQ131066:IBQ131131 ILM131066:ILM131131 IVI131066:IVI131131 JFE131066:JFE131131 JPA131066:JPA131131 JYW131066:JYW131131 KIS131066:KIS131131 KSO131066:KSO131131 LCK131066:LCK131131 LMG131066:LMG131131 LWC131066:LWC131131 MFY131066:MFY131131 MPU131066:MPU131131 MZQ131066:MZQ131131 NJM131066:NJM131131 NTI131066:NTI131131 ODE131066:ODE131131 ONA131066:ONA131131 OWW131066:OWW131131 PGS131066:PGS131131 PQO131066:PQO131131 QAK131066:QAK131131 QKG131066:QKG131131 QUC131066:QUC131131 RDY131066:RDY131131 RNU131066:RNU131131 RXQ131066:RXQ131131 SHM131066:SHM131131 SRI131066:SRI131131 TBE131066:TBE131131 TLA131066:TLA131131 TUW131066:TUW131131 UES131066:UES131131 UOO131066:UOO131131 UYK131066:UYK131131 VIG131066:VIG131131 VSC131066:VSC131131 WBY131066:WBY131131 WLU131066:WLU131131 WVQ131066:WVQ131131 I196602:I196667 JE196602:JE196667 TA196602:TA196667 ACW196602:ACW196667 AMS196602:AMS196667 AWO196602:AWO196667 BGK196602:BGK196667 BQG196602:BQG196667 CAC196602:CAC196667 CJY196602:CJY196667 CTU196602:CTU196667 DDQ196602:DDQ196667 DNM196602:DNM196667 DXI196602:DXI196667 EHE196602:EHE196667 ERA196602:ERA196667 FAW196602:FAW196667 FKS196602:FKS196667 FUO196602:FUO196667 GEK196602:GEK196667 GOG196602:GOG196667 GYC196602:GYC196667 HHY196602:HHY196667 HRU196602:HRU196667 IBQ196602:IBQ196667 ILM196602:ILM196667 IVI196602:IVI196667 JFE196602:JFE196667 JPA196602:JPA196667 JYW196602:JYW196667 KIS196602:KIS196667 KSO196602:KSO196667 LCK196602:LCK196667 LMG196602:LMG196667 LWC196602:LWC196667 MFY196602:MFY196667 MPU196602:MPU196667 MZQ196602:MZQ196667 NJM196602:NJM196667 NTI196602:NTI196667 ODE196602:ODE196667 ONA196602:ONA196667 OWW196602:OWW196667 PGS196602:PGS196667 PQO196602:PQO196667 QAK196602:QAK196667 QKG196602:QKG196667 QUC196602:QUC196667 RDY196602:RDY196667 RNU196602:RNU196667 RXQ196602:RXQ196667 SHM196602:SHM196667 SRI196602:SRI196667 TBE196602:TBE196667 TLA196602:TLA196667 TUW196602:TUW196667 UES196602:UES196667 UOO196602:UOO196667 UYK196602:UYK196667 VIG196602:VIG196667 VSC196602:VSC196667 WBY196602:WBY196667 WLU196602:WLU196667 WVQ196602:WVQ196667 I262138:I262203 JE262138:JE262203 TA262138:TA262203 ACW262138:ACW262203 AMS262138:AMS262203 AWO262138:AWO262203 BGK262138:BGK262203 BQG262138:BQG262203 CAC262138:CAC262203 CJY262138:CJY262203 CTU262138:CTU262203 DDQ262138:DDQ262203 DNM262138:DNM262203 DXI262138:DXI262203 EHE262138:EHE262203 ERA262138:ERA262203 FAW262138:FAW262203 FKS262138:FKS262203 FUO262138:FUO262203 GEK262138:GEK262203 GOG262138:GOG262203 GYC262138:GYC262203 HHY262138:HHY262203 HRU262138:HRU262203 IBQ262138:IBQ262203 ILM262138:ILM262203 IVI262138:IVI262203 JFE262138:JFE262203 JPA262138:JPA262203 JYW262138:JYW262203 KIS262138:KIS262203 KSO262138:KSO262203 LCK262138:LCK262203 LMG262138:LMG262203 LWC262138:LWC262203 MFY262138:MFY262203 MPU262138:MPU262203 MZQ262138:MZQ262203 NJM262138:NJM262203 NTI262138:NTI262203 ODE262138:ODE262203 ONA262138:ONA262203 OWW262138:OWW262203 PGS262138:PGS262203 PQO262138:PQO262203 QAK262138:QAK262203 QKG262138:QKG262203 QUC262138:QUC262203 RDY262138:RDY262203 RNU262138:RNU262203 RXQ262138:RXQ262203 SHM262138:SHM262203 SRI262138:SRI262203 TBE262138:TBE262203 TLA262138:TLA262203 TUW262138:TUW262203 UES262138:UES262203 UOO262138:UOO262203 UYK262138:UYK262203 VIG262138:VIG262203 VSC262138:VSC262203 WBY262138:WBY262203 WLU262138:WLU262203 WVQ262138:WVQ262203 I327674:I327739 JE327674:JE327739 TA327674:TA327739 ACW327674:ACW327739 AMS327674:AMS327739 AWO327674:AWO327739 BGK327674:BGK327739 BQG327674:BQG327739 CAC327674:CAC327739 CJY327674:CJY327739 CTU327674:CTU327739 DDQ327674:DDQ327739 DNM327674:DNM327739 DXI327674:DXI327739 EHE327674:EHE327739 ERA327674:ERA327739 FAW327674:FAW327739 FKS327674:FKS327739 FUO327674:FUO327739 GEK327674:GEK327739 GOG327674:GOG327739 GYC327674:GYC327739 HHY327674:HHY327739 HRU327674:HRU327739 IBQ327674:IBQ327739 ILM327674:ILM327739 IVI327674:IVI327739 JFE327674:JFE327739 JPA327674:JPA327739 JYW327674:JYW327739 KIS327674:KIS327739 KSO327674:KSO327739 LCK327674:LCK327739 LMG327674:LMG327739 LWC327674:LWC327739 MFY327674:MFY327739 MPU327674:MPU327739 MZQ327674:MZQ327739 NJM327674:NJM327739 NTI327674:NTI327739 ODE327674:ODE327739 ONA327674:ONA327739 OWW327674:OWW327739 PGS327674:PGS327739 PQO327674:PQO327739 QAK327674:QAK327739 QKG327674:QKG327739 QUC327674:QUC327739 RDY327674:RDY327739 RNU327674:RNU327739 RXQ327674:RXQ327739 SHM327674:SHM327739 SRI327674:SRI327739 TBE327674:TBE327739 TLA327674:TLA327739 TUW327674:TUW327739 UES327674:UES327739 UOO327674:UOO327739 UYK327674:UYK327739 VIG327674:VIG327739 VSC327674:VSC327739 WBY327674:WBY327739 WLU327674:WLU327739 WVQ327674:WVQ327739 I393210:I393275 JE393210:JE393275 TA393210:TA393275 ACW393210:ACW393275 AMS393210:AMS393275 AWO393210:AWO393275 BGK393210:BGK393275 BQG393210:BQG393275 CAC393210:CAC393275 CJY393210:CJY393275 CTU393210:CTU393275 DDQ393210:DDQ393275 DNM393210:DNM393275 DXI393210:DXI393275 EHE393210:EHE393275 ERA393210:ERA393275 FAW393210:FAW393275 FKS393210:FKS393275 FUO393210:FUO393275 GEK393210:GEK393275 GOG393210:GOG393275 GYC393210:GYC393275 HHY393210:HHY393275 HRU393210:HRU393275 IBQ393210:IBQ393275 ILM393210:ILM393275 IVI393210:IVI393275 JFE393210:JFE393275 JPA393210:JPA393275 JYW393210:JYW393275 KIS393210:KIS393275 KSO393210:KSO393275 LCK393210:LCK393275 LMG393210:LMG393275 LWC393210:LWC393275 MFY393210:MFY393275 MPU393210:MPU393275 MZQ393210:MZQ393275 NJM393210:NJM393275 NTI393210:NTI393275 ODE393210:ODE393275 ONA393210:ONA393275 OWW393210:OWW393275 PGS393210:PGS393275 PQO393210:PQO393275 QAK393210:QAK393275 QKG393210:QKG393275 QUC393210:QUC393275 RDY393210:RDY393275 RNU393210:RNU393275 RXQ393210:RXQ393275 SHM393210:SHM393275 SRI393210:SRI393275 TBE393210:TBE393275 TLA393210:TLA393275 TUW393210:TUW393275 UES393210:UES393275 UOO393210:UOO393275 UYK393210:UYK393275 VIG393210:VIG393275 VSC393210:VSC393275 WBY393210:WBY393275 WLU393210:WLU393275 WVQ393210:WVQ393275 I458746:I458811 JE458746:JE458811 TA458746:TA458811 ACW458746:ACW458811 AMS458746:AMS458811 AWO458746:AWO458811 BGK458746:BGK458811 BQG458746:BQG458811 CAC458746:CAC458811 CJY458746:CJY458811 CTU458746:CTU458811 DDQ458746:DDQ458811 DNM458746:DNM458811 DXI458746:DXI458811 EHE458746:EHE458811 ERA458746:ERA458811 FAW458746:FAW458811 FKS458746:FKS458811 FUO458746:FUO458811 GEK458746:GEK458811 GOG458746:GOG458811 GYC458746:GYC458811 HHY458746:HHY458811 HRU458746:HRU458811 IBQ458746:IBQ458811 ILM458746:ILM458811 IVI458746:IVI458811 JFE458746:JFE458811 JPA458746:JPA458811 JYW458746:JYW458811 KIS458746:KIS458811 KSO458746:KSO458811 LCK458746:LCK458811 LMG458746:LMG458811 LWC458746:LWC458811 MFY458746:MFY458811 MPU458746:MPU458811 MZQ458746:MZQ458811 NJM458746:NJM458811 NTI458746:NTI458811 ODE458746:ODE458811 ONA458746:ONA458811 OWW458746:OWW458811 PGS458746:PGS458811 PQO458746:PQO458811 QAK458746:QAK458811 QKG458746:QKG458811 QUC458746:QUC458811 RDY458746:RDY458811 RNU458746:RNU458811 RXQ458746:RXQ458811 SHM458746:SHM458811 SRI458746:SRI458811 TBE458746:TBE458811 TLA458746:TLA458811 TUW458746:TUW458811 UES458746:UES458811 UOO458746:UOO458811 UYK458746:UYK458811 VIG458746:VIG458811 VSC458746:VSC458811 WBY458746:WBY458811 WLU458746:WLU458811 WVQ458746:WVQ458811 I524282:I524347 JE524282:JE524347 TA524282:TA524347 ACW524282:ACW524347 AMS524282:AMS524347 AWO524282:AWO524347 BGK524282:BGK524347 BQG524282:BQG524347 CAC524282:CAC524347 CJY524282:CJY524347 CTU524282:CTU524347 DDQ524282:DDQ524347 DNM524282:DNM524347 DXI524282:DXI524347 EHE524282:EHE524347 ERA524282:ERA524347 FAW524282:FAW524347 FKS524282:FKS524347 FUO524282:FUO524347 GEK524282:GEK524347 GOG524282:GOG524347 GYC524282:GYC524347 HHY524282:HHY524347 HRU524282:HRU524347 IBQ524282:IBQ524347 ILM524282:ILM524347 IVI524282:IVI524347 JFE524282:JFE524347 JPA524282:JPA524347 JYW524282:JYW524347 KIS524282:KIS524347 KSO524282:KSO524347 LCK524282:LCK524347 LMG524282:LMG524347 LWC524282:LWC524347 MFY524282:MFY524347 MPU524282:MPU524347 MZQ524282:MZQ524347 NJM524282:NJM524347 NTI524282:NTI524347 ODE524282:ODE524347 ONA524282:ONA524347 OWW524282:OWW524347 PGS524282:PGS524347 PQO524282:PQO524347 QAK524282:QAK524347 QKG524282:QKG524347 QUC524282:QUC524347 RDY524282:RDY524347 RNU524282:RNU524347 RXQ524282:RXQ524347 SHM524282:SHM524347 SRI524282:SRI524347 TBE524282:TBE524347 TLA524282:TLA524347 TUW524282:TUW524347 UES524282:UES524347 UOO524282:UOO524347 UYK524282:UYK524347 VIG524282:VIG524347 VSC524282:VSC524347 WBY524282:WBY524347 WLU524282:WLU524347 WVQ524282:WVQ524347 I589818:I589883 JE589818:JE589883 TA589818:TA589883 ACW589818:ACW589883 AMS589818:AMS589883 AWO589818:AWO589883 BGK589818:BGK589883 BQG589818:BQG589883 CAC589818:CAC589883 CJY589818:CJY589883 CTU589818:CTU589883 DDQ589818:DDQ589883 DNM589818:DNM589883 DXI589818:DXI589883 EHE589818:EHE589883 ERA589818:ERA589883 FAW589818:FAW589883 FKS589818:FKS589883 FUO589818:FUO589883 GEK589818:GEK589883 GOG589818:GOG589883 GYC589818:GYC589883 HHY589818:HHY589883 HRU589818:HRU589883 IBQ589818:IBQ589883 ILM589818:ILM589883 IVI589818:IVI589883 JFE589818:JFE589883 JPA589818:JPA589883 JYW589818:JYW589883 KIS589818:KIS589883 KSO589818:KSO589883 LCK589818:LCK589883 LMG589818:LMG589883 LWC589818:LWC589883 MFY589818:MFY589883 MPU589818:MPU589883 MZQ589818:MZQ589883 NJM589818:NJM589883 NTI589818:NTI589883 ODE589818:ODE589883 ONA589818:ONA589883 OWW589818:OWW589883 PGS589818:PGS589883 PQO589818:PQO589883 QAK589818:QAK589883 QKG589818:QKG589883 QUC589818:QUC589883 RDY589818:RDY589883 RNU589818:RNU589883 RXQ589818:RXQ589883 SHM589818:SHM589883 SRI589818:SRI589883 TBE589818:TBE589883 TLA589818:TLA589883 TUW589818:TUW589883 UES589818:UES589883 UOO589818:UOO589883 UYK589818:UYK589883 VIG589818:VIG589883 VSC589818:VSC589883 WBY589818:WBY589883 WLU589818:WLU589883 WVQ589818:WVQ589883 I655354:I655419 JE655354:JE655419 TA655354:TA655419 ACW655354:ACW655419 AMS655354:AMS655419 AWO655354:AWO655419 BGK655354:BGK655419 BQG655354:BQG655419 CAC655354:CAC655419 CJY655354:CJY655419 CTU655354:CTU655419 DDQ655354:DDQ655419 DNM655354:DNM655419 DXI655354:DXI655419 EHE655354:EHE655419 ERA655354:ERA655419 FAW655354:FAW655419 FKS655354:FKS655419 FUO655354:FUO655419 GEK655354:GEK655419 GOG655354:GOG655419 GYC655354:GYC655419 HHY655354:HHY655419 HRU655354:HRU655419 IBQ655354:IBQ655419 ILM655354:ILM655419 IVI655354:IVI655419 JFE655354:JFE655419 JPA655354:JPA655419 JYW655354:JYW655419 KIS655354:KIS655419 KSO655354:KSO655419 LCK655354:LCK655419 LMG655354:LMG655419 LWC655354:LWC655419 MFY655354:MFY655419 MPU655354:MPU655419 MZQ655354:MZQ655419 NJM655354:NJM655419 NTI655354:NTI655419 ODE655354:ODE655419 ONA655354:ONA655419 OWW655354:OWW655419 PGS655354:PGS655419 PQO655354:PQO655419 QAK655354:QAK655419 QKG655354:QKG655419 QUC655354:QUC655419 RDY655354:RDY655419 RNU655354:RNU655419 RXQ655354:RXQ655419 SHM655354:SHM655419 SRI655354:SRI655419 TBE655354:TBE655419 TLA655354:TLA655419 TUW655354:TUW655419 UES655354:UES655419 UOO655354:UOO655419 UYK655354:UYK655419 VIG655354:VIG655419 VSC655354:VSC655419 WBY655354:WBY655419 WLU655354:WLU655419 WVQ655354:WVQ655419 I720890:I720955 JE720890:JE720955 TA720890:TA720955 ACW720890:ACW720955 AMS720890:AMS720955 AWO720890:AWO720955 BGK720890:BGK720955 BQG720890:BQG720955 CAC720890:CAC720955 CJY720890:CJY720955 CTU720890:CTU720955 DDQ720890:DDQ720955 DNM720890:DNM720955 DXI720890:DXI720955 EHE720890:EHE720955 ERA720890:ERA720955 FAW720890:FAW720955 FKS720890:FKS720955 FUO720890:FUO720955 GEK720890:GEK720955 GOG720890:GOG720955 GYC720890:GYC720955 HHY720890:HHY720955 HRU720890:HRU720955 IBQ720890:IBQ720955 ILM720890:ILM720955 IVI720890:IVI720955 JFE720890:JFE720955 JPA720890:JPA720955 JYW720890:JYW720955 KIS720890:KIS720955 KSO720890:KSO720955 LCK720890:LCK720955 LMG720890:LMG720955 LWC720890:LWC720955 MFY720890:MFY720955 MPU720890:MPU720955 MZQ720890:MZQ720955 NJM720890:NJM720955 NTI720890:NTI720955 ODE720890:ODE720955 ONA720890:ONA720955 OWW720890:OWW720955 PGS720890:PGS720955 PQO720890:PQO720955 QAK720890:QAK720955 QKG720890:QKG720955 QUC720890:QUC720955 RDY720890:RDY720955 RNU720890:RNU720955 RXQ720890:RXQ720955 SHM720890:SHM720955 SRI720890:SRI720955 TBE720890:TBE720955 TLA720890:TLA720955 TUW720890:TUW720955 UES720890:UES720955 UOO720890:UOO720955 UYK720890:UYK720955 VIG720890:VIG720955 VSC720890:VSC720955 WBY720890:WBY720955 WLU720890:WLU720955 WVQ720890:WVQ720955 I786426:I786491 JE786426:JE786491 TA786426:TA786491 ACW786426:ACW786491 AMS786426:AMS786491 AWO786426:AWO786491 BGK786426:BGK786491 BQG786426:BQG786491 CAC786426:CAC786491 CJY786426:CJY786491 CTU786426:CTU786491 DDQ786426:DDQ786491 DNM786426:DNM786491 DXI786426:DXI786491 EHE786426:EHE786491 ERA786426:ERA786491 FAW786426:FAW786491 FKS786426:FKS786491 FUO786426:FUO786491 GEK786426:GEK786491 GOG786426:GOG786491 GYC786426:GYC786491 HHY786426:HHY786491 HRU786426:HRU786491 IBQ786426:IBQ786491 ILM786426:ILM786491 IVI786426:IVI786491 JFE786426:JFE786491 JPA786426:JPA786491 JYW786426:JYW786491 KIS786426:KIS786491 KSO786426:KSO786491 LCK786426:LCK786491 LMG786426:LMG786491 LWC786426:LWC786491 MFY786426:MFY786491 MPU786426:MPU786491 MZQ786426:MZQ786491 NJM786426:NJM786491 NTI786426:NTI786491 ODE786426:ODE786491 ONA786426:ONA786491 OWW786426:OWW786491 PGS786426:PGS786491 PQO786426:PQO786491 QAK786426:QAK786491 QKG786426:QKG786491 QUC786426:QUC786491 RDY786426:RDY786491 RNU786426:RNU786491 RXQ786426:RXQ786491 SHM786426:SHM786491 SRI786426:SRI786491 TBE786426:TBE786491 TLA786426:TLA786491 TUW786426:TUW786491 UES786426:UES786491 UOO786426:UOO786491 UYK786426:UYK786491 VIG786426:VIG786491 VSC786426:VSC786491 WBY786426:WBY786491 WLU786426:WLU786491 WVQ786426:WVQ786491 I851962:I852027 JE851962:JE852027 TA851962:TA852027 ACW851962:ACW852027 AMS851962:AMS852027 AWO851962:AWO852027 BGK851962:BGK852027 BQG851962:BQG852027 CAC851962:CAC852027 CJY851962:CJY852027 CTU851962:CTU852027 DDQ851962:DDQ852027 DNM851962:DNM852027 DXI851962:DXI852027 EHE851962:EHE852027 ERA851962:ERA852027 FAW851962:FAW852027 FKS851962:FKS852027 FUO851962:FUO852027 GEK851962:GEK852027 GOG851962:GOG852027 GYC851962:GYC852027 HHY851962:HHY852027 HRU851962:HRU852027 IBQ851962:IBQ852027 ILM851962:ILM852027 IVI851962:IVI852027 JFE851962:JFE852027 JPA851962:JPA852027 JYW851962:JYW852027 KIS851962:KIS852027 KSO851962:KSO852027 LCK851962:LCK852027 LMG851962:LMG852027 LWC851962:LWC852027 MFY851962:MFY852027 MPU851962:MPU852027 MZQ851962:MZQ852027 NJM851962:NJM852027 NTI851962:NTI852027 ODE851962:ODE852027 ONA851962:ONA852027 OWW851962:OWW852027 PGS851962:PGS852027 PQO851962:PQO852027 QAK851962:QAK852027 QKG851962:QKG852027 QUC851962:QUC852027 RDY851962:RDY852027 RNU851962:RNU852027 RXQ851962:RXQ852027 SHM851962:SHM852027 SRI851962:SRI852027 TBE851962:TBE852027 TLA851962:TLA852027 TUW851962:TUW852027 UES851962:UES852027 UOO851962:UOO852027 UYK851962:UYK852027 VIG851962:VIG852027 VSC851962:VSC852027 WBY851962:WBY852027 WLU851962:WLU852027 WVQ851962:WVQ852027 I917498:I917563 JE917498:JE917563 TA917498:TA917563 ACW917498:ACW917563 AMS917498:AMS917563 AWO917498:AWO917563 BGK917498:BGK917563 BQG917498:BQG917563 CAC917498:CAC917563 CJY917498:CJY917563 CTU917498:CTU917563 DDQ917498:DDQ917563 DNM917498:DNM917563 DXI917498:DXI917563 EHE917498:EHE917563 ERA917498:ERA917563 FAW917498:FAW917563 FKS917498:FKS917563 FUO917498:FUO917563 GEK917498:GEK917563 GOG917498:GOG917563 GYC917498:GYC917563 HHY917498:HHY917563 HRU917498:HRU917563 IBQ917498:IBQ917563 ILM917498:ILM917563 IVI917498:IVI917563 JFE917498:JFE917563 JPA917498:JPA917563 JYW917498:JYW917563 KIS917498:KIS917563 KSO917498:KSO917563 LCK917498:LCK917563 LMG917498:LMG917563 LWC917498:LWC917563 MFY917498:MFY917563 MPU917498:MPU917563 MZQ917498:MZQ917563 NJM917498:NJM917563 NTI917498:NTI917563 ODE917498:ODE917563 ONA917498:ONA917563 OWW917498:OWW917563 PGS917498:PGS917563 PQO917498:PQO917563 QAK917498:QAK917563 QKG917498:QKG917563 QUC917498:QUC917563 RDY917498:RDY917563 RNU917498:RNU917563 RXQ917498:RXQ917563 SHM917498:SHM917563 SRI917498:SRI917563 TBE917498:TBE917563 TLA917498:TLA917563 TUW917498:TUW917563 UES917498:UES917563 UOO917498:UOO917563 UYK917498:UYK917563 VIG917498:VIG917563 VSC917498:VSC917563 WBY917498:WBY917563 WLU917498:WLU917563 WVQ917498:WVQ917563 I983034:I983099 JE983034:JE983099 TA983034:TA983099 ACW983034:ACW983099 AMS983034:AMS983099 AWO983034:AWO983099 BGK983034:BGK983099 BQG983034:BQG983099 CAC983034:CAC983099 CJY983034:CJY983099 CTU983034:CTU983099 DDQ983034:DDQ983099 DNM983034:DNM983099 DXI983034:DXI983099 EHE983034:EHE983099 ERA983034:ERA983099 FAW983034:FAW983099 FKS983034:FKS983099 FUO983034:FUO983099 GEK983034:GEK983099 GOG983034:GOG983099 GYC983034:GYC983099 HHY983034:HHY983099 HRU983034:HRU983099 IBQ983034:IBQ983099 ILM983034:ILM983099 IVI983034:IVI983099 JFE983034:JFE983099 JPA983034:JPA983099 JYW983034:JYW983099 KIS983034:KIS983099 KSO983034:KSO983099 LCK983034:LCK983099 LMG983034:LMG983099 LWC983034:LWC983099 MFY983034:MFY983099 MPU983034:MPU983099 MZQ983034:MZQ983099 NJM983034:NJM983099 NTI983034:NTI983099 ODE983034:ODE983099 ONA983034:ONA983099 OWW983034:OWW983099 PGS983034:PGS983099 PQO983034:PQO983099 QAK983034:QAK983099 QKG983034:QKG983099 QUC983034:QUC983099 RDY983034:RDY983099 RNU983034:RNU983099 RXQ983034:RXQ983099 SHM983034:SHM983099 SRI983034:SRI983099 TBE983034:TBE983099 TLA983034:TLA983099 TUW983034:TUW983099 UES983034:UES983099 UOO983034:UOO983099 UYK983034:UYK983099 VIG983034:VIG983099 VSC983034:VSC983099 WBY983034:WBY983099 WLU983034:WLU983099 JE2:JE59 WVQ2:WVQ59 WLU2:WLU59 WBY2:WBY59 VSC2:VSC59 VIG2:VIG59 UYK2:UYK59 UOO2:UOO59 UES2:UES59 TUW2:TUW59 TLA2:TLA59 TBE2:TBE59 SRI2:SRI59 SHM2:SHM59 RXQ2:RXQ59 RNU2:RNU59 RDY2:RDY59 QUC2:QUC59 QKG2:QKG59 QAK2:QAK59 PQO2:PQO59 PGS2:PGS59 OWW2:OWW59 ONA2:ONA59 ODE2:ODE59 NTI2:NTI59 NJM2:NJM59 MZQ2:MZQ59 MPU2:MPU59 MFY2:MFY59 LWC2:LWC59 LMG2:LMG59 LCK2:LCK59 KSO2:KSO59 KIS2:KIS59 JYW2:JYW59 JPA2:JPA59 JFE2:JFE59 IVI2:IVI59 ILM2:ILM59 IBQ2:IBQ59 HRU2:HRU59 HHY2:HHY59 GYC2:GYC59 GOG2:GOG59 GEK2:GEK59 FUO2:FUO59 FKS2:FKS59 FAW2:FAW59 ERA2:ERA59 EHE2:EHE59 DXI2:DXI59 DNM2:DNM59 DDQ2:DDQ59 CTU2:CTU59 CJY2:CJY59 CAC2:CAC59 BQG2:BQG59 BGK2:BGK59 AWO2:AWO59 AMS2:AMS59 ACW2:ACW59 TA2:TA59 I2:I492" xr:uid="{45C38CC9-3186-42E3-9CD0-740A50676D41}">
      <formula1>$AN$5:$AN$6</formula1>
    </dataValidation>
    <dataValidation type="list" allowBlank="1" showInputMessage="1" showErrorMessage="1" sqref="RDZ1047395:RDZ1047460 JF64355:JF64420 TB64355:TB64420 ACX64355:ACX64420 AMT64355:AMT64420 AWP64355:AWP64420 BGL64355:BGL64420 BQH64355:BQH64420 CAD64355:CAD64420 CJZ64355:CJZ64420 CTV64355:CTV64420 DDR64355:DDR64420 DNN64355:DNN64420 DXJ64355:DXJ64420 EHF64355:EHF64420 ERB64355:ERB64420 FAX64355:FAX64420 FKT64355:FKT64420 FUP64355:FUP64420 GEL64355:GEL64420 GOH64355:GOH64420 GYD64355:GYD64420 HHZ64355:HHZ64420 HRV64355:HRV64420 IBR64355:IBR64420 ILN64355:ILN64420 IVJ64355:IVJ64420 JFF64355:JFF64420 JPB64355:JPB64420 JYX64355:JYX64420 KIT64355:KIT64420 KSP64355:KSP64420 LCL64355:LCL64420 LMH64355:LMH64420 LWD64355:LWD64420 MFZ64355:MFZ64420 MPV64355:MPV64420 MZR64355:MZR64420 NJN64355:NJN64420 NTJ64355:NTJ64420 ODF64355:ODF64420 ONB64355:ONB64420 OWX64355:OWX64420 PGT64355:PGT64420 PQP64355:PQP64420 QAL64355:QAL64420 QKH64355:QKH64420 QUD64355:QUD64420 RDZ64355:RDZ64420 RNV64355:RNV64420 RXR64355:RXR64420 SHN64355:SHN64420 SRJ64355:SRJ64420 TBF64355:TBF64420 TLB64355:TLB64420 TUX64355:TUX64420 UET64355:UET64420 UOP64355:UOP64420 UYL64355:UYL64420 VIH64355:VIH64420 VSD64355:VSD64420 WBZ64355:WBZ64420 WLV64355:WLV64420 WVR64355:WVR64420 RNV1047395:RNV1047460 JF129891:JF129956 TB129891:TB129956 ACX129891:ACX129956 AMT129891:AMT129956 AWP129891:AWP129956 BGL129891:BGL129956 BQH129891:BQH129956 CAD129891:CAD129956 CJZ129891:CJZ129956 CTV129891:CTV129956 DDR129891:DDR129956 DNN129891:DNN129956 DXJ129891:DXJ129956 EHF129891:EHF129956 ERB129891:ERB129956 FAX129891:FAX129956 FKT129891:FKT129956 FUP129891:FUP129956 GEL129891:GEL129956 GOH129891:GOH129956 GYD129891:GYD129956 HHZ129891:HHZ129956 HRV129891:HRV129956 IBR129891:IBR129956 ILN129891:ILN129956 IVJ129891:IVJ129956 JFF129891:JFF129956 JPB129891:JPB129956 JYX129891:JYX129956 KIT129891:KIT129956 KSP129891:KSP129956 LCL129891:LCL129956 LMH129891:LMH129956 LWD129891:LWD129956 MFZ129891:MFZ129956 MPV129891:MPV129956 MZR129891:MZR129956 NJN129891:NJN129956 NTJ129891:NTJ129956 ODF129891:ODF129956 ONB129891:ONB129956 OWX129891:OWX129956 PGT129891:PGT129956 PQP129891:PQP129956 QAL129891:QAL129956 QKH129891:QKH129956 QUD129891:QUD129956 RDZ129891:RDZ129956 RNV129891:RNV129956 RXR129891:RXR129956 SHN129891:SHN129956 SRJ129891:SRJ129956 TBF129891:TBF129956 TLB129891:TLB129956 TUX129891:TUX129956 UET129891:UET129956 UOP129891:UOP129956 UYL129891:UYL129956 VIH129891:VIH129956 VSD129891:VSD129956 WBZ129891:WBZ129956 WLV129891:WLV129956 WVR129891:WVR129956 RXR1047395:RXR1047460 JF195427:JF195492 TB195427:TB195492 ACX195427:ACX195492 AMT195427:AMT195492 AWP195427:AWP195492 BGL195427:BGL195492 BQH195427:BQH195492 CAD195427:CAD195492 CJZ195427:CJZ195492 CTV195427:CTV195492 DDR195427:DDR195492 DNN195427:DNN195492 DXJ195427:DXJ195492 EHF195427:EHF195492 ERB195427:ERB195492 FAX195427:FAX195492 FKT195427:FKT195492 FUP195427:FUP195492 GEL195427:GEL195492 GOH195427:GOH195492 GYD195427:GYD195492 HHZ195427:HHZ195492 HRV195427:HRV195492 IBR195427:IBR195492 ILN195427:ILN195492 IVJ195427:IVJ195492 JFF195427:JFF195492 JPB195427:JPB195492 JYX195427:JYX195492 KIT195427:KIT195492 KSP195427:KSP195492 LCL195427:LCL195492 LMH195427:LMH195492 LWD195427:LWD195492 MFZ195427:MFZ195492 MPV195427:MPV195492 MZR195427:MZR195492 NJN195427:NJN195492 NTJ195427:NTJ195492 ODF195427:ODF195492 ONB195427:ONB195492 OWX195427:OWX195492 PGT195427:PGT195492 PQP195427:PQP195492 QAL195427:QAL195492 QKH195427:QKH195492 QUD195427:QUD195492 RDZ195427:RDZ195492 RNV195427:RNV195492 RXR195427:RXR195492 SHN195427:SHN195492 SRJ195427:SRJ195492 TBF195427:TBF195492 TLB195427:TLB195492 TUX195427:TUX195492 UET195427:UET195492 UOP195427:UOP195492 UYL195427:UYL195492 VIH195427:VIH195492 VSD195427:VSD195492 WBZ195427:WBZ195492 WLV195427:WLV195492 WVR195427:WVR195492 SHN1047395:SHN1047460 JF260963:JF261028 TB260963:TB261028 ACX260963:ACX261028 AMT260963:AMT261028 AWP260963:AWP261028 BGL260963:BGL261028 BQH260963:BQH261028 CAD260963:CAD261028 CJZ260963:CJZ261028 CTV260963:CTV261028 DDR260963:DDR261028 DNN260963:DNN261028 DXJ260963:DXJ261028 EHF260963:EHF261028 ERB260963:ERB261028 FAX260963:FAX261028 FKT260963:FKT261028 FUP260963:FUP261028 GEL260963:GEL261028 GOH260963:GOH261028 GYD260963:GYD261028 HHZ260963:HHZ261028 HRV260963:HRV261028 IBR260963:IBR261028 ILN260963:ILN261028 IVJ260963:IVJ261028 JFF260963:JFF261028 JPB260963:JPB261028 JYX260963:JYX261028 KIT260963:KIT261028 KSP260963:KSP261028 LCL260963:LCL261028 LMH260963:LMH261028 LWD260963:LWD261028 MFZ260963:MFZ261028 MPV260963:MPV261028 MZR260963:MZR261028 NJN260963:NJN261028 NTJ260963:NTJ261028 ODF260963:ODF261028 ONB260963:ONB261028 OWX260963:OWX261028 PGT260963:PGT261028 PQP260963:PQP261028 QAL260963:QAL261028 QKH260963:QKH261028 QUD260963:QUD261028 RDZ260963:RDZ261028 RNV260963:RNV261028 RXR260963:RXR261028 SHN260963:SHN261028 SRJ260963:SRJ261028 TBF260963:TBF261028 TLB260963:TLB261028 TUX260963:TUX261028 UET260963:UET261028 UOP260963:UOP261028 UYL260963:UYL261028 VIH260963:VIH261028 VSD260963:VSD261028 WBZ260963:WBZ261028 WLV260963:WLV261028 WVR260963:WVR261028 SRJ1047395:SRJ1047460 JF326499:JF326564 TB326499:TB326564 ACX326499:ACX326564 AMT326499:AMT326564 AWP326499:AWP326564 BGL326499:BGL326564 BQH326499:BQH326564 CAD326499:CAD326564 CJZ326499:CJZ326564 CTV326499:CTV326564 DDR326499:DDR326564 DNN326499:DNN326564 DXJ326499:DXJ326564 EHF326499:EHF326564 ERB326499:ERB326564 FAX326499:FAX326564 FKT326499:FKT326564 FUP326499:FUP326564 GEL326499:GEL326564 GOH326499:GOH326564 GYD326499:GYD326564 HHZ326499:HHZ326564 HRV326499:HRV326564 IBR326499:IBR326564 ILN326499:ILN326564 IVJ326499:IVJ326564 JFF326499:JFF326564 JPB326499:JPB326564 JYX326499:JYX326564 KIT326499:KIT326564 KSP326499:KSP326564 LCL326499:LCL326564 LMH326499:LMH326564 LWD326499:LWD326564 MFZ326499:MFZ326564 MPV326499:MPV326564 MZR326499:MZR326564 NJN326499:NJN326564 NTJ326499:NTJ326564 ODF326499:ODF326564 ONB326499:ONB326564 OWX326499:OWX326564 PGT326499:PGT326564 PQP326499:PQP326564 QAL326499:QAL326564 QKH326499:QKH326564 QUD326499:QUD326564 RDZ326499:RDZ326564 RNV326499:RNV326564 RXR326499:RXR326564 SHN326499:SHN326564 SRJ326499:SRJ326564 TBF326499:TBF326564 TLB326499:TLB326564 TUX326499:TUX326564 UET326499:UET326564 UOP326499:UOP326564 UYL326499:UYL326564 VIH326499:VIH326564 VSD326499:VSD326564 WBZ326499:WBZ326564 WLV326499:WLV326564 WVR326499:WVR326564 TBF1047395:TBF1047460 JF392035:JF392100 TB392035:TB392100 ACX392035:ACX392100 AMT392035:AMT392100 AWP392035:AWP392100 BGL392035:BGL392100 BQH392035:BQH392100 CAD392035:CAD392100 CJZ392035:CJZ392100 CTV392035:CTV392100 DDR392035:DDR392100 DNN392035:DNN392100 DXJ392035:DXJ392100 EHF392035:EHF392100 ERB392035:ERB392100 FAX392035:FAX392100 FKT392035:FKT392100 FUP392035:FUP392100 GEL392035:GEL392100 GOH392035:GOH392100 GYD392035:GYD392100 HHZ392035:HHZ392100 HRV392035:HRV392100 IBR392035:IBR392100 ILN392035:ILN392100 IVJ392035:IVJ392100 JFF392035:JFF392100 JPB392035:JPB392100 JYX392035:JYX392100 KIT392035:KIT392100 KSP392035:KSP392100 LCL392035:LCL392100 LMH392035:LMH392100 LWD392035:LWD392100 MFZ392035:MFZ392100 MPV392035:MPV392100 MZR392035:MZR392100 NJN392035:NJN392100 NTJ392035:NTJ392100 ODF392035:ODF392100 ONB392035:ONB392100 OWX392035:OWX392100 PGT392035:PGT392100 PQP392035:PQP392100 QAL392035:QAL392100 QKH392035:QKH392100 QUD392035:QUD392100 RDZ392035:RDZ392100 RNV392035:RNV392100 RXR392035:RXR392100 SHN392035:SHN392100 SRJ392035:SRJ392100 TBF392035:TBF392100 TLB392035:TLB392100 TUX392035:TUX392100 UET392035:UET392100 UOP392035:UOP392100 UYL392035:UYL392100 VIH392035:VIH392100 VSD392035:VSD392100 WBZ392035:WBZ392100 WLV392035:WLV392100 WVR392035:WVR392100 TLB1047395:TLB1047460 JF457571:JF457636 TB457571:TB457636 ACX457571:ACX457636 AMT457571:AMT457636 AWP457571:AWP457636 BGL457571:BGL457636 BQH457571:BQH457636 CAD457571:CAD457636 CJZ457571:CJZ457636 CTV457571:CTV457636 DDR457571:DDR457636 DNN457571:DNN457636 DXJ457571:DXJ457636 EHF457571:EHF457636 ERB457571:ERB457636 FAX457571:FAX457636 FKT457571:FKT457636 FUP457571:FUP457636 GEL457571:GEL457636 GOH457571:GOH457636 GYD457571:GYD457636 HHZ457571:HHZ457636 HRV457571:HRV457636 IBR457571:IBR457636 ILN457571:ILN457636 IVJ457571:IVJ457636 JFF457571:JFF457636 JPB457571:JPB457636 JYX457571:JYX457636 KIT457571:KIT457636 KSP457571:KSP457636 LCL457571:LCL457636 LMH457571:LMH457636 LWD457571:LWD457636 MFZ457571:MFZ457636 MPV457571:MPV457636 MZR457571:MZR457636 NJN457571:NJN457636 NTJ457571:NTJ457636 ODF457571:ODF457636 ONB457571:ONB457636 OWX457571:OWX457636 PGT457571:PGT457636 PQP457571:PQP457636 QAL457571:QAL457636 QKH457571:QKH457636 QUD457571:QUD457636 RDZ457571:RDZ457636 RNV457571:RNV457636 RXR457571:RXR457636 SHN457571:SHN457636 SRJ457571:SRJ457636 TBF457571:TBF457636 TLB457571:TLB457636 TUX457571:TUX457636 UET457571:UET457636 UOP457571:UOP457636 UYL457571:UYL457636 VIH457571:VIH457636 VSD457571:VSD457636 WBZ457571:WBZ457636 WLV457571:WLV457636 WVR457571:WVR457636 TUX1047395:TUX1047460 JF523107:JF523172 TB523107:TB523172 ACX523107:ACX523172 AMT523107:AMT523172 AWP523107:AWP523172 BGL523107:BGL523172 BQH523107:BQH523172 CAD523107:CAD523172 CJZ523107:CJZ523172 CTV523107:CTV523172 DDR523107:DDR523172 DNN523107:DNN523172 DXJ523107:DXJ523172 EHF523107:EHF523172 ERB523107:ERB523172 FAX523107:FAX523172 FKT523107:FKT523172 FUP523107:FUP523172 GEL523107:GEL523172 GOH523107:GOH523172 GYD523107:GYD523172 HHZ523107:HHZ523172 HRV523107:HRV523172 IBR523107:IBR523172 ILN523107:ILN523172 IVJ523107:IVJ523172 JFF523107:JFF523172 JPB523107:JPB523172 JYX523107:JYX523172 KIT523107:KIT523172 KSP523107:KSP523172 LCL523107:LCL523172 LMH523107:LMH523172 LWD523107:LWD523172 MFZ523107:MFZ523172 MPV523107:MPV523172 MZR523107:MZR523172 NJN523107:NJN523172 NTJ523107:NTJ523172 ODF523107:ODF523172 ONB523107:ONB523172 OWX523107:OWX523172 PGT523107:PGT523172 PQP523107:PQP523172 QAL523107:QAL523172 QKH523107:QKH523172 QUD523107:QUD523172 RDZ523107:RDZ523172 RNV523107:RNV523172 RXR523107:RXR523172 SHN523107:SHN523172 SRJ523107:SRJ523172 TBF523107:TBF523172 TLB523107:TLB523172 TUX523107:TUX523172 UET523107:UET523172 UOP523107:UOP523172 UYL523107:UYL523172 VIH523107:VIH523172 VSD523107:VSD523172 WBZ523107:WBZ523172 WLV523107:WLV523172 WVR523107:WVR523172 UET1047395:UET1047460 JF588643:JF588708 TB588643:TB588708 ACX588643:ACX588708 AMT588643:AMT588708 AWP588643:AWP588708 BGL588643:BGL588708 BQH588643:BQH588708 CAD588643:CAD588708 CJZ588643:CJZ588708 CTV588643:CTV588708 DDR588643:DDR588708 DNN588643:DNN588708 DXJ588643:DXJ588708 EHF588643:EHF588708 ERB588643:ERB588708 FAX588643:FAX588708 FKT588643:FKT588708 FUP588643:FUP588708 GEL588643:GEL588708 GOH588643:GOH588708 GYD588643:GYD588708 HHZ588643:HHZ588708 HRV588643:HRV588708 IBR588643:IBR588708 ILN588643:ILN588708 IVJ588643:IVJ588708 JFF588643:JFF588708 JPB588643:JPB588708 JYX588643:JYX588708 KIT588643:KIT588708 KSP588643:KSP588708 LCL588643:LCL588708 LMH588643:LMH588708 LWD588643:LWD588708 MFZ588643:MFZ588708 MPV588643:MPV588708 MZR588643:MZR588708 NJN588643:NJN588708 NTJ588643:NTJ588708 ODF588643:ODF588708 ONB588643:ONB588708 OWX588643:OWX588708 PGT588643:PGT588708 PQP588643:PQP588708 QAL588643:QAL588708 QKH588643:QKH588708 QUD588643:QUD588708 RDZ588643:RDZ588708 RNV588643:RNV588708 RXR588643:RXR588708 SHN588643:SHN588708 SRJ588643:SRJ588708 TBF588643:TBF588708 TLB588643:TLB588708 TUX588643:TUX588708 UET588643:UET588708 UOP588643:UOP588708 UYL588643:UYL588708 VIH588643:VIH588708 VSD588643:VSD588708 WBZ588643:WBZ588708 WLV588643:WLV588708 WVR588643:WVR588708 UOP1047395:UOP1047460 JF654179:JF654244 TB654179:TB654244 ACX654179:ACX654244 AMT654179:AMT654244 AWP654179:AWP654244 BGL654179:BGL654244 BQH654179:BQH654244 CAD654179:CAD654244 CJZ654179:CJZ654244 CTV654179:CTV654244 DDR654179:DDR654244 DNN654179:DNN654244 DXJ654179:DXJ654244 EHF654179:EHF654244 ERB654179:ERB654244 FAX654179:FAX654244 FKT654179:FKT654244 FUP654179:FUP654244 GEL654179:GEL654244 GOH654179:GOH654244 GYD654179:GYD654244 HHZ654179:HHZ654244 HRV654179:HRV654244 IBR654179:IBR654244 ILN654179:ILN654244 IVJ654179:IVJ654244 JFF654179:JFF654244 JPB654179:JPB654244 JYX654179:JYX654244 KIT654179:KIT654244 KSP654179:KSP654244 LCL654179:LCL654244 LMH654179:LMH654244 LWD654179:LWD654244 MFZ654179:MFZ654244 MPV654179:MPV654244 MZR654179:MZR654244 NJN654179:NJN654244 NTJ654179:NTJ654244 ODF654179:ODF654244 ONB654179:ONB654244 OWX654179:OWX654244 PGT654179:PGT654244 PQP654179:PQP654244 QAL654179:QAL654244 QKH654179:QKH654244 QUD654179:QUD654244 RDZ654179:RDZ654244 RNV654179:RNV654244 RXR654179:RXR654244 SHN654179:SHN654244 SRJ654179:SRJ654244 TBF654179:TBF654244 TLB654179:TLB654244 TUX654179:TUX654244 UET654179:UET654244 UOP654179:UOP654244 UYL654179:UYL654244 VIH654179:VIH654244 VSD654179:VSD654244 WBZ654179:WBZ654244 WLV654179:WLV654244 WVR654179:WVR654244 UYL1047395:UYL1047460 JF719715:JF719780 TB719715:TB719780 ACX719715:ACX719780 AMT719715:AMT719780 AWP719715:AWP719780 BGL719715:BGL719780 BQH719715:BQH719780 CAD719715:CAD719780 CJZ719715:CJZ719780 CTV719715:CTV719780 DDR719715:DDR719780 DNN719715:DNN719780 DXJ719715:DXJ719780 EHF719715:EHF719780 ERB719715:ERB719780 FAX719715:FAX719780 FKT719715:FKT719780 FUP719715:FUP719780 GEL719715:GEL719780 GOH719715:GOH719780 GYD719715:GYD719780 HHZ719715:HHZ719780 HRV719715:HRV719780 IBR719715:IBR719780 ILN719715:ILN719780 IVJ719715:IVJ719780 JFF719715:JFF719780 JPB719715:JPB719780 JYX719715:JYX719780 KIT719715:KIT719780 KSP719715:KSP719780 LCL719715:LCL719780 LMH719715:LMH719780 LWD719715:LWD719780 MFZ719715:MFZ719780 MPV719715:MPV719780 MZR719715:MZR719780 NJN719715:NJN719780 NTJ719715:NTJ719780 ODF719715:ODF719780 ONB719715:ONB719780 OWX719715:OWX719780 PGT719715:PGT719780 PQP719715:PQP719780 QAL719715:QAL719780 QKH719715:QKH719780 QUD719715:QUD719780 RDZ719715:RDZ719780 RNV719715:RNV719780 RXR719715:RXR719780 SHN719715:SHN719780 SRJ719715:SRJ719780 TBF719715:TBF719780 TLB719715:TLB719780 TUX719715:TUX719780 UET719715:UET719780 UOP719715:UOP719780 UYL719715:UYL719780 VIH719715:VIH719780 VSD719715:VSD719780 WBZ719715:WBZ719780 WLV719715:WLV719780 WVR719715:WVR719780 VIH1047395:VIH1047460 JF785251:JF785316 TB785251:TB785316 ACX785251:ACX785316 AMT785251:AMT785316 AWP785251:AWP785316 BGL785251:BGL785316 BQH785251:BQH785316 CAD785251:CAD785316 CJZ785251:CJZ785316 CTV785251:CTV785316 DDR785251:DDR785316 DNN785251:DNN785316 DXJ785251:DXJ785316 EHF785251:EHF785316 ERB785251:ERB785316 FAX785251:FAX785316 FKT785251:FKT785316 FUP785251:FUP785316 GEL785251:GEL785316 GOH785251:GOH785316 GYD785251:GYD785316 HHZ785251:HHZ785316 HRV785251:HRV785316 IBR785251:IBR785316 ILN785251:ILN785316 IVJ785251:IVJ785316 JFF785251:JFF785316 JPB785251:JPB785316 JYX785251:JYX785316 KIT785251:KIT785316 KSP785251:KSP785316 LCL785251:LCL785316 LMH785251:LMH785316 LWD785251:LWD785316 MFZ785251:MFZ785316 MPV785251:MPV785316 MZR785251:MZR785316 NJN785251:NJN785316 NTJ785251:NTJ785316 ODF785251:ODF785316 ONB785251:ONB785316 OWX785251:OWX785316 PGT785251:PGT785316 PQP785251:PQP785316 QAL785251:QAL785316 QKH785251:QKH785316 QUD785251:QUD785316 RDZ785251:RDZ785316 RNV785251:RNV785316 RXR785251:RXR785316 SHN785251:SHN785316 SRJ785251:SRJ785316 TBF785251:TBF785316 TLB785251:TLB785316 TUX785251:TUX785316 UET785251:UET785316 UOP785251:UOP785316 UYL785251:UYL785316 VIH785251:VIH785316 VSD785251:VSD785316 WBZ785251:WBZ785316 WLV785251:WLV785316 WVR785251:WVR785316 VSD1047395:VSD1047460 JF850787:JF850852 TB850787:TB850852 ACX850787:ACX850852 AMT850787:AMT850852 AWP850787:AWP850852 BGL850787:BGL850852 BQH850787:BQH850852 CAD850787:CAD850852 CJZ850787:CJZ850852 CTV850787:CTV850852 DDR850787:DDR850852 DNN850787:DNN850852 DXJ850787:DXJ850852 EHF850787:EHF850852 ERB850787:ERB850852 FAX850787:FAX850852 FKT850787:FKT850852 FUP850787:FUP850852 GEL850787:GEL850852 GOH850787:GOH850852 GYD850787:GYD850852 HHZ850787:HHZ850852 HRV850787:HRV850852 IBR850787:IBR850852 ILN850787:ILN850852 IVJ850787:IVJ850852 JFF850787:JFF850852 JPB850787:JPB850852 JYX850787:JYX850852 KIT850787:KIT850852 KSP850787:KSP850852 LCL850787:LCL850852 LMH850787:LMH850852 LWD850787:LWD850852 MFZ850787:MFZ850852 MPV850787:MPV850852 MZR850787:MZR850852 NJN850787:NJN850852 NTJ850787:NTJ850852 ODF850787:ODF850852 ONB850787:ONB850852 OWX850787:OWX850852 PGT850787:PGT850852 PQP850787:PQP850852 QAL850787:QAL850852 QKH850787:QKH850852 QUD850787:QUD850852 RDZ850787:RDZ850852 RNV850787:RNV850852 RXR850787:RXR850852 SHN850787:SHN850852 SRJ850787:SRJ850852 TBF850787:TBF850852 TLB850787:TLB850852 TUX850787:TUX850852 UET850787:UET850852 UOP850787:UOP850852 UYL850787:UYL850852 VIH850787:VIH850852 VSD850787:VSD850852 WBZ850787:WBZ850852 WLV850787:WLV850852 WVR850787:WVR850852 WBZ1047395:WBZ1047460 JF916323:JF916388 TB916323:TB916388 ACX916323:ACX916388 AMT916323:AMT916388 AWP916323:AWP916388 BGL916323:BGL916388 BQH916323:BQH916388 CAD916323:CAD916388 CJZ916323:CJZ916388 CTV916323:CTV916388 DDR916323:DDR916388 DNN916323:DNN916388 DXJ916323:DXJ916388 EHF916323:EHF916388 ERB916323:ERB916388 FAX916323:FAX916388 FKT916323:FKT916388 FUP916323:FUP916388 GEL916323:GEL916388 GOH916323:GOH916388 GYD916323:GYD916388 HHZ916323:HHZ916388 HRV916323:HRV916388 IBR916323:IBR916388 ILN916323:ILN916388 IVJ916323:IVJ916388 JFF916323:JFF916388 JPB916323:JPB916388 JYX916323:JYX916388 KIT916323:KIT916388 KSP916323:KSP916388 LCL916323:LCL916388 LMH916323:LMH916388 LWD916323:LWD916388 MFZ916323:MFZ916388 MPV916323:MPV916388 MZR916323:MZR916388 NJN916323:NJN916388 NTJ916323:NTJ916388 ODF916323:ODF916388 ONB916323:ONB916388 OWX916323:OWX916388 PGT916323:PGT916388 PQP916323:PQP916388 QAL916323:QAL916388 QKH916323:QKH916388 QUD916323:QUD916388 RDZ916323:RDZ916388 RNV916323:RNV916388 RXR916323:RXR916388 SHN916323:SHN916388 SRJ916323:SRJ916388 TBF916323:TBF916388 TLB916323:TLB916388 TUX916323:TUX916388 UET916323:UET916388 UOP916323:UOP916388 UYL916323:UYL916388 VIH916323:VIH916388 VSD916323:VSD916388 WBZ916323:WBZ916388 WLV916323:WLV916388 WVR916323:WVR916388 WLV1047395:WLV1047460 JF981859:JF981924 TB981859:TB981924 ACX981859:ACX981924 AMT981859:AMT981924 AWP981859:AWP981924 BGL981859:BGL981924 BQH981859:BQH981924 CAD981859:CAD981924 CJZ981859:CJZ981924 CTV981859:CTV981924 DDR981859:DDR981924 DNN981859:DNN981924 DXJ981859:DXJ981924 EHF981859:EHF981924 ERB981859:ERB981924 FAX981859:FAX981924 FKT981859:FKT981924 FUP981859:FUP981924 GEL981859:GEL981924 GOH981859:GOH981924 GYD981859:GYD981924 HHZ981859:HHZ981924 HRV981859:HRV981924 IBR981859:IBR981924 ILN981859:ILN981924 IVJ981859:IVJ981924 JFF981859:JFF981924 JPB981859:JPB981924 JYX981859:JYX981924 KIT981859:KIT981924 KSP981859:KSP981924 LCL981859:LCL981924 LMH981859:LMH981924 LWD981859:LWD981924 MFZ981859:MFZ981924 MPV981859:MPV981924 MZR981859:MZR981924 NJN981859:NJN981924 NTJ981859:NTJ981924 ODF981859:ODF981924 ONB981859:ONB981924 OWX981859:OWX981924 PGT981859:PGT981924 PQP981859:PQP981924 QAL981859:QAL981924 QKH981859:QKH981924 QUD981859:QUD981924 RDZ981859:RDZ981924 RNV981859:RNV981924 RXR981859:RXR981924 SHN981859:SHN981924 SRJ981859:SRJ981924 TBF981859:TBF981924 TLB981859:TLB981924 TUX981859:TUX981924 UET981859:UET981924 UOP981859:UOP981924 UYL981859:UYL981924 VIH981859:VIH981924 VSD981859:VSD981924 WBZ981859:WBZ981924 WLV981859:WLV981924 WVR981859:WVR981924 WVR1047395:WVR1047460 JF1047395:JF1047460 TB1047395:TB1047460 ACX1047395:ACX1047460 AMT1047395:AMT1047460 AWP1047395:AWP1047460 BGL1047395:BGL1047460 BQH1047395:BQH1047460 CAD1047395:CAD1047460 CJZ1047395:CJZ1047460 CTV1047395:CTV1047460 DDR1047395:DDR1047460 DNN1047395:DNN1047460 DXJ1047395:DXJ1047460 EHF1047395:EHF1047460 ERB1047395:ERB1047460 FAX1047395:FAX1047460 FKT1047395:FKT1047460 FUP1047395:FUP1047460 GEL1047395:GEL1047460 GOH1047395:GOH1047460 GYD1047395:GYD1047460 HHZ1047395:HHZ1047460 HRV1047395:HRV1047460 IBR1047395:IBR1047460 ILN1047395:ILN1047460 IVJ1047395:IVJ1047460 JFF1047395:JFF1047460 JPB1047395:JPB1047460 JYX1047395:JYX1047460 KIT1047395:KIT1047460 KSP1047395:KSP1047460 LCL1047395:LCL1047460 LMH1047395:LMH1047460 LWD1047395:LWD1047460 MFZ1047395:MFZ1047460 MPV1047395:MPV1047460 MZR1047395:MZR1047460 NJN1047395:NJN1047460 NTJ1047395:NTJ1047460 ODF1047395:ODF1047460 ONB1047395:ONB1047460 OWX1047395:OWX1047460 PGT1047395:PGT1047460 PQP1047395:PQP1047460 QAL1047395:QAL1047460 QKH1047395:QKH1047460 QUD1047395:QUD1047460 J65535:J65613 J131071:J131149 J196607:J196685 J262143:J262221 J327679:J327757 J393215:J393293 J458751:J458829 J524287:J524365 J589823:J589901 J655359:J655437 J720895:J720973 J786431:J786509 J851967:J852045 J917503:J917581 J983039:J983117" xr:uid="{55470EF5-8475-4EEB-BE42-47C41AFCF0F7}">
      <formula1>$AP$2:$AP$15</formula1>
    </dataValidation>
    <dataValidation type="list" allowBlank="1" showInputMessage="1" showErrorMessage="1" sqref="REA1047395:REA1047460 JG64355:JG64420 TC64355:TC64420 ACY64355:ACY64420 AMU64355:AMU64420 AWQ64355:AWQ64420 BGM64355:BGM64420 BQI64355:BQI64420 CAE64355:CAE64420 CKA64355:CKA64420 CTW64355:CTW64420 DDS64355:DDS64420 DNO64355:DNO64420 DXK64355:DXK64420 EHG64355:EHG64420 ERC64355:ERC64420 FAY64355:FAY64420 FKU64355:FKU64420 FUQ64355:FUQ64420 GEM64355:GEM64420 GOI64355:GOI64420 GYE64355:GYE64420 HIA64355:HIA64420 HRW64355:HRW64420 IBS64355:IBS64420 ILO64355:ILO64420 IVK64355:IVK64420 JFG64355:JFG64420 JPC64355:JPC64420 JYY64355:JYY64420 KIU64355:KIU64420 KSQ64355:KSQ64420 LCM64355:LCM64420 LMI64355:LMI64420 LWE64355:LWE64420 MGA64355:MGA64420 MPW64355:MPW64420 MZS64355:MZS64420 NJO64355:NJO64420 NTK64355:NTK64420 ODG64355:ODG64420 ONC64355:ONC64420 OWY64355:OWY64420 PGU64355:PGU64420 PQQ64355:PQQ64420 QAM64355:QAM64420 QKI64355:QKI64420 QUE64355:QUE64420 REA64355:REA64420 RNW64355:RNW64420 RXS64355:RXS64420 SHO64355:SHO64420 SRK64355:SRK64420 TBG64355:TBG64420 TLC64355:TLC64420 TUY64355:TUY64420 UEU64355:UEU64420 UOQ64355:UOQ64420 UYM64355:UYM64420 VII64355:VII64420 VSE64355:VSE64420 WCA64355:WCA64420 WLW64355:WLW64420 WVS64355:WVS64420 RNW1047395:RNW1047460 JG129891:JG129956 TC129891:TC129956 ACY129891:ACY129956 AMU129891:AMU129956 AWQ129891:AWQ129956 BGM129891:BGM129956 BQI129891:BQI129956 CAE129891:CAE129956 CKA129891:CKA129956 CTW129891:CTW129956 DDS129891:DDS129956 DNO129891:DNO129956 DXK129891:DXK129956 EHG129891:EHG129956 ERC129891:ERC129956 FAY129891:FAY129956 FKU129891:FKU129956 FUQ129891:FUQ129956 GEM129891:GEM129956 GOI129891:GOI129956 GYE129891:GYE129956 HIA129891:HIA129956 HRW129891:HRW129956 IBS129891:IBS129956 ILO129891:ILO129956 IVK129891:IVK129956 JFG129891:JFG129956 JPC129891:JPC129956 JYY129891:JYY129956 KIU129891:KIU129956 KSQ129891:KSQ129956 LCM129891:LCM129956 LMI129891:LMI129956 LWE129891:LWE129956 MGA129891:MGA129956 MPW129891:MPW129956 MZS129891:MZS129956 NJO129891:NJO129956 NTK129891:NTK129956 ODG129891:ODG129956 ONC129891:ONC129956 OWY129891:OWY129956 PGU129891:PGU129956 PQQ129891:PQQ129956 QAM129891:QAM129956 QKI129891:QKI129956 QUE129891:QUE129956 REA129891:REA129956 RNW129891:RNW129956 RXS129891:RXS129956 SHO129891:SHO129956 SRK129891:SRK129956 TBG129891:TBG129956 TLC129891:TLC129956 TUY129891:TUY129956 UEU129891:UEU129956 UOQ129891:UOQ129956 UYM129891:UYM129956 VII129891:VII129956 VSE129891:VSE129956 WCA129891:WCA129956 WLW129891:WLW129956 WVS129891:WVS129956 RXS1047395:RXS1047460 JG195427:JG195492 TC195427:TC195492 ACY195427:ACY195492 AMU195427:AMU195492 AWQ195427:AWQ195492 BGM195427:BGM195492 BQI195427:BQI195492 CAE195427:CAE195492 CKA195427:CKA195492 CTW195427:CTW195492 DDS195427:DDS195492 DNO195427:DNO195492 DXK195427:DXK195492 EHG195427:EHG195492 ERC195427:ERC195492 FAY195427:FAY195492 FKU195427:FKU195492 FUQ195427:FUQ195492 GEM195427:GEM195492 GOI195427:GOI195492 GYE195427:GYE195492 HIA195427:HIA195492 HRW195427:HRW195492 IBS195427:IBS195492 ILO195427:ILO195492 IVK195427:IVK195492 JFG195427:JFG195492 JPC195427:JPC195492 JYY195427:JYY195492 KIU195427:KIU195492 KSQ195427:KSQ195492 LCM195427:LCM195492 LMI195427:LMI195492 LWE195427:LWE195492 MGA195427:MGA195492 MPW195427:MPW195492 MZS195427:MZS195492 NJO195427:NJO195492 NTK195427:NTK195492 ODG195427:ODG195492 ONC195427:ONC195492 OWY195427:OWY195492 PGU195427:PGU195492 PQQ195427:PQQ195492 QAM195427:QAM195492 QKI195427:QKI195492 QUE195427:QUE195492 REA195427:REA195492 RNW195427:RNW195492 RXS195427:RXS195492 SHO195427:SHO195492 SRK195427:SRK195492 TBG195427:TBG195492 TLC195427:TLC195492 TUY195427:TUY195492 UEU195427:UEU195492 UOQ195427:UOQ195492 UYM195427:UYM195492 VII195427:VII195492 VSE195427:VSE195492 WCA195427:WCA195492 WLW195427:WLW195492 WVS195427:WVS195492 SHO1047395:SHO1047460 JG260963:JG261028 TC260963:TC261028 ACY260963:ACY261028 AMU260963:AMU261028 AWQ260963:AWQ261028 BGM260963:BGM261028 BQI260963:BQI261028 CAE260963:CAE261028 CKA260963:CKA261028 CTW260963:CTW261028 DDS260963:DDS261028 DNO260963:DNO261028 DXK260963:DXK261028 EHG260963:EHG261028 ERC260963:ERC261028 FAY260963:FAY261028 FKU260963:FKU261028 FUQ260963:FUQ261028 GEM260963:GEM261028 GOI260963:GOI261028 GYE260963:GYE261028 HIA260963:HIA261028 HRW260963:HRW261028 IBS260963:IBS261028 ILO260963:ILO261028 IVK260963:IVK261028 JFG260963:JFG261028 JPC260963:JPC261028 JYY260963:JYY261028 KIU260963:KIU261028 KSQ260963:KSQ261028 LCM260963:LCM261028 LMI260963:LMI261028 LWE260963:LWE261028 MGA260963:MGA261028 MPW260963:MPW261028 MZS260963:MZS261028 NJO260963:NJO261028 NTK260963:NTK261028 ODG260963:ODG261028 ONC260963:ONC261028 OWY260963:OWY261028 PGU260963:PGU261028 PQQ260963:PQQ261028 QAM260963:QAM261028 QKI260963:QKI261028 QUE260963:QUE261028 REA260963:REA261028 RNW260963:RNW261028 RXS260963:RXS261028 SHO260963:SHO261028 SRK260963:SRK261028 TBG260963:TBG261028 TLC260963:TLC261028 TUY260963:TUY261028 UEU260963:UEU261028 UOQ260963:UOQ261028 UYM260963:UYM261028 VII260963:VII261028 VSE260963:VSE261028 WCA260963:WCA261028 WLW260963:WLW261028 WVS260963:WVS261028 SRK1047395:SRK1047460 JG326499:JG326564 TC326499:TC326564 ACY326499:ACY326564 AMU326499:AMU326564 AWQ326499:AWQ326564 BGM326499:BGM326564 BQI326499:BQI326564 CAE326499:CAE326564 CKA326499:CKA326564 CTW326499:CTW326564 DDS326499:DDS326564 DNO326499:DNO326564 DXK326499:DXK326564 EHG326499:EHG326564 ERC326499:ERC326564 FAY326499:FAY326564 FKU326499:FKU326564 FUQ326499:FUQ326564 GEM326499:GEM326564 GOI326499:GOI326564 GYE326499:GYE326564 HIA326499:HIA326564 HRW326499:HRW326564 IBS326499:IBS326564 ILO326499:ILO326564 IVK326499:IVK326564 JFG326499:JFG326564 JPC326499:JPC326564 JYY326499:JYY326564 KIU326499:KIU326564 KSQ326499:KSQ326564 LCM326499:LCM326564 LMI326499:LMI326564 LWE326499:LWE326564 MGA326499:MGA326564 MPW326499:MPW326564 MZS326499:MZS326564 NJO326499:NJO326564 NTK326499:NTK326564 ODG326499:ODG326564 ONC326499:ONC326564 OWY326499:OWY326564 PGU326499:PGU326564 PQQ326499:PQQ326564 QAM326499:QAM326564 QKI326499:QKI326564 QUE326499:QUE326564 REA326499:REA326564 RNW326499:RNW326564 RXS326499:RXS326564 SHO326499:SHO326564 SRK326499:SRK326564 TBG326499:TBG326564 TLC326499:TLC326564 TUY326499:TUY326564 UEU326499:UEU326564 UOQ326499:UOQ326564 UYM326499:UYM326564 VII326499:VII326564 VSE326499:VSE326564 WCA326499:WCA326564 WLW326499:WLW326564 WVS326499:WVS326564 TBG1047395:TBG1047460 JG392035:JG392100 TC392035:TC392100 ACY392035:ACY392100 AMU392035:AMU392100 AWQ392035:AWQ392100 BGM392035:BGM392100 BQI392035:BQI392100 CAE392035:CAE392100 CKA392035:CKA392100 CTW392035:CTW392100 DDS392035:DDS392100 DNO392035:DNO392100 DXK392035:DXK392100 EHG392035:EHG392100 ERC392035:ERC392100 FAY392035:FAY392100 FKU392035:FKU392100 FUQ392035:FUQ392100 GEM392035:GEM392100 GOI392035:GOI392100 GYE392035:GYE392100 HIA392035:HIA392100 HRW392035:HRW392100 IBS392035:IBS392100 ILO392035:ILO392100 IVK392035:IVK392100 JFG392035:JFG392100 JPC392035:JPC392100 JYY392035:JYY392100 KIU392035:KIU392100 KSQ392035:KSQ392100 LCM392035:LCM392100 LMI392035:LMI392100 LWE392035:LWE392100 MGA392035:MGA392100 MPW392035:MPW392100 MZS392035:MZS392100 NJO392035:NJO392100 NTK392035:NTK392100 ODG392035:ODG392100 ONC392035:ONC392100 OWY392035:OWY392100 PGU392035:PGU392100 PQQ392035:PQQ392100 QAM392035:QAM392100 QKI392035:QKI392100 QUE392035:QUE392100 REA392035:REA392100 RNW392035:RNW392100 RXS392035:RXS392100 SHO392035:SHO392100 SRK392035:SRK392100 TBG392035:TBG392100 TLC392035:TLC392100 TUY392035:TUY392100 UEU392035:UEU392100 UOQ392035:UOQ392100 UYM392035:UYM392100 VII392035:VII392100 VSE392035:VSE392100 WCA392035:WCA392100 WLW392035:WLW392100 WVS392035:WVS392100 TLC1047395:TLC1047460 JG457571:JG457636 TC457571:TC457636 ACY457571:ACY457636 AMU457571:AMU457636 AWQ457571:AWQ457636 BGM457571:BGM457636 BQI457571:BQI457636 CAE457571:CAE457636 CKA457571:CKA457636 CTW457571:CTW457636 DDS457571:DDS457636 DNO457571:DNO457636 DXK457571:DXK457636 EHG457571:EHG457636 ERC457571:ERC457636 FAY457571:FAY457636 FKU457571:FKU457636 FUQ457571:FUQ457636 GEM457571:GEM457636 GOI457571:GOI457636 GYE457571:GYE457636 HIA457571:HIA457636 HRW457571:HRW457636 IBS457571:IBS457636 ILO457571:ILO457636 IVK457571:IVK457636 JFG457571:JFG457636 JPC457571:JPC457636 JYY457571:JYY457636 KIU457571:KIU457636 KSQ457571:KSQ457636 LCM457571:LCM457636 LMI457571:LMI457636 LWE457571:LWE457636 MGA457571:MGA457636 MPW457571:MPW457636 MZS457571:MZS457636 NJO457571:NJO457636 NTK457571:NTK457636 ODG457571:ODG457636 ONC457571:ONC457636 OWY457571:OWY457636 PGU457571:PGU457636 PQQ457571:PQQ457636 QAM457571:QAM457636 QKI457571:QKI457636 QUE457571:QUE457636 REA457571:REA457636 RNW457571:RNW457636 RXS457571:RXS457636 SHO457571:SHO457636 SRK457571:SRK457636 TBG457571:TBG457636 TLC457571:TLC457636 TUY457571:TUY457636 UEU457571:UEU457636 UOQ457571:UOQ457636 UYM457571:UYM457636 VII457571:VII457636 VSE457571:VSE457636 WCA457571:WCA457636 WLW457571:WLW457636 WVS457571:WVS457636 TUY1047395:TUY1047460 JG523107:JG523172 TC523107:TC523172 ACY523107:ACY523172 AMU523107:AMU523172 AWQ523107:AWQ523172 BGM523107:BGM523172 BQI523107:BQI523172 CAE523107:CAE523172 CKA523107:CKA523172 CTW523107:CTW523172 DDS523107:DDS523172 DNO523107:DNO523172 DXK523107:DXK523172 EHG523107:EHG523172 ERC523107:ERC523172 FAY523107:FAY523172 FKU523107:FKU523172 FUQ523107:FUQ523172 GEM523107:GEM523172 GOI523107:GOI523172 GYE523107:GYE523172 HIA523107:HIA523172 HRW523107:HRW523172 IBS523107:IBS523172 ILO523107:ILO523172 IVK523107:IVK523172 JFG523107:JFG523172 JPC523107:JPC523172 JYY523107:JYY523172 KIU523107:KIU523172 KSQ523107:KSQ523172 LCM523107:LCM523172 LMI523107:LMI523172 LWE523107:LWE523172 MGA523107:MGA523172 MPW523107:MPW523172 MZS523107:MZS523172 NJO523107:NJO523172 NTK523107:NTK523172 ODG523107:ODG523172 ONC523107:ONC523172 OWY523107:OWY523172 PGU523107:PGU523172 PQQ523107:PQQ523172 QAM523107:QAM523172 QKI523107:QKI523172 QUE523107:QUE523172 REA523107:REA523172 RNW523107:RNW523172 RXS523107:RXS523172 SHO523107:SHO523172 SRK523107:SRK523172 TBG523107:TBG523172 TLC523107:TLC523172 TUY523107:TUY523172 UEU523107:UEU523172 UOQ523107:UOQ523172 UYM523107:UYM523172 VII523107:VII523172 VSE523107:VSE523172 WCA523107:WCA523172 WLW523107:WLW523172 WVS523107:WVS523172 UEU1047395:UEU1047460 JG588643:JG588708 TC588643:TC588708 ACY588643:ACY588708 AMU588643:AMU588708 AWQ588643:AWQ588708 BGM588643:BGM588708 BQI588643:BQI588708 CAE588643:CAE588708 CKA588643:CKA588708 CTW588643:CTW588708 DDS588643:DDS588708 DNO588643:DNO588708 DXK588643:DXK588708 EHG588643:EHG588708 ERC588643:ERC588708 FAY588643:FAY588708 FKU588643:FKU588708 FUQ588643:FUQ588708 GEM588643:GEM588708 GOI588643:GOI588708 GYE588643:GYE588708 HIA588643:HIA588708 HRW588643:HRW588708 IBS588643:IBS588708 ILO588643:ILO588708 IVK588643:IVK588708 JFG588643:JFG588708 JPC588643:JPC588708 JYY588643:JYY588708 KIU588643:KIU588708 KSQ588643:KSQ588708 LCM588643:LCM588708 LMI588643:LMI588708 LWE588643:LWE588708 MGA588643:MGA588708 MPW588643:MPW588708 MZS588643:MZS588708 NJO588643:NJO588708 NTK588643:NTK588708 ODG588643:ODG588708 ONC588643:ONC588708 OWY588643:OWY588708 PGU588643:PGU588708 PQQ588643:PQQ588708 QAM588643:QAM588708 QKI588643:QKI588708 QUE588643:QUE588708 REA588643:REA588708 RNW588643:RNW588708 RXS588643:RXS588708 SHO588643:SHO588708 SRK588643:SRK588708 TBG588643:TBG588708 TLC588643:TLC588708 TUY588643:TUY588708 UEU588643:UEU588708 UOQ588643:UOQ588708 UYM588643:UYM588708 VII588643:VII588708 VSE588643:VSE588708 WCA588643:WCA588708 WLW588643:WLW588708 WVS588643:WVS588708 UOQ1047395:UOQ1047460 JG654179:JG654244 TC654179:TC654244 ACY654179:ACY654244 AMU654179:AMU654244 AWQ654179:AWQ654244 BGM654179:BGM654244 BQI654179:BQI654244 CAE654179:CAE654244 CKA654179:CKA654244 CTW654179:CTW654244 DDS654179:DDS654244 DNO654179:DNO654244 DXK654179:DXK654244 EHG654179:EHG654244 ERC654179:ERC654244 FAY654179:FAY654244 FKU654179:FKU654244 FUQ654179:FUQ654244 GEM654179:GEM654244 GOI654179:GOI654244 GYE654179:GYE654244 HIA654179:HIA654244 HRW654179:HRW654244 IBS654179:IBS654244 ILO654179:ILO654244 IVK654179:IVK654244 JFG654179:JFG654244 JPC654179:JPC654244 JYY654179:JYY654244 KIU654179:KIU654244 KSQ654179:KSQ654244 LCM654179:LCM654244 LMI654179:LMI654244 LWE654179:LWE654244 MGA654179:MGA654244 MPW654179:MPW654244 MZS654179:MZS654244 NJO654179:NJO654244 NTK654179:NTK654244 ODG654179:ODG654244 ONC654179:ONC654244 OWY654179:OWY654244 PGU654179:PGU654244 PQQ654179:PQQ654244 QAM654179:QAM654244 QKI654179:QKI654244 QUE654179:QUE654244 REA654179:REA654244 RNW654179:RNW654244 RXS654179:RXS654244 SHO654179:SHO654244 SRK654179:SRK654244 TBG654179:TBG654244 TLC654179:TLC654244 TUY654179:TUY654244 UEU654179:UEU654244 UOQ654179:UOQ654244 UYM654179:UYM654244 VII654179:VII654244 VSE654179:VSE654244 WCA654179:WCA654244 WLW654179:WLW654244 WVS654179:WVS654244 UYM1047395:UYM1047460 JG719715:JG719780 TC719715:TC719780 ACY719715:ACY719780 AMU719715:AMU719780 AWQ719715:AWQ719780 BGM719715:BGM719780 BQI719715:BQI719780 CAE719715:CAE719780 CKA719715:CKA719780 CTW719715:CTW719780 DDS719715:DDS719780 DNO719715:DNO719780 DXK719715:DXK719780 EHG719715:EHG719780 ERC719715:ERC719780 FAY719715:FAY719780 FKU719715:FKU719780 FUQ719715:FUQ719780 GEM719715:GEM719780 GOI719715:GOI719780 GYE719715:GYE719780 HIA719715:HIA719780 HRW719715:HRW719780 IBS719715:IBS719780 ILO719715:ILO719780 IVK719715:IVK719780 JFG719715:JFG719780 JPC719715:JPC719780 JYY719715:JYY719780 KIU719715:KIU719780 KSQ719715:KSQ719780 LCM719715:LCM719780 LMI719715:LMI719780 LWE719715:LWE719780 MGA719715:MGA719780 MPW719715:MPW719780 MZS719715:MZS719780 NJO719715:NJO719780 NTK719715:NTK719780 ODG719715:ODG719780 ONC719715:ONC719780 OWY719715:OWY719780 PGU719715:PGU719780 PQQ719715:PQQ719780 QAM719715:QAM719780 QKI719715:QKI719780 QUE719715:QUE719780 REA719715:REA719780 RNW719715:RNW719780 RXS719715:RXS719780 SHO719715:SHO719780 SRK719715:SRK719780 TBG719715:TBG719780 TLC719715:TLC719780 TUY719715:TUY719780 UEU719715:UEU719780 UOQ719715:UOQ719780 UYM719715:UYM719780 VII719715:VII719780 VSE719715:VSE719780 WCA719715:WCA719780 WLW719715:WLW719780 WVS719715:WVS719780 VII1047395:VII1047460 JG785251:JG785316 TC785251:TC785316 ACY785251:ACY785316 AMU785251:AMU785316 AWQ785251:AWQ785316 BGM785251:BGM785316 BQI785251:BQI785316 CAE785251:CAE785316 CKA785251:CKA785316 CTW785251:CTW785316 DDS785251:DDS785316 DNO785251:DNO785316 DXK785251:DXK785316 EHG785251:EHG785316 ERC785251:ERC785316 FAY785251:FAY785316 FKU785251:FKU785316 FUQ785251:FUQ785316 GEM785251:GEM785316 GOI785251:GOI785316 GYE785251:GYE785316 HIA785251:HIA785316 HRW785251:HRW785316 IBS785251:IBS785316 ILO785251:ILO785316 IVK785251:IVK785316 JFG785251:JFG785316 JPC785251:JPC785316 JYY785251:JYY785316 KIU785251:KIU785316 KSQ785251:KSQ785316 LCM785251:LCM785316 LMI785251:LMI785316 LWE785251:LWE785316 MGA785251:MGA785316 MPW785251:MPW785316 MZS785251:MZS785316 NJO785251:NJO785316 NTK785251:NTK785316 ODG785251:ODG785316 ONC785251:ONC785316 OWY785251:OWY785316 PGU785251:PGU785316 PQQ785251:PQQ785316 QAM785251:QAM785316 QKI785251:QKI785316 QUE785251:QUE785316 REA785251:REA785316 RNW785251:RNW785316 RXS785251:RXS785316 SHO785251:SHO785316 SRK785251:SRK785316 TBG785251:TBG785316 TLC785251:TLC785316 TUY785251:TUY785316 UEU785251:UEU785316 UOQ785251:UOQ785316 UYM785251:UYM785316 VII785251:VII785316 VSE785251:VSE785316 WCA785251:WCA785316 WLW785251:WLW785316 WVS785251:WVS785316 VSE1047395:VSE1047460 JG850787:JG850852 TC850787:TC850852 ACY850787:ACY850852 AMU850787:AMU850852 AWQ850787:AWQ850852 BGM850787:BGM850852 BQI850787:BQI850852 CAE850787:CAE850852 CKA850787:CKA850852 CTW850787:CTW850852 DDS850787:DDS850852 DNO850787:DNO850852 DXK850787:DXK850852 EHG850787:EHG850852 ERC850787:ERC850852 FAY850787:FAY850852 FKU850787:FKU850852 FUQ850787:FUQ850852 GEM850787:GEM850852 GOI850787:GOI850852 GYE850787:GYE850852 HIA850787:HIA850852 HRW850787:HRW850852 IBS850787:IBS850852 ILO850787:ILO850852 IVK850787:IVK850852 JFG850787:JFG850852 JPC850787:JPC850852 JYY850787:JYY850852 KIU850787:KIU850852 KSQ850787:KSQ850852 LCM850787:LCM850852 LMI850787:LMI850852 LWE850787:LWE850852 MGA850787:MGA850852 MPW850787:MPW850852 MZS850787:MZS850852 NJO850787:NJO850852 NTK850787:NTK850852 ODG850787:ODG850852 ONC850787:ONC850852 OWY850787:OWY850852 PGU850787:PGU850852 PQQ850787:PQQ850852 QAM850787:QAM850852 QKI850787:QKI850852 QUE850787:QUE850852 REA850787:REA850852 RNW850787:RNW850852 RXS850787:RXS850852 SHO850787:SHO850852 SRK850787:SRK850852 TBG850787:TBG850852 TLC850787:TLC850852 TUY850787:TUY850852 UEU850787:UEU850852 UOQ850787:UOQ850852 UYM850787:UYM850852 VII850787:VII850852 VSE850787:VSE850852 WCA850787:WCA850852 WLW850787:WLW850852 WVS850787:WVS850852 WCA1047395:WCA1047460 JG916323:JG916388 TC916323:TC916388 ACY916323:ACY916388 AMU916323:AMU916388 AWQ916323:AWQ916388 BGM916323:BGM916388 BQI916323:BQI916388 CAE916323:CAE916388 CKA916323:CKA916388 CTW916323:CTW916388 DDS916323:DDS916388 DNO916323:DNO916388 DXK916323:DXK916388 EHG916323:EHG916388 ERC916323:ERC916388 FAY916323:FAY916388 FKU916323:FKU916388 FUQ916323:FUQ916388 GEM916323:GEM916388 GOI916323:GOI916388 GYE916323:GYE916388 HIA916323:HIA916388 HRW916323:HRW916388 IBS916323:IBS916388 ILO916323:ILO916388 IVK916323:IVK916388 JFG916323:JFG916388 JPC916323:JPC916388 JYY916323:JYY916388 KIU916323:KIU916388 KSQ916323:KSQ916388 LCM916323:LCM916388 LMI916323:LMI916388 LWE916323:LWE916388 MGA916323:MGA916388 MPW916323:MPW916388 MZS916323:MZS916388 NJO916323:NJO916388 NTK916323:NTK916388 ODG916323:ODG916388 ONC916323:ONC916388 OWY916323:OWY916388 PGU916323:PGU916388 PQQ916323:PQQ916388 QAM916323:QAM916388 QKI916323:QKI916388 QUE916323:QUE916388 REA916323:REA916388 RNW916323:RNW916388 RXS916323:RXS916388 SHO916323:SHO916388 SRK916323:SRK916388 TBG916323:TBG916388 TLC916323:TLC916388 TUY916323:TUY916388 UEU916323:UEU916388 UOQ916323:UOQ916388 UYM916323:UYM916388 VII916323:VII916388 VSE916323:VSE916388 WCA916323:WCA916388 WLW916323:WLW916388 WVS916323:WVS916388 WLW1047395:WLW1047460 JG981859:JG981924 TC981859:TC981924 ACY981859:ACY981924 AMU981859:AMU981924 AWQ981859:AWQ981924 BGM981859:BGM981924 BQI981859:BQI981924 CAE981859:CAE981924 CKA981859:CKA981924 CTW981859:CTW981924 DDS981859:DDS981924 DNO981859:DNO981924 DXK981859:DXK981924 EHG981859:EHG981924 ERC981859:ERC981924 FAY981859:FAY981924 FKU981859:FKU981924 FUQ981859:FUQ981924 GEM981859:GEM981924 GOI981859:GOI981924 GYE981859:GYE981924 HIA981859:HIA981924 HRW981859:HRW981924 IBS981859:IBS981924 ILO981859:ILO981924 IVK981859:IVK981924 JFG981859:JFG981924 JPC981859:JPC981924 JYY981859:JYY981924 KIU981859:KIU981924 KSQ981859:KSQ981924 LCM981859:LCM981924 LMI981859:LMI981924 LWE981859:LWE981924 MGA981859:MGA981924 MPW981859:MPW981924 MZS981859:MZS981924 NJO981859:NJO981924 NTK981859:NTK981924 ODG981859:ODG981924 ONC981859:ONC981924 OWY981859:OWY981924 PGU981859:PGU981924 PQQ981859:PQQ981924 QAM981859:QAM981924 QKI981859:QKI981924 QUE981859:QUE981924 REA981859:REA981924 RNW981859:RNW981924 RXS981859:RXS981924 SHO981859:SHO981924 SRK981859:SRK981924 TBG981859:TBG981924 TLC981859:TLC981924 TUY981859:TUY981924 UEU981859:UEU981924 UOQ981859:UOQ981924 UYM981859:UYM981924 VII981859:VII981924 VSE981859:VSE981924 WCA981859:WCA981924 WLW981859:WLW981924 WVS981859:WVS981924 WVS1047395:WVS1047460 JG1047395:JG1047460 TC1047395:TC1047460 ACY1047395:ACY1047460 AMU1047395:AMU1047460 AWQ1047395:AWQ1047460 BGM1047395:BGM1047460 BQI1047395:BQI1047460 CAE1047395:CAE1047460 CKA1047395:CKA1047460 CTW1047395:CTW1047460 DDS1047395:DDS1047460 DNO1047395:DNO1047460 DXK1047395:DXK1047460 EHG1047395:EHG1047460 ERC1047395:ERC1047460 FAY1047395:FAY1047460 FKU1047395:FKU1047460 FUQ1047395:FUQ1047460 GEM1047395:GEM1047460 GOI1047395:GOI1047460 GYE1047395:GYE1047460 HIA1047395:HIA1047460 HRW1047395:HRW1047460 IBS1047395:IBS1047460 ILO1047395:ILO1047460 IVK1047395:IVK1047460 JFG1047395:JFG1047460 JPC1047395:JPC1047460 JYY1047395:JYY1047460 KIU1047395:KIU1047460 KSQ1047395:KSQ1047460 LCM1047395:LCM1047460 LMI1047395:LMI1047460 LWE1047395:LWE1047460 MGA1047395:MGA1047460 MPW1047395:MPW1047460 MZS1047395:MZS1047460 NJO1047395:NJO1047460 NTK1047395:NTK1047460 ODG1047395:ODG1047460 ONC1047395:ONC1047460 OWY1047395:OWY1047460 PGU1047395:PGU1047460 PQQ1047395:PQQ1047460 QAM1047395:QAM1047460 QKI1047395:QKI1047460 QUE1047395:QUE1047460" xr:uid="{18D32BCA-2502-4C60-A563-19DE5AC79DCE}">
      <formula1>$AR$2:$AR$24</formula1>
    </dataValidation>
    <dataValidation type="list" allowBlank="1" showInputMessage="1" showErrorMessage="1" sqref="Y64355:AA64420 JU64355:JW64420 TQ64355:TS64420 ADM64355:ADO64420 ANI64355:ANK64420 AXE64355:AXG64420 BHA64355:BHC64420 BQW64355:BQY64420 CAS64355:CAU64420 CKO64355:CKQ64420 CUK64355:CUM64420 DEG64355:DEI64420 DOC64355:DOE64420 DXY64355:DYA64420 EHU64355:EHW64420 ERQ64355:ERS64420 FBM64355:FBO64420 FLI64355:FLK64420 FVE64355:FVG64420 GFA64355:GFC64420 GOW64355:GOY64420 GYS64355:GYU64420 HIO64355:HIQ64420 HSK64355:HSM64420 ICG64355:ICI64420 IMC64355:IME64420 IVY64355:IWA64420 JFU64355:JFW64420 JPQ64355:JPS64420 JZM64355:JZO64420 KJI64355:KJK64420 KTE64355:KTG64420 LDA64355:LDC64420 LMW64355:LMY64420 LWS64355:LWU64420 MGO64355:MGQ64420 MQK64355:MQM64420 NAG64355:NAI64420 NKC64355:NKE64420 NTY64355:NUA64420 ODU64355:ODW64420 ONQ64355:ONS64420 OXM64355:OXO64420 PHI64355:PHK64420 PRE64355:PRG64420 QBA64355:QBC64420 QKW64355:QKY64420 QUS64355:QUU64420 REO64355:REQ64420 ROK64355:ROM64420 RYG64355:RYI64420 SIC64355:SIE64420 SRY64355:SSA64420 TBU64355:TBW64420 TLQ64355:TLS64420 TVM64355:TVO64420 UFI64355:UFK64420 UPE64355:UPG64420 UZA64355:UZC64420 VIW64355:VIY64420 VSS64355:VSU64420 WCO64355:WCQ64420 WMK64355:WMM64420 WWG64355:WWI64420 Y129891:AA129956 JU129891:JW129956 TQ129891:TS129956 ADM129891:ADO129956 ANI129891:ANK129956 AXE129891:AXG129956 BHA129891:BHC129956 BQW129891:BQY129956 CAS129891:CAU129956 CKO129891:CKQ129956 CUK129891:CUM129956 DEG129891:DEI129956 DOC129891:DOE129956 DXY129891:DYA129956 EHU129891:EHW129956 ERQ129891:ERS129956 FBM129891:FBO129956 FLI129891:FLK129956 FVE129891:FVG129956 GFA129891:GFC129956 GOW129891:GOY129956 GYS129891:GYU129956 HIO129891:HIQ129956 HSK129891:HSM129956 ICG129891:ICI129956 IMC129891:IME129956 IVY129891:IWA129956 JFU129891:JFW129956 JPQ129891:JPS129956 JZM129891:JZO129956 KJI129891:KJK129956 KTE129891:KTG129956 LDA129891:LDC129956 LMW129891:LMY129956 LWS129891:LWU129956 MGO129891:MGQ129956 MQK129891:MQM129956 NAG129891:NAI129956 NKC129891:NKE129956 NTY129891:NUA129956 ODU129891:ODW129956 ONQ129891:ONS129956 OXM129891:OXO129956 PHI129891:PHK129956 PRE129891:PRG129956 QBA129891:QBC129956 QKW129891:QKY129956 QUS129891:QUU129956 REO129891:REQ129956 ROK129891:ROM129956 RYG129891:RYI129956 SIC129891:SIE129956 SRY129891:SSA129956 TBU129891:TBW129956 TLQ129891:TLS129956 TVM129891:TVO129956 UFI129891:UFK129956 UPE129891:UPG129956 UZA129891:UZC129956 VIW129891:VIY129956 VSS129891:VSU129956 WCO129891:WCQ129956 WMK129891:WMM129956 WWG129891:WWI129956 Y195427:AA195492 JU195427:JW195492 TQ195427:TS195492 ADM195427:ADO195492 ANI195427:ANK195492 AXE195427:AXG195492 BHA195427:BHC195492 BQW195427:BQY195492 CAS195427:CAU195492 CKO195427:CKQ195492 CUK195427:CUM195492 DEG195427:DEI195492 DOC195427:DOE195492 DXY195427:DYA195492 EHU195427:EHW195492 ERQ195427:ERS195492 FBM195427:FBO195492 FLI195427:FLK195492 FVE195427:FVG195492 GFA195427:GFC195492 GOW195427:GOY195492 GYS195427:GYU195492 HIO195427:HIQ195492 HSK195427:HSM195492 ICG195427:ICI195492 IMC195427:IME195492 IVY195427:IWA195492 JFU195427:JFW195492 JPQ195427:JPS195492 JZM195427:JZO195492 KJI195427:KJK195492 KTE195427:KTG195492 LDA195427:LDC195492 LMW195427:LMY195492 LWS195427:LWU195492 MGO195427:MGQ195492 MQK195427:MQM195492 NAG195427:NAI195492 NKC195427:NKE195492 NTY195427:NUA195492 ODU195427:ODW195492 ONQ195427:ONS195492 OXM195427:OXO195492 PHI195427:PHK195492 PRE195427:PRG195492 QBA195427:QBC195492 QKW195427:QKY195492 QUS195427:QUU195492 REO195427:REQ195492 ROK195427:ROM195492 RYG195427:RYI195492 SIC195427:SIE195492 SRY195427:SSA195492 TBU195427:TBW195492 TLQ195427:TLS195492 TVM195427:TVO195492 UFI195427:UFK195492 UPE195427:UPG195492 UZA195427:UZC195492 VIW195427:VIY195492 VSS195427:VSU195492 WCO195427:WCQ195492 WMK195427:WMM195492 WWG195427:WWI195492 Y260963:AA261028 JU260963:JW261028 TQ260963:TS261028 ADM260963:ADO261028 ANI260963:ANK261028 AXE260963:AXG261028 BHA260963:BHC261028 BQW260963:BQY261028 CAS260963:CAU261028 CKO260963:CKQ261028 CUK260963:CUM261028 DEG260963:DEI261028 DOC260963:DOE261028 DXY260963:DYA261028 EHU260963:EHW261028 ERQ260963:ERS261028 FBM260963:FBO261028 FLI260963:FLK261028 FVE260963:FVG261028 GFA260963:GFC261028 GOW260963:GOY261028 GYS260963:GYU261028 HIO260963:HIQ261028 HSK260963:HSM261028 ICG260963:ICI261028 IMC260963:IME261028 IVY260963:IWA261028 JFU260963:JFW261028 JPQ260963:JPS261028 JZM260963:JZO261028 KJI260963:KJK261028 KTE260963:KTG261028 LDA260963:LDC261028 LMW260963:LMY261028 LWS260963:LWU261028 MGO260963:MGQ261028 MQK260963:MQM261028 NAG260963:NAI261028 NKC260963:NKE261028 NTY260963:NUA261028 ODU260963:ODW261028 ONQ260963:ONS261028 OXM260963:OXO261028 PHI260963:PHK261028 PRE260963:PRG261028 QBA260963:QBC261028 QKW260963:QKY261028 QUS260963:QUU261028 REO260963:REQ261028 ROK260963:ROM261028 RYG260963:RYI261028 SIC260963:SIE261028 SRY260963:SSA261028 TBU260963:TBW261028 TLQ260963:TLS261028 TVM260963:TVO261028 UFI260963:UFK261028 UPE260963:UPG261028 UZA260963:UZC261028 VIW260963:VIY261028 VSS260963:VSU261028 WCO260963:WCQ261028 WMK260963:WMM261028 WWG260963:WWI261028 Y326499:AA326564 JU326499:JW326564 TQ326499:TS326564 ADM326499:ADO326564 ANI326499:ANK326564 AXE326499:AXG326564 BHA326499:BHC326564 BQW326499:BQY326564 CAS326499:CAU326564 CKO326499:CKQ326564 CUK326499:CUM326564 DEG326499:DEI326564 DOC326499:DOE326564 DXY326499:DYA326564 EHU326499:EHW326564 ERQ326499:ERS326564 FBM326499:FBO326564 FLI326499:FLK326564 FVE326499:FVG326564 GFA326499:GFC326564 GOW326499:GOY326564 GYS326499:GYU326564 HIO326499:HIQ326564 HSK326499:HSM326564 ICG326499:ICI326564 IMC326499:IME326564 IVY326499:IWA326564 JFU326499:JFW326564 JPQ326499:JPS326564 JZM326499:JZO326564 KJI326499:KJK326564 KTE326499:KTG326564 LDA326499:LDC326564 LMW326499:LMY326564 LWS326499:LWU326564 MGO326499:MGQ326564 MQK326499:MQM326564 NAG326499:NAI326564 NKC326499:NKE326564 NTY326499:NUA326564 ODU326499:ODW326564 ONQ326499:ONS326564 OXM326499:OXO326564 PHI326499:PHK326564 PRE326499:PRG326564 QBA326499:QBC326564 QKW326499:QKY326564 QUS326499:QUU326564 REO326499:REQ326564 ROK326499:ROM326564 RYG326499:RYI326564 SIC326499:SIE326564 SRY326499:SSA326564 TBU326499:TBW326564 TLQ326499:TLS326564 TVM326499:TVO326564 UFI326499:UFK326564 UPE326499:UPG326564 UZA326499:UZC326564 VIW326499:VIY326564 VSS326499:VSU326564 WCO326499:WCQ326564 WMK326499:WMM326564 WWG326499:WWI326564 Y392035:AA392100 JU392035:JW392100 TQ392035:TS392100 ADM392035:ADO392100 ANI392035:ANK392100 AXE392035:AXG392100 BHA392035:BHC392100 BQW392035:BQY392100 CAS392035:CAU392100 CKO392035:CKQ392100 CUK392035:CUM392100 DEG392035:DEI392100 DOC392035:DOE392100 DXY392035:DYA392100 EHU392035:EHW392100 ERQ392035:ERS392100 FBM392035:FBO392100 FLI392035:FLK392100 FVE392035:FVG392100 GFA392035:GFC392100 GOW392035:GOY392100 GYS392035:GYU392100 HIO392035:HIQ392100 HSK392035:HSM392100 ICG392035:ICI392100 IMC392035:IME392100 IVY392035:IWA392100 JFU392035:JFW392100 JPQ392035:JPS392100 JZM392035:JZO392100 KJI392035:KJK392100 KTE392035:KTG392100 LDA392035:LDC392100 LMW392035:LMY392100 LWS392035:LWU392100 MGO392035:MGQ392100 MQK392035:MQM392100 NAG392035:NAI392100 NKC392035:NKE392100 NTY392035:NUA392100 ODU392035:ODW392100 ONQ392035:ONS392100 OXM392035:OXO392100 PHI392035:PHK392100 PRE392035:PRG392100 QBA392035:QBC392100 QKW392035:QKY392100 QUS392035:QUU392100 REO392035:REQ392100 ROK392035:ROM392100 RYG392035:RYI392100 SIC392035:SIE392100 SRY392035:SSA392100 TBU392035:TBW392100 TLQ392035:TLS392100 TVM392035:TVO392100 UFI392035:UFK392100 UPE392035:UPG392100 UZA392035:UZC392100 VIW392035:VIY392100 VSS392035:VSU392100 WCO392035:WCQ392100 WMK392035:WMM392100 WWG392035:WWI392100 Y457571:AA457636 JU457571:JW457636 TQ457571:TS457636 ADM457571:ADO457636 ANI457571:ANK457636 AXE457571:AXG457636 BHA457571:BHC457636 BQW457571:BQY457636 CAS457571:CAU457636 CKO457571:CKQ457636 CUK457571:CUM457636 DEG457571:DEI457636 DOC457571:DOE457636 DXY457571:DYA457636 EHU457571:EHW457636 ERQ457571:ERS457636 FBM457571:FBO457636 FLI457571:FLK457636 FVE457571:FVG457636 GFA457571:GFC457636 GOW457571:GOY457636 GYS457571:GYU457636 HIO457571:HIQ457636 HSK457571:HSM457636 ICG457571:ICI457636 IMC457571:IME457636 IVY457571:IWA457636 JFU457571:JFW457636 JPQ457571:JPS457636 JZM457571:JZO457636 KJI457571:KJK457636 KTE457571:KTG457636 LDA457571:LDC457636 LMW457571:LMY457636 LWS457571:LWU457636 MGO457571:MGQ457636 MQK457571:MQM457636 NAG457571:NAI457636 NKC457571:NKE457636 NTY457571:NUA457636 ODU457571:ODW457636 ONQ457571:ONS457636 OXM457571:OXO457636 PHI457571:PHK457636 PRE457571:PRG457636 QBA457571:QBC457636 QKW457571:QKY457636 QUS457571:QUU457636 REO457571:REQ457636 ROK457571:ROM457636 RYG457571:RYI457636 SIC457571:SIE457636 SRY457571:SSA457636 TBU457571:TBW457636 TLQ457571:TLS457636 TVM457571:TVO457636 UFI457571:UFK457636 UPE457571:UPG457636 UZA457571:UZC457636 VIW457571:VIY457636 VSS457571:VSU457636 WCO457571:WCQ457636 WMK457571:WMM457636 WWG457571:WWI457636 Y523107:AA523172 JU523107:JW523172 TQ523107:TS523172 ADM523107:ADO523172 ANI523107:ANK523172 AXE523107:AXG523172 BHA523107:BHC523172 BQW523107:BQY523172 CAS523107:CAU523172 CKO523107:CKQ523172 CUK523107:CUM523172 DEG523107:DEI523172 DOC523107:DOE523172 DXY523107:DYA523172 EHU523107:EHW523172 ERQ523107:ERS523172 FBM523107:FBO523172 FLI523107:FLK523172 FVE523107:FVG523172 GFA523107:GFC523172 GOW523107:GOY523172 GYS523107:GYU523172 HIO523107:HIQ523172 HSK523107:HSM523172 ICG523107:ICI523172 IMC523107:IME523172 IVY523107:IWA523172 JFU523107:JFW523172 JPQ523107:JPS523172 JZM523107:JZO523172 KJI523107:KJK523172 KTE523107:KTG523172 LDA523107:LDC523172 LMW523107:LMY523172 LWS523107:LWU523172 MGO523107:MGQ523172 MQK523107:MQM523172 NAG523107:NAI523172 NKC523107:NKE523172 NTY523107:NUA523172 ODU523107:ODW523172 ONQ523107:ONS523172 OXM523107:OXO523172 PHI523107:PHK523172 PRE523107:PRG523172 QBA523107:QBC523172 QKW523107:QKY523172 QUS523107:QUU523172 REO523107:REQ523172 ROK523107:ROM523172 RYG523107:RYI523172 SIC523107:SIE523172 SRY523107:SSA523172 TBU523107:TBW523172 TLQ523107:TLS523172 TVM523107:TVO523172 UFI523107:UFK523172 UPE523107:UPG523172 UZA523107:UZC523172 VIW523107:VIY523172 VSS523107:VSU523172 WCO523107:WCQ523172 WMK523107:WMM523172 WWG523107:WWI523172 Y588643:AA588708 JU588643:JW588708 TQ588643:TS588708 ADM588643:ADO588708 ANI588643:ANK588708 AXE588643:AXG588708 BHA588643:BHC588708 BQW588643:BQY588708 CAS588643:CAU588708 CKO588643:CKQ588708 CUK588643:CUM588708 DEG588643:DEI588708 DOC588643:DOE588708 DXY588643:DYA588708 EHU588643:EHW588708 ERQ588643:ERS588708 FBM588643:FBO588708 FLI588643:FLK588708 FVE588643:FVG588708 GFA588643:GFC588708 GOW588643:GOY588708 GYS588643:GYU588708 HIO588643:HIQ588708 HSK588643:HSM588708 ICG588643:ICI588708 IMC588643:IME588708 IVY588643:IWA588708 JFU588643:JFW588708 JPQ588643:JPS588708 JZM588643:JZO588708 KJI588643:KJK588708 KTE588643:KTG588708 LDA588643:LDC588708 LMW588643:LMY588708 LWS588643:LWU588708 MGO588643:MGQ588708 MQK588643:MQM588708 NAG588643:NAI588708 NKC588643:NKE588708 NTY588643:NUA588708 ODU588643:ODW588708 ONQ588643:ONS588708 OXM588643:OXO588708 PHI588643:PHK588708 PRE588643:PRG588708 QBA588643:QBC588708 QKW588643:QKY588708 QUS588643:QUU588708 REO588643:REQ588708 ROK588643:ROM588708 RYG588643:RYI588708 SIC588643:SIE588708 SRY588643:SSA588708 TBU588643:TBW588708 TLQ588643:TLS588708 TVM588643:TVO588708 UFI588643:UFK588708 UPE588643:UPG588708 UZA588643:UZC588708 VIW588643:VIY588708 VSS588643:VSU588708 WCO588643:WCQ588708 WMK588643:WMM588708 WWG588643:WWI588708 Y654179:AA654244 JU654179:JW654244 TQ654179:TS654244 ADM654179:ADO654244 ANI654179:ANK654244 AXE654179:AXG654244 BHA654179:BHC654244 BQW654179:BQY654244 CAS654179:CAU654244 CKO654179:CKQ654244 CUK654179:CUM654244 DEG654179:DEI654244 DOC654179:DOE654244 DXY654179:DYA654244 EHU654179:EHW654244 ERQ654179:ERS654244 FBM654179:FBO654244 FLI654179:FLK654244 FVE654179:FVG654244 GFA654179:GFC654244 GOW654179:GOY654244 GYS654179:GYU654244 HIO654179:HIQ654244 HSK654179:HSM654244 ICG654179:ICI654244 IMC654179:IME654244 IVY654179:IWA654244 JFU654179:JFW654244 JPQ654179:JPS654244 JZM654179:JZO654244 KJI654179:KJK654244 KTE654179:KTG654244 LDA654179:LDC654244 LMW654179:LMY654244 LWS654179:LWU654244 MGO654179:MGQ654244 MQK654179:MQM654244 NAG654179:NAI654244 NKC654179:NKE654244 NTY654179:NUA654244 ODU654179:ODW654244 ONQ654179:ONS654244 OXM654179:OXO654244 PHI654179:PHK654244 PRE654179:PRG654244 QBA654179:QBC654244 QKW654179:QKY654244 QUS654179:QUU654244 REO654179:REQ654244 ROK654179:ROM654244 RYG654179:RYI654244 SIC654179:SIE654244 SRY654179:SSA654244 TBU654179:TBW654244 TLQ654179:TLS654244 TVM654179:TVO654244 UFI654179:UFK654244 UPE654179:UPG654244 UZA654179:UZC654244 VIW654179:VIY654244 VSS654179:VSU654244 WCO654179:WCQ654244 WMK654179:WMM654244 WWG654179:WWI654244 Y719715:AA719780 JU719715:JW719780 TQ719715:TS719780 ADM719715:ADO719780 ANI719715:ANK719780 AXE719715:AXG719780 BHA719715:BHC719780 BQW719715:BQY719780 CAS719715:CAU719780 CKO719715:CKQ719780 CUK719715:CUM719780 DEG719715:DEI719780 DOC719715:DOE719780 DXY719715:DYA719780 EHU719715:EHW719780 ERQ719715:ERS719780 FBM719715:FBO719780 FLI719715:FLK719780 FVE719715:FVG719780 GFA719715:GFC719780 GOW719715:GOY719780 GYS719715:GYU719780 HIO719715:HIQ719780 HSK719715:HSM719780 ICG719715:ICI719780 IMC719715:IME719780 IVY719715:IWA719780 JFU719715:JFW719780 JPQ719715:JPS719780 JZM719715:JZO719780 KJI719715:KJK719780 KTE719715:KTG719780 LDA719715:LDC719780 LMW719715:LMY719780 LWS719715:LWU719780 MGO719715:MGQ719780 MQK719715:MQM719780 NAG719715:NAI719780 NKC719715:NKE719780 NTY719715:NUA719780 ODU719715:ODW719780 ONQ719715:ONS719780 OXM719715:OXO719780 PHI719715:PHK719780 PRE719715:PRG719780 QBA719715:QBC719780 QKW719715:QKY719780 QUS719715:QUU719780 REO719715:REQ719780 ROK719715:ROM719780 RYG719715:RYI719780 SIC719715:SIE719780 SRY719715:SSA719780 TBU719715:TBW719780 TLQ719715:TLS719780 TVM719715:TVO719780 UFI719715:UFK719780 UPE719715:UPG719780 UZA719715:UZC719780 VIW719715:VIY719780 VSS719715:VSU719780 WCO719715:WCQ719780 WMK719715:WMM719780 WWG719715:WWI719780 Y785251:AA785316 JU785251:JW785316 TQ785251:TS785316 ADM785251:ADO785316 ANI785251:ANK785316 AXE785251:AXG785316 BHA785251:BHC785316 BQW785251:BQY785316 CAS785251:CAU785316 CKO785251:CKQ785316 CUK785251:CUM785316 DEG785251:DEI785316 DOC785251:DOE785316 DXY785251:DYA785316 EHU785251:EHW785316 ERQ785251:ERS785316 FBM785251:FBO785316 FLI785251:FLK785316 FVE785251:FVG785316 GFA785251:GFC785316 GOW785251:GOY785316 GYS785251:GYU785316 HIO785251:HIQ785316 HSK785251:HSM785316 ICG785251:ICI785316 IMC785251:IME785316 IVY785251:IWA785316 JFU785251:JFW785316 JPQ785251:JPS785316 JZM785251:JZO785316 KJI785251:KJK785316 KTE785251:KTG785316 LDA785251:LDC785316 LMW785251:LMY785316 LWS785251:LWU785316 MGO785251:MGQ785316 MQK785251:MQM785316 NAG785251:NAI785316 NKC785251:NKE785316 NTY785251:NUA785316 ODU785251:ODW785316 ONQ785251:ONS785316 OXM785251:OXO785316 PHI785251:PHK785316 PRE785251:PRG785316 QBA785251:QBC785316 QKW785251:QKY785316 QUS785251:QUU785316 REO785251:REQ785316 ROK785251:ROM785316 RYG785251:RYI785316 SIC785251:SIE785316 SRY785251:SSA785316 TBU785251:TBW785316 TLQ785251:TLS785316 TVM785251:TVO785316 UFI785251:UFK785316 UPE785251:UPG785316 UZA785251:UZC785316 VIW785251:VIY785316 VSS785251:VSU785316 WCO785251:WCQ785316 WMK785251:WMM785316 WWG785251:WWI785316 Y850787:AA850852 JU850787:JW850852 TQ850787:TS850852 ADM850787:ADO850852 ANI850787:ANK850852 AXE850787:AXG850852 BHA850787:BHC850852 BQW850787:BQY850852 CAS850787:CAU850852 CKO850787:CKQ850852 CUK850787:CUM850852 DEG850787:DEI850852 DOC850787:DOE850852 DXY850787:DYA850852 EHU850787:EHW850852 ERQ850787:ERS850852 FBM850787:FBO850852 FLI850787:FLK850852 FVE850787:FVG850852 GFA850787:GFC850852 GOW850787:GOY850852 GYS850787:GYU850852 HIO850787:HIQ850852 HSK850787:HSM850852 ICG850787:ICI850852 IMC850787:IME850852 IVY850787:IWA850852 JFU850787:JFW850852 JPQ850787:JPS850852 JZM850787:JZO850852 KJI850787:KJK850852 KTE850787:KTG850852 LDA850787:LDC850852 LMW850787:LMY850852 LWS850787:LWU850852 MGO850787:MGQ850852 MQK850787:MQM850852 NAG850787:NAI850852 NKC850787:NKE850852 NTY850787:NUA850852 ODU850787:ODW850852 ONQ850787:ONS850852 OXM850787:OXO850852 PHI850787:PHK850852 PRE850787:PRG850852 QBA850787:QBC850852 QKW850787:QKY850852 QUS850787:QUU850852 REO850787:REQ850852 ROK850787:ROM850852 RYG850787:RYI850852 SIC850787:SIE850852 SRY850787:SSA850852 TBU850787:TBW850852 TLQ850787:TLS850852 TVM850787:TVO850852 UFI850787:UFK850852 UPE850787:UPG850852 UZA850787:UZC850852 VIW850787:VIY850852 VSS850787:VSU850852 WCO850787:WCQ850852 WMK850787:WMM850852 WWG850787:WWI850852 Y916323:AA916388 JU916323:JW916388 TQ916323:TS916388 ADM916323:ADO916388 ANI916323:ANK916388 AXE916323:AXG916388 BHA916323:BHC916388 BQW916323:BQY916388 CAS916323:CAU916388 CKO916323:CKQ916388 CUK916323:CUM916388 DEG916323:DEI916388 DOC916323:DOE916388 DXY916323:DYA916388 EHU916323:EHW916388 ERQ916323:ERS916388 FBM916323:FBO916388 FLI916323:FLK916388 FVE916323:FVG916388 GFA916323:GFC916388 GOW916323:GOY916388 GYS916323:GYU916388 HIO916323:HIQ916388 HSK916323:HSM916388 ICG916323:ICI916388 IMC916323:IME916388 IVY916323:IWA916388 JFU916323:JFW916388 JPQ916323:JPS916388 JZM916323:JZO916388 KJI916323:KJK916388 KTE916323:KTG916388 LDA916323:LDC916388 LMW916323:LMY916388 LWS916323:LWU916388 MGO916323:MGQ916388 MQK916323:MQM916388 NAG916323:NAI916388 NKC916323:NKE916388 NTY916323:NUA916388 ODU916323:ODW916388 ONQ916323:ONS916388 OXM916323:OXO916388 PHI916323:PHK916388 PRE916323:PRG916388 QBA916323:QBC916388 QKW916323:QKY916388 QUS916323:QUU916388 REO916323:REQ916388 ROK916323:ROM916388 RYG916323:RYI916388 SIC916323:SIE916388 SRY916323:SSA916388 TBU916323:TBW916388 TLQ916323:TLS916388 TVM916323:TVO916388 UFI916323:UFK916388 UPE916323:UPG916388 UZA916323:UZC916388 VIW916323:VIY916388 VSS916323:VSU916388 WCO916323:WCQ916388 WMK916323:WMM916388 WWG916323:WWI916388 Y981859:AA981924 JU981859:JW981924 TQ981859:TS981924 ADM981859:ADO981924 ANI981859:ANK981924 AXE981859:AXG981924 BHA981859:BHC981924 BQW981859:BQY981924 CAS981859:CAU981924 CKO981859:CKQ981924 CUK981859:CUM981924 DEG981859:DEI981924 DOC981859:DOE981924 DXY981859:DYA981924 EHU981859:EHW981924 ERQ981859:ERS981924 FBM981859:FBO981924 FLI981859:FLK981924 FVE981859:FVG981924 GFA981859:GFC981924 GOW981859:GOY981924 GYS981859:GYU981924 HIO981859:HIQ981924 HSK981859:HSM981924 ICG981859:ICI981924 IMC981859:IME981924 IVY981859:IWA981924 JFU981859:JFW981924 JPQ981859:JPS981924 JZM981859:JZO981924 KJI981859:KJK981924 KTE981859:KTG981924 LDA981859:LDC981924 LMW981859:LMY981924 LWS981859:LWU981924 MGO981859:MGQ981924 MQK981859:MQM981924 NAG981859:NAI981924 NKC981859:NKE981924 NTY981859:NUA981924 ODU981859:ODW981924 ONQ981859:ONS981924 OXM981859:OXO981924 PHI981859:PHK981924 PRE981859:PRG981924 QBA981859:QBC981924 QKW981859:QKY981924 QUS981859:QUU981924 REO981859:REQ981924 ROK981859:ROM981924 RYG981859:RYI981924 SIC981859:SIE981924 SRY981859:SSA981924 TBU981859:TBW981924 TLQ981859:TLS981924 TVM981859:TVO981924 UFI981859:UFK981924 UPE981859:UPG981924 UZA981859:UZC981924 VIW981859:VIY981924 VSS981859:VSU981924 WCO981859:WCQ981924 WMK981859:WMM981924 WWG981859:WWI981924 Y1047395:AA1047460 JU1047395:JW1047460 TQ1047395:TS1047460 ADM1047395:ADO1047460 ANI1047395:ANK1047460 AXE1047395:AXG1047460 BHA1047395:BHC1047460 BQW1047395:BQY1047460 CAS1047395:CAU1047460 CKO1047395:CKQ1047460 CUK1047395:CUM1047460 DEG1047395:DEI1047460 DOC1047395:DOE1047460 DXY1047395:DYA1047460 EHU1047395:EHW1047460 ERQ1047395:ERS1047460 FBM1047395:FBO1047460 FLI1047395:FLK1047460 FVE1047395:FVG1047460 GFA1047395:GFC1047460 GOW1047395:GOY1047460 GYS1047395:GYU1047460 HIO1047395:HIQ1047460 HSK1047395:HSM1047460 ICG1047395:ICI1047460 IMC1047395:IME1047460 IVY1047395:IWA1047460 JFU1047395:JFW1047460 JPQ1047395:JPS1047460 JZM1047395:JZO1047460 KJI1047395:KJK1047460 KTE1047395:KTG1047460 LDA1047395:LDC1047460 LMW1047395:LMY1047460 LWS1047395:LWU1047460 MGO1047395:MGQ1047460 MQK1047395:MQM1047460 NAG1047395:NAI1047460 NKC1047395:NKE1047460 NTY1047395:NUA1047460 ODU1047395:ODW1047460 ONQ1047395:ONS1047460 OXM1047395:OXO1047460 PHI1047395:PHK1047460 PRE1047395:PRG1047460 QBA1047395:QBC1047460 QKW1047395:QKY1047460 QUS1047395:QUU1047460 REO1047395:REQ1047460 ROK1047395:ROM1047460 RYG1047395:RYI1047460 SIC1047395:SIE1047460 SRY1047395:SSA1047460 TBU1047395:TBW1047460 TLQ1047395:TLS1047460 TVM1047395:TVO1047460 UFI1047395:UFK1047460 UPE1047395:UPG1047460 UZA1047395:UZC1047460 VIW1047395:VIY1047460 VSS1047395:VSU1047460 WCO1047395:WCQ1047460 WMK1047395:WMM1047460 WWG1047395:WWI1047460 WWG983034:WWI983099 Y65530:AA65595 JU65530:JW65595 TQ65530:TS65595 ADM65530:ADO65595 ANI65530:ANK65595 AXE65530:AXG65595 BHA65530:BHC65595 BQW65530:BQY65595 CAS65530:CAU65595 CKO65530:CKQ65595 CUK65530:CUM65595 DEG65530:DEI65595 DOC65530:DOE65595 DXY65530:DYA65595 EHU65530:EHW65595 ERQ65530:ERS65595 FBM65530:FBO65595 FLI65530:FLK65595 FVE65530:FVG65595 GFA65530:GFC65595 GOW65530:GOY65595 GYS65530:GYU65595 HIO65530:HIQ65595 HSK65530:HSM65595 ICG65530:ICI65595 IMC65530:IME65595 IVY65530:IWA65595 JFU65530:JFW65595 JPQ65530:JPS65595 JZM65530:JZO65595 KJI65530:KJK65595 KTE65530:KTG65595 LDA65530:LDC65595 LMW65530:LMY65595 LWS65530:LWU65595 MGO65530:MGQ65595 MQK65530:MQM65595 NAG65530:NAI65595 NKC65530:NKE65595 NTY65530:NUA65595 ODU65530:ODW65595 ONQ65530:ONS65595 OXM65530:OXO65595 PHI65530:PHK65595 PRE65530:PRG65595 QBA65530:QBC65595 QKW65530:QKY65595 QUS65530:QUU65595 REO65530:REQ65595 ROK65530:ROM65595 RYG65530:RYI65595 SIC65530:SIE65595 SRY65530:SSA65595 TBU65530:TBW65595 TLQ65530:TLS65595 TVM65530:TVO65595 UFI65530:UFK65595 UPE65530:UPG65595 UZA65530:UZC65595 VIW65530:VIY65595 VSS65530:VSU65595 WCO65530:WCQ65595 WMK65530:WMM65595 WWG65530:WWI65595 Y131066:AA131131 JU131066:JW131131 TQ131066:TS131131 ADM131066:ADO131131 ANI131066:ANK131131 AXE131066:AXG131131 BHA131066:BHC131131 BQW131066:BQY131131 CAS131066:CAU131131 CKO131066:CKQ131131 CUK131066:CUM131131 DEG131066:DEI131131 DOC131066:DOE131131 DXY131066:DYA131131 EHU131066:EHW131131 ERQ131066:ERS131131 FBM131066:FBO131131 FLI131066:FLK131131 FVE131066:FVG131131 GFA131066:GFC131131 GOW131066:GOY131131 GYS131066:GYU131131 HIO131066:HIQ131131 HSK131066:HSM131131 ICG131066:ICI131131 IMC131066:IME131131 IVY131066:IWA131131 JFU131066:JFW131131 JPQ131066:JPS131131 JZM131066:JZO131131 KJI131066:KJK131131 KTE131066:KTG131131 LDA131066:LDC131131 LMW131066:LMY131131 LWS131066:LWU131131 MGO131066:MGQ131131 MQK131066:MQM131131 NAG131066:NAI131131 NKC131066:NKE131131 NTY131066:NUA131131 ODU131066:ODW131131 ONQ131066:ONS131131 OXM131066:OXO131131 PHI131066:PHK131131 PRE131066:PRG131131 QBA131066:QBC131131 QKW131066:QKY131131 QUS131066:QUU131131 REO131066:REQ131131 ROK131066:ROM131131 RYG131066:RYI131131 SIC131066:SIE131131 SRY131066:SSA131131 TBU131066:TBW131131 TLQ131066:TLS131131 TVM131066:TVO131131 UFI131066:UFK131131 UPE131066:UPG131131 UZA131066:UZC131131 VIW131066:VIY131131 VSS131066:VSU131131 WCO131066:WCQ131131 WMK131066:WMM131131 WWG131066:WWI131131 Y196602:AA196667 JU196602:JW196667 TQ196602:TS196667 ADM196602:ADO196667 ANI196602:ANK196667 AXE196602:AXG196667 BHA196602:BHC196667 BQW196602:BQY196667 CAS196602:CAU196667 CKO196602:CKQ196667 CUK196602:CUM196667 DEG196602:DEI196667 DOC196602:DOE196667 DXY196602:DYA196667 EHU196602:EHW196667 ERQ196602:ERS196667 FBM196602:FBO196667 FLI196602:FLK196667 FVE196602:FVG196667 GFA196602:GFC196667 GOW196602:GOY196667 GYS196602:GYU196667 HIO196602:HIQ196667 HSK196602:HSM196667 ICG196602:ICI196667 IMC196602:IME196667 IVY196602:IWA196667 JFU196602:JFW196667 JPQ196602:JPS196667 JZM196602:JZO196667 KJI196602:KJK196667 KTE196602:KTG196667 LDA196602:LDC196667 LMW196602:LMY196667 LWS196602:LWU196667 MGO196602:MGQ196667 MQK196602:MQM196667 NAG196602:NAI196667 NKC196602:NKE196667 NTY196602:NUA196667 ODU196602:ODW196667 ONQ196602:ONS196667 OXM196602:OXO196667 PHI196602:PHK196667 PRE196602:PRG196667 QBA196602:QBC196667 QKW196602:QKY196667 QUS196602:QUU196667 REO196602:REQ196667 ROK196602:ROM196667 RYG196602:RYI196667 SIC196602:SIE196667 SRY196602:SSA196667 TBU196602:TBW196667 TLQ196602:TLS196667 TVM196602:TVO196667 UFI196602:UFK196667 UPE196602:UPG196667 UZA196602:UZC196667 VIW196602:VIY196667 VSS196602:VSU196667 WCO196602:WCQ196667 WMK196602:WMM196667 WWG196602:WWI196667 Y262138:AA262203 JU262138:JW262203 TQ262138:TS262203 ADM262138:ADO262203 ANI262138:ANK262203 AXE262138:AXG262203 BHA262138:BHC262203 BQW262138:BQY262203 CAS262138:CAU262203 CKO262138:CKQ262203 CUK262138:CUM262203 DEG262138:DEI262203 DOC262138:DOE262203 DXY262138:DYA262203 EHU262138:EHW262203 ERQ262138:ERS262203 FBM262138:FBO262203 FLI262138:FLK262203 FVE262138:FVG262203 GFA262138:GFC262203 GOW262138:GOY262203 GYS262138:GYU262203 HIO262138:HIQ262203 HSK262138:HSM262203 ICG262138:ICI262203 IMC262138:IME262203 IVY262138:IWA262203 JFU262138:JFW262203 JPQ262138:JPS262203 JZM262138:JZO262203 KJI262138:KJK262203 KTE262138:KTG262203 LDA262138:LDC262203 LMW262138:LMY262203 LWS262138:LWU262203 MGO262138:MGQ262203 MQK262138:MQM262203 NAG262138:NAI262203 NKC262138:NKE262203 NTY262138:NUA262203 ODU262138:ODW262203 ONQ262138:ONS262203 OXM262138:OXO262203 PHI262138:PHK262203 PRE262138:PRG262203 QBA262138:QBC262203 QKW262138:QKY262203 QUS262138:QUU262203 REO262138:REQ262203 ROK262138:ROM262203 RYG262138:RYI262203 SIC262138:SIE262203 SRY262138:SSA262203 TBU262138:TBW262203 TLQ262138:TLS262203 TVM262138:TVO262203 UFI262138:UFK262203 UPE262138:UPG262203 UZA262138:UZC262203 VIW262138:VIY262203 VSS262138:VSU262203 WCO262138:WCQ262203 WMK262138:WMM262203 WWG262138:WWI262203 Y327674:AA327739 JU327674:JW327739 TQ327674:TS327739 ADM327674:ADO327739 ANI327674:ANK327739 AXE327674:AXG327739 BHA327674:BHC327739 BQW327674:BQY327739 CAS327674:CAU327739 CKO327674:CKQ327739 CUK327674:CUM327739 DEG327674:DEI327739 DOC327674:DOE327739 DXY327674:DYA327739 EHU327674:EHW327739 ERQ327674:ERS327739 FBM327674:FBO327739 FLI327674:FLK327739 FVE327674:FVG327739 GFA327674:GFC327739 GOW327674:GOY327739 GYS327674:GYU327739 HIO327674:HIQ327739 HSK327674:HSM327739 ICG327674:ICI327739 IMC327674:IME327739 IVY327674:IWA327739 JFU327674:JFW327739 JPQ327674:JPS327739 JZM327674:JZO327739 KJI327674:KJK327739 KTE327674:KTG327739 LDA327674:LDC327739 LMW327674:LMY327739 LWS327674:LWU327739 MGO327674:MGQ327739 MQK327674:MQM327739 NAG327674:NAI327739 NKC327674:NKE327739 NTY327674:NUA327739 ODU327674:ODW327739 ONQ327674:ONS327739 OXM327674:OXO327739 PHI327674:PHK327739 PRE327674:PRG327739 QBA327674:QBC327739 QKW327674:QKY327739 QUS327674:QUU327739 REO327674:REQ327739 ROK327674:ROM327739 RYG327674:RYI327739 SIC327674:SIE327739 SRY327674:SSA327739 TBU327674:TBW327739 TLQ327674:TLS327739 TVM327674:TVO327739 UFI327674:UFK327739 UPE327674:UPG327739 UZA327674:UZC327739 VIW327674:VIY327739 VSS327674:VSU327739 WCO327674:WCQ327739 WMK327674:WMM327739 WWG327674:WWI327739 Y393210:AA393275 JU393210:JW393275 TQ393210:TS393275 ADM393210:ADO393275 ANI393210:ANK393275 AXE393210:AXG393275 BHA393210:BHC393275 BQW393210:BQY393275 CAS393210:CAU393275 CKO393210:CKQ393275 CUK393210:CUM393275 DEG393210:DEI393275 DOC393210:DOE393275 DXY393210:DYA393275 EHU393210:EHW393275 ERQ393210:ERS393275 FBM393210:FBO393275 FLI393210:FLK393275 FVE393210:FVG393275 GFA393210:GFC393275 GOW393210:GOY393275 GYS393210:GYU393275 HIO393210:HIQ393275 HSK393210:HSM393275 ICG393210:ICI393275 IMC393210:IME393275 IVY393210:IWA393275 JFU393210:JFW393275 JPQ393210:JPS393275 JZM393210:JZO393275 KJI393210:KJK393275 KTE393210:KTG393275 LDA393210:LDC393275 LMW393210:LMY393275 LWS393210:LWU393275 MGO393210:MGQ393275 MQK393210:MQM393275 NAG393210:NAI393275 NKC393210:NKE393275 NTY393210:NUA393275 ODU393210:ODW393275 ONQ393210:ONS393275 OXM393210:OXO393275 PHI393210:PHK393275 PRE393210:PRG393275 QBA393210:QBC393275 QKW393210:QKY393275 QUS393210:QUU393275 REO393210:REQ393275 ROK393210:ROM393275 RYG393210:RYI393275 SIC393210:SIE393275 SRY393210:SSA393275 TBU393210:TBW393275 TLQ393210:TLS393275 TVM393210:TVO393275 UFI393210:UFK393275 UPE393210:UPG393275 UZA393210:UZC393275 VIW393210:VIY393275 VSS393210:VSU393275 WCO393210:WCQ393275 WMK393210:WMM393275 WWG393210:WWI393275 Y458746:AA458811 JU458746:JW458811 TQ458746:TS458811 ADM458746:ADO458811 ANI458746:ANK458811 AXE458746:AXG458811 BHA458746:BHC458811 BQW458746:BQY458811 CAS458746:CAU458811 CKO458746:CKQ458811 CUK458746:CUM458811 DEG458746:DEI458811 DOC458746:DOE458811 DXY458746:DYA458811 EHU458746:EHW458811 ERQ458746:ERS458811 FBM458746:FBO458811 FLI458746:FLK458811 FVE458746:FVG458811 GFA458746:GFC458811 GOW458746:GOY458811 GYS458746:GYU458811 HIO458746:HIQ458811 HSK458746:HSM458811 ICG458746:ICI458811 IMC458746:IME458811 IVY458746:IWA458811 JFU458746:JFW458811 JPQ458746:JPS458811 JZM458746:JZO458811 KJI458746:KJK458811 KTE458746:KTG458811 LDA458746:LDC458811 LMW458746:LMY458811 LWS458746:LWU458811 MGO458746:MGQ458811 MQK458746:MQM458811 NAG458746:NAI458811 NKC458746:NKE458811 NTY458746:NUA458811 ODU458746:ODW458811 ONQ458746:ONS458811 OXM458746:OXO458811 PHI458746:PHK458811 PRE458746:PRG458811 QBA458746:QBC458811 QKW458746:QKY458811 QUS458746:QUU458811 REO458746:REQ458811 ROK458746:ROM458811 RYG458746:RYI458811 SIC458746:SIE458811 SRY458746:SSA458811 TBU458746:TBW458811 TLQ458746:TLS458811 TVM458746:TVO458811 UFI458746:UFK458811 UPE458746:UPG458811 UZA458746:UZC458811 VIW458746:VIY458811 VSS458746:VSU458811 WCO458746:WCQ458811 WMK458746:WMM458811 WWG458746:WWI458811 Y524282:AA524347 JU524282:JW524347 TQ524282:TS524347 ADM524282:ADO524347 ANI524282:ANK524347 AXE524282:AXG524347 BHA524282:BHC524347 BQW524282:BQY524347 CAS524282:CAU524347 CKO524282:CKQ524347 CUK524282:CUM524347 DEG524282:DEI524347 DOC524282:DOE524347 DXY524282:DYA524347 EHU524282:EHW524347 ERQ524282:ERS524347 FBM524282:FBO524347 FLI524282:FLK524347 FVE524282:FVG524347 GFA524282:GFC524347 GOW524282:GOY524347 GYS524282:GYU524347 HIO524282:HIQ524347 HSK524282:HSM524347 ICG524282:ICI524347 IMC524282:IME524347 IVY524282:IWA524347 JFU524282:JFW524347 JPQ524282:JPS524347 JZM524282:JZO524347 KJI524282:KJK524347 KTE524282:KTG524347 LDA524282:LDC524347 LMW524282:LMY524347 LWS524282:LWU524347 MGO524282:MGQ524347 MQK524282:MQM524347 NAG524282:NAI524347 NKC524282:NKE524347 NTY524282:NUA524347 ODU524282:ODW524347 ONQ524282:ONS524347 OXM524282:OXO524347 PHI524282:PHK524347 PRE524282:PRG524347 QBA524282:QBC524347 QKW524282:QKY524347 QUS524282:QUU524347 REO524282:REQ524347 ROK524282:ROM524347 RYG524282:RYI524347 SIC524282:SIE524347 SRY524282:SSA524347 TBU524282:TBW524347 TLQ524282:TLS524347 TVM524282:TVO524347 UFI524282:UFK524347 UPE524282:UPG524347 UZA524282:UZC524347 VIW524282:VIY524347 VSS524282:VSU524347 WCO524282:WCQ524347 WMK524282:WMM524347 WWG524282:WWI524347 Y589818:AA589883 JU589818:JW589883 TQ589818:TS589883 ADM589818:ADO589883 ANI589818:ANK589883 AXE589818:AXG589883 BHA589818:BHC589883 BQW589818:BQY589883 CAS589818:CAU589883 CKO589818:CKQ589883 CUK589818:CUM589883 DEG589818:DEI589883 DOC589818:DOE589883 DXY589818:DYA589883 EHU589818:EHW589883 ERQ589818:ERS589883 FBM589818:FBO589883 FLI589818:FLK589883 FVE589818:FVG589883 GFA589818:GFC589883 GOW589818:GOY589883 GYS589818:GYU589883 HIO589818:HIQ589883 HSK589818:HSM589883 ICG589818:ICI589883 IMC589818:IME589883 IVY589818:IWA589883 JFU589818:JFW589883 JPQ589818:JPS589883 JZM589818:JZO589883 KJI589818:KJK589883 KTE589818:KTG589883 LDA589818:LDC589883 LMW589818:LMY589883 LWS589818:LWU589883 MGO589818:MGQ589883 MQK589818:MQM589883 NAG589818:NAI589883 NKC589818:NKE589883 NTY589818:NUA589883 ODU589818:ODW589883 ONQ589818:ONS589883 OXM589818:OXO589883 PHI589818:PHK589883 PRE589818:PRG589883 QBA589818:QBC589883 QKW589818:QKY589883 QUS589818:QUU589883 REO589818:REQ589883 ROK589818:ROM589883 RYG589818:RYI589883 SIC589818:SIE589883 SRY589818:SSA589883 TBU589818:TBW589883 TLQ589818:TLS589883 TVM589818:TVO589883 UFI589818:UFK589883 UPE589818:UPG589883 UZA589818:UZC589883 VIW589818:VIY589883 VSS589818:VSU589883 WCO589818:WCQ589883 WMK589818:WMM589883 WWG589818:WWI589883 Y655354:AA655419 JU655354:JW655419 TQ655354:TS655419 ADM655354:ADO655419 ANI655354:ANK655419 AXE655354:AXG655419 BHA655354:BHC655419 BQW655354:BQY655419 CAS655354:CAU655419 CKO655354:CKQ655419 CUK655354:CUM655419 DEG655354:DEI655419 DOC655354:DOE655419 DXY655354:DYA655419 EHU655354:EHW655419 ERQ655354:ERS655419 FBM655354:FBO655419 FLI655354:FLK655419 FVE655354:FVG655419 GFA655354:GFC655419 GOW655354:GOY655419 GYS655354:GYU655419 HIO655354:HIQ655419 HSK655354:HSM655419 ICG655354:ICI655419 IMC655354:IME655419 IVY655354:IWA655419 JFU655354:JFW655419 JPQ655354:JPS655419 JZM655354:JZO655419 KJI655354:KJK655419 KTE655354:KTG655419 LDA655354:LDC655419 LMW655354:LMY655419 LWS655354:LWU655419 MGO655354:MGQ655419 MQK655354:MQM655419 NAG655354:NAI655419 NKC655354:NKE655419 NTY655354:NUA655419 ODU655354:ODW655419 ONQ655354:ONS655419 OXM655354:OXO655419 PHI655354:PHK655419 PRE655354:PRG655419 QBA655354:QBC655419 QKW655354:QKY655419 QUS655354:QUU655419 REO655354:REQ655419 ROK655354:ROM655419 RYG655354:RYI655419 SIC655354:SIE655419 SRY655354:SSA655419 TBU655354:TBW655419 TLQ655354:TLS655419 TVM655354:TVO655419 UFI655354:UFK655419 UPE655354:UPG655419 UZA655354:UZC655419 VIW655354:VIY655419 VSS655354:VSU655419 WCO655354:WCQ655419 WMK655354:WMM655419 WWG655354:WWI655419 Y720890:AA720955 JU720890:JW720955 TQ720890:TS720955 ADM720890:ADO720955 ANI720890:ANK720955 AXE720890:AXG720955 BHA720890:BHC720955 BQW720890:BQY720955 CAS720890:CAU720955 CKO720890:CKQ720955 CUK720890:CUM720955 DEG720890:DEI720955 DOC720890:DOE720955 DXY720890:DYA720955 EHU720890:EHW720955 ERQ720890:ERS720955 FBM720890:FBO720955 FLI720890:FLK720955 FVE720890:FVG720955 GFA720890:GFC720955 GOW720890:GOY720955 GYS720890:GYU720955 HIO720890:HIQ720955 HSK720890:HSM720955 ICG720890:ICI720955 IMC720890:IME720955 IVY720890:IWA720955 JFU720890:JFW720955 JPQ720890:JPS720955 JZM720890:JZO720955 KJI720890:KJK720955 KTE720890:KTG720955 LDA720890:LDC720955 LMW720890:LMY720955 LWS720890:LWU720955 MGO720890:MGQ720955 MQK720890:MQM720955 NAG720890:NAI720955 NKC720890:NKE720955 NTY720890:NUA720955 ODU720890:ODW720955 ONQ720890:ONS720955 OXM720890:OXO720955 PHI720890:PHK720955 PRE720890:PRG720955 QBA720890:QBC720955 QKW720890:QKY720955 QUS720890:QUU720955 REO720890:REQ720955 ROK720890:ROM720955 RYG720890:RYI720955 SIC720890:SIE720955 SRY720890:SSA720955 TBU720890:TBW720955 TLQ720890:TLS720955 TVM720890:TVO720955 UFI720890:UFK720955 UPE720890:UPG720955 UZA720890:UZC720955 VIW720890:VIY720955 VSS720890:VSU720955 WCO720890:WCQ720955 WMK720890:WMM720955 WWG720890:WWI720955 Y786426:AA786491 JU786426:JW786491 TQ786426:TS786491 ADM786426:ADO786491 ANI786426:ANK786491 AXE786426:AXG786491 BHA786426:BHC786491 BQW786426:BQY786491 CAS786426:CAU786491 CKO786426:CKQ786491 CUK786426:CUM786491 DEG786426:DEI786491 DOC786426:DOE786491 DXY786426:DYA786491 EHU786426:EHW786491 ERQ786426:ERS786491 FBM786426:FBO786491 FLI786426:FLK786491 FVE786426:FVG786491 GFA786426:GFC786491 GOW786426:GOY786491 GYS786426:GYU786491 HIO786426:HIQ786491 HSK786426:HSM786491 ICG786426:ICI786491 IMC786426:IME786491 IVY786426:IWA786491 JFU786426:JFW786491 JPQ786426:JPS786491 JZM786426:JZO786491 KJI786426:KJK786491 KTE786426:KTG786491 LDA786426:LDC786491 LMW786426:LMY786491 LWS786426:LWU786491 MGO786426:MGQ786491 MQK786426:MQM786491 NAG786426:NAI786491 NKC786426:NKE786491 NTY786426:NUA786491 ODU786426:ODW786491 ONQ786426:ONS786491 OXM786426:OXO786491 PHI786426:PHK786491 PRE786426:PRG786491 QBA786426:QBC786491 QKW786426:QKY786491 QUS786426:QUU786491 REO786426:REQ786491 ROK786426:ROM786491 RYG786426:RYI786491 SIC786426:SIE786491 SRY786426:SSA786491 TBU786426:TBW786491 TLQ786426:TLS786491 TVM786426:TVO786491 UFI786426:UFK786491 UPE786426:UPG786491 UZA786426:UZC786491 VIW786426:VIY786491 VSS786426:VSU786491 WCO786426:WCQ786491 WMK786426:WMM786491 WWG786426:WWI786491 Y851962:AA852027 JU851962:JW852027 TQ851962:TS852027 ADM851962:ADO852027 ANI851962:ANK852027 AXE851962:AXG852027 BHA851962:BHC852027 BQW851962:BQY852027 CAS851962:CAU852027 CKO851962:CKQ852027 CUK851962:CUM852027 DEG851962:DEI852027 DOC851962:DOE852027 DXY851962:DYA852027 EHU851962:EHW852027 ERQ851962:ERS852027 FBM851962:FBO852027 FLI851962:FLK852027 FVE851962:FVG852027 GFA851962:GFC852027 GOW851962:GOY852027 GYS851962:GYU852027 HIO851962:HIQ852027 HSK851962:HSM852027 ICG851962:ICI852027 IMC851962:IME852027 IVY851962:IWA852027 JFU851962:JFW852027 JPQ851962:JPS852027 JZM851962:JZO852027 KJI851962:KJK852027 KTE851962:KTG852027 LDA851962:LDC852027 LMW851962:LMY852027 LWS851962:LWU852027 MGO851962:MGQ852027 MQK851962:MQM852027 NAG851962:NAI852027 NKC851962:NKE852027 NTY851962:NUA852027 ODU851962:ODW852027 ONQ851962:ONS852027 OXM851962:OXO852027 PHI851962:PHK852027 PRE851962:PRG852027 QBA851962:QBC852027 QKW851962:QKY852027 QUS851962:QUU852027 REO851962:REQ852027 ROK851962:ROM852027 RYG851962:RYI852027 SIC851962:SIE852027 SRY851962:SSA852027 TBU851962:TBW852027 TLQ851962:TLS852027 TVM851962:TVO852027 UFI851962:UFK852027 UPE851962:UPG852027 UZA851962:UZC852027 VIW851962:VIY852027 VSS851962:VSU852027 WCO851962:WCQ852027 WMK851962:WMM852027 WWG851962:WWI852027 Y917498:AA917563 JU917498:JW917563 TQ917498:TS917563 ADM917498:ADO917563 ANI917498:ANK917563 AXE917498:AXG917563 BHA917498:BHC917563 BQW917498:BQY917563 CAS917498:CAU917563 CKO917498:CKQ917563 CUK917498:CUM917563 DEG917498:DEI917563 DOC917498:DOE917563 DXY917498:DYA917563 EHU917498:EHW917563 ERQ917498:ERS917563 FBM917498:FBO917563 FLI917498:FLK917563 FVE917498:FVG917563 GFA917498:GFC917563 GOW917498:GOY917563 GYS917498:GYU917563 HIO917498:HIQ917563 HSK917498:HSM917563 ICG917498:ICI917563 IMC917498:IME917563 IVY917498:IWA917563 JFU917498:JFW917563 JPQ917498:JPS917563 JZM917498:JZO917563 KJI917498:KJK917563 KTE917498:KTG917563 LDA917498:LDC917563 LMW917498:LMY917563 LWS917498:LWU917563 MGO917498:MGQ917563 MQK917498:MQM917563 NAG917498:NAI917563 NKC917498:NKE917563 NTY917498:NUA917563 ODU917498:ODW917563 ONQ917498:ONS917563 OXM917498:OXO917563 PHI917498:PHK917563 PRE917498:PRG917563 QBA917498:QBC917563 QKW917498:QKY917563 QUS917498:QUU917563 REO917498:REQ917563 ROK917498:ROM917563 RYG917498:RYI917563 SIC917498:SIE917563 SRY917498:SSA917563 TBU917498:TBW917563 TLQ917498:TLS917563 TVM917498:TVO917563 UFI917498:UFK917563 UPE917498:UPG917563 UZA917498:UZC917563 VIW917498:VIY917563 VSS917498:VSU917563 WCO917498:WCQ917563 WMK917498:WMM917563 WWG917498:WWI917563 Y983034:AA983099 JU983034:JW983099 TQ983034:TS983099 ADM983034:ADO983099 ANI983034:ANK983099 AXE983034:AXG983099 BHA983034:BHC983099 BQW983034:BQY983099 CAS983034:CAU983099 CKO983034:CKQ983099 CUK983034:CUM983099 DEG983034:DEI983099 DOC983034:DOE983099 DXY983034:DYA983099 EHU983034:EHW983099 ERQ983034:ERS983099 FBM983034:FBO983099 FLI983034:FLK983099 FVE983034:FVG983099 GFA983034:GFC983099 GOW983034:GOY983099 GYS983034:GYU983099 HIO983034:HIQ983099 HSK983034:HSM983099 ICG983034:ICI983099 IMC983034:IME983099 IVY983034:IWA983099 JFU983034:JFW983099 JPQ983034:JPS983099 JZM983034:JZO983099 KJI983034:KJK983099 KTE983034:KTG983099 LDA983034:LDC983099 LMW983034:LMY983099 LWS983034:LWU983099 MGO983034:MGQ983099 MQK983034:MQM983099 NAG983034:NAI983099 NKC983034:NKE983099 NTY983034:NUA983099 ODU983034:ODW983099 ONQ983034:ONS983099 OXM983034:OXO983099 PHI983034:PHK983099 PRE983034:PRG983099 QBA983034:QBC983099 QKW983034:QKY983099 QUS983034:QUU983099 REO983034:REQ983099 ROK983034:ROM983099 RYG983034:RYI983099 SIC983034:SIE983099 SRY983034:SSA983099 TBU983034:TBW983099 TLQ983034:TLS983099 TVM983034:TVO983099 UFI983034:UFK983099 UPE983034:UPG983099 UZA983034:UZC983099 VIW983034:VIY983099 VSS983034:VSU983099 WCO983034:WCQ983099 WMK983034:WMM983099 WWG2:WWI59 WMK2:WMM59 WCO2:WCQ59 VSS2:VSU59 VIW2:VIY59 UZA2:UZC59 UPE2:UPG59 UFI2:UFK59 TVM2:TVO59 TLQ2:TLS59 TBU2:TBW59 SRY2:SSA59 SIC2:SIE59 RYG2:RYI59 ROK2:ROM59 REO2:REQ59 QUS2:QUU59 QKW2:QKY59 QBA2:QBC59 PRE2:PRG59 PHI2:PHK59 OXM2:OXO59 ONQ2:ONS59 ODU2:ODW59 NTY2:NUA59 NKC2:NKE59 NAG2:NAI59 MQK2:MQM59 MGO2:MGQ59 LWS2:LWU59 LMW2:LMY59 LDA2:LDC59 KTE2:KTG59 KJI2:KJK59 JZM2:JZO59 JPQ2:JPS59 JFU2:JFW59 IVY2:IWA59 IMC2:IME59 ICG2:ICI59 HSK2:HSM59 HIO2:HIQ59 GYS2:GYU59 GOW2:GOY59 GFA2:GFC59 FVE2:FVG59 FLI2:FLK59 FBM2:FBO59 ERQ2:ERS59 EHU2:EHW59 DXY2:DYA59 DOC2:DOE59 DEG2:DEI59 CUK2:CUM59 CKO2:CKQ59 CAS2:CAU59 BQW2:BQY59 BHA2:BHC59 AXE2:AXG59 ANI2:ANK59 ADM2:ADO59 TQ2:TS59 JU2:JW59" xr:uid="{A6B6242A-94A1-44AB-B33C-35CAE7BF80C0}">
      <formula1>$AV$2:$AV$20</formula1>
    </dataValidation>
    <dataValidation type="list" allowBlank="1" showInputMessage="1" showErrorMessage="1" sqref="H64355:H64420 JD64355:JD64420 SZ64355:SZ64420 ACV64355:ACV64420 AMR64355:AMR64420 AWN64355:AWN64420 BGJ64355:BGJ64420 BQF64355:BQF64420 CAB64355:CAB64420 CJX64355:CJX64420 CTT64355:CTT64420 DDP64355:DDP64420 DNL64355:DNL64420 DXH64355:DXH64420 EHD64355:EHD64420 EQZ64355:EQZ64420 FAV64355:FAV64420 FKR64355:FKR64420 FUN64355:FUN64420 GEJ64355:GEJ64420 GOF64355:GOF64420 GYB64355:GYB64420 HHX64355:HHX64420 HRT64355:HRT64420 IBP64355:IBP64420 ILL64355:ILL64420 IVH64355:IVH64420 JFD64355:JFD64420 JOZ64355:JOZ64420 JYV64355:JYV64420 KIR64355:KIR64420 KSN64355:KSN64420 LCJ64355:LCJ64420 LMF64355:LMF64420 LWB64355:LWB64420 MFX64355:MFX64420 MPT64355:MPT64420 MZP64355:MZP64420 NJL64355:NJL64420 NTH64355:NTH64420 ODD64355:ODD64420 OMZ64355:OMZ64420 OWV64355:OWV64420 PGR64355:PGR64420 PQN64355:PQN64420 QAJ64355:QAJ64420 QKF64355:QKF64420 QUB64355:QUB64420 RDX64355:RDX64420 RNT64355:RNT64420 RXP64355:RXP64420 SHL64355:SHL64420 SRH64355:SRH64420 TBD64355:TBD64420 TKZ64355:TKZ64420 TUV64355:TUV64420 UER64355:UER64420 UON64355:UON64420 UYJ64355:UYJ64420 VIF64355:VIF64420 VSB64355:VSB64420 WBX64355:WBX64420 WLT64355:WLT64420 WVP64355:WVP64420 H129891:H129956 JD129891:JD129956 SZ129891:SZ129956 ACV129891:ACV129956 AMR129891:AMR129956 AWN129891:AWN129956 BGJ129891:BGJ129956 BQF129891:BQF129956 CAB129891:CAB129956 CJX129891:CJX129956 CTT129891:CTT129956 DDP129891:DDP129956 DNL129891:DNL129956 DXH129891:DXH129956 EHD129891:EHD129956 EQZ129891:EQZ129956 FAV129891:FAV129956 FKR129891:FKR129956 FUN129891:FUN129956 GEJ129891:GEJ129956 GOF129891:GOF129956 GYB129891:GYB129956 HHX129891:HHX129956 HRT129891:HRT129956 IBP129891:IBP129956 ILL129891:ILL129956 IVH129891:IVH129956 JFD129891:JFD129956 JOZ129891:JOZ129956 JYV129891:JYV129956 KIR129891:KIR129956 KSN129891:KSN129956 LCJ129891:LCJ129956 LMF129891:LMF129956 LWB129891:LWB129956 MFX129891:MFX129956 MPT129891:MPT129956 MZP129891:MZP129956 NJL129891:NJL129956 NTH129891:NTH129956 ODD129891:ODD129956 OMZ129891:OMZ129956 OWV129891:OWV129956 PGR129891:PGR129956 PQN129891:PQN129956 QAJ129891:QAJ129956 QKF129891:QKF129956 QUB129891:QUB129956 RDX129891:RDX129956 RNT129891:RNT129956 RXP129891:RXP129956 SHL129891:SHL129956 SRH129891:SRH129956 TBD129891:TBD129956 TKZ129891:TKZ129956 TUV129891:TUV129956 UER129891:UER129956 UON129891:UON129956 UYJ129891:UYJ129956 VIF129891:VIF129956 VSB129891:VSB129956 WBX129891:WBX129956 WLT129891:WLT129956 WVP129891:WVP129956 H195427:H195492 JD195427:JD195492 SZ195427:SZ195492 ACV195427:ACV195492 AMR195427:AMR195492 AWN195427:AWN195492 BGJ195427:BGJ195492 BQF195427:BQF195492 CAB195427:CAB195492 CJX195427:CJX195492 CTT195427:CTT195492 DDP195427:DDP195492 DNL195427:DNL195492 DXH195427:DXH195492 EHD195427:EHD195492 EQZ195427:EQZ195492 FAV195427:FAV195492 FKR195427:FKR195492 FUN195427:FUN195492 GEJ195427:GEJ195492 GOF195427:GOF195492 GYB195427:GYB195492 HHX195427:HHX195492 HRT195427:HRT195492 IBP195427:IBP195492 ILL195427:ILL195492 IVH195427:IVH195492 JFD195427:JFD195492 JOZ195427:JOZ195492 JYV195427:JYV195492 KIR195427:KIR195492 KSN195427:KSN195492 LCJ195427:LCJ195492 LMF195427:LMF195492 LWB195427:LWB195492 MFX195427:MFX195492 MPT195427:MPT195492 MZP195427:MZP195492 NJL195427:NJL195492 NTH195427:NTH195492 ODD195427:ODD195492 OMZ195427:OMZ195492 OWV195427:OWV195492 PGR195427:PGR195492 PQN195427:PQN195492 QAJ195427:QAJ195492 QKF195427:QKF195492 QUB195427:QUB195492 RDX195427:RDX195492 RNT195427:RNT195492 RXP195427:RXP195492 SHL195427:SHL195492 SRH195427:SRH195492 TBD195427:TBD195492 TKZ195427:TKZ195492 TUV195427:TUV195492 UER195427:UER195492 UON195427:UON195492 UYJ195427:UYJ195492 VIF195427:VIF195492 VSB195427:VSB195492 WBX195427:WBX195492 WLT195427:WLT195492 WVP195427:WVP195492 H260963:H261028 JD260963:JD261028 SZ260963:SZ261028 ACV260963:ACV261028 AMR260963:AMR261028 AWN260963:AWN261028 BGJ260963:BGJ261028 BQF260963:BQF261028 CAB260963:CAB261028 CJX260963:CJX261028 CTT260963:CTT261028 DDP260963:DDP261028 DNL260963:DNL261028 DXH260963:DXH261028 EHD260963:EHD261028 EQZ260963:EQZ261028 FAV260963:FAV261028 FKR260963:FKR261028 FUN260963:FUN261028 GEJ260963:GEJ261028 GOF260963:GOF261028 GYB260963:GYB261028 HHX260963:HHX261028 HRT260963:HRT261028 IBP260963:IBP261028 ILL260963:ILL261028 IVH260963:IVH261028 JFD260963:JFD261028 JOZ260963:JOZ261028 JYV260963:JYV261028 KIR260963:KIR261028 KSN260963:KSN261028 LCJ260963:LCJ261028 LMF260963:LMF261028 LWB260963:LWB261028 MFX260963:MFX261028 MPT260963:MPT261028 MZP260963:MZP261028 NJL260963:NJL261028 NTH260963:NTH261028 ODD260963:ODD261028 OMZ260963:OMZ261028 OWV260963:OWV261028 PGR260963:PGR261028 PQN260963:PQN261028 QAJ260963:QAJ261028 QKF260963:QKF261028 QUB260963:QUB261028 RDX260963:RDX261028 RNT260963:RNT261028 RXP260963:RXP261028 SHL260963:SHL261028 SRH260963:SRH261028 TBD260963:TBD261028 TKZ260963:TKZ261028 TUV260963:TUV261028 UER260963:UER261028 UON260963:UON261028 UYJ260963:UYJ261028 VIF260963:VIF261028 VSB260963:VSB261028 WBX260963:WBX261028 WLT260963:WLT261028 WVP260963:WVP261028 H326499:H326564 JD326499:JD326564 SZ326499:SZ326564 ACV326499:ACV326564 AMR326499:AMR326564 AWN326499:AWN326564 BGJ326499:BGJ326564 BQF326499:BQF326564 CAB326499:CAB326564 CJX326499:CJX326564 CTT326499:CTT326564 DDP326499:DDP326564 DNL326499:DNL326564 DXH326499:DXH326564 EHD326499:EHD326564 EQZ326499:EQZ326564 FAV326499:FAV326564 FKR326499:FKR326564 FUN326499:FUN326564 GEJ326499:GEJ326564 GOF326499:GOF326564 GYB326499:GYB326564 HHX326499:HHX326564 HRT326499:HRT326564 IBP326499:IBP326564 ILL326499:ILL326564 IVH326499:IVH326564 JFD326499:JFD326564 JOZ326499:JOZ326564 JYV326499:JYV326564 KIR326499:KIR326564 KSN326499:KSN326564 LCJ326499:LCJ326564 LMF326499:LMF326564 LWB326499:LWB326564 MFX326499:MFX326564 MPT326499:MPT326564 MZP326499:MZP326564 NJL326499:NJL326564 NTH326499:NTH326564 ODD326499:ODD326564 OMZ326499:OMZ326564 OWV326499:OWV326564 PGR326499:PGR326564 PQN326499:PQN326564 QAJ326499:QAJ326564 QKF326499:QKF326564 QUB326499:QUB326564 RDX326499:RDX326564 RNT326499:RNT326564 RXP326499:RXP326564 SHL326499:SHL326564 SRH326499:SRH326564 TBD326499:TBD326564 TKZ326499:TKZ326564 TUV326499:TUV326564 UER326499:UER326564 UON326499:UON326564 UYJ326499:UYJ326564 VIF326499:VIF326564 VSB326499:VSB326564 WBX326499:WBX326564 WLT326499:WLT326564 WVP326499:WVP326564 H392035:H392100 JD392035:JD392100 SZ392035:SZ392100 ACV392035:ACV392100 AMR392035:AMR392100 AWN392035:AWN392100 BGJ392035:BGJ392100 BQF392035:BQF392100 CAB392035:CAB392100 CJX392035:CJX392100 CTT392035:CTT392100 DDP392035:DDP392100 DNL392035:DNL392100 DXH392035:DXH392100 EHD392035:EHD392100 EQZ392035:EQZ392100 FAV392035:FAV392100 FKR392035:FKR392100 FUN392035:FUN392100 GEJ392035:GEJ392100 GOF392035:GOF392100 GYB392035:GYB392100 HHX392035:HHX392100 HRT392035:HRT392100 IBP392035:IBP392100 ILL392035:ILL392100 IVH392035:IVH392100 JFD392035:JFD392100 JOZ392035:JOZ392100 JYV392035:JYV392100 KIR392035:KIR392100 KSN392035:KSN392100 LCJ392035:LCJ392100 LMF392035:LMF392100 LWB392035:LWB392100 MFX392035:MFX392100 MPT392035:MPT392100 MZP392035:MZP392100 NJL392035:NJL392100 NTH392035:NTH392100 ODD392035:ODD392100 OMZ392035:OMZ392100 OWV392035:OWV392100 PGR392035:PGR392100 PQN392035:PQN392100 QAJ392035:QAJ392100 QKF392035:QKF392100 QUB392035:QUB392100 RDX392035:RDX392100 RNT392035:RNT392100 RXP392035:RXP392100 SHL392035:SHL392100 SRH392035:SRH392100 TBD392035:TBD392100 TKZ392035:TKZ392100 TUV392035:TUV392100 UER392035:UER392100 UON392035:UON392100 UYJ392035:UYJ392100 VIF392035:VIF392100 VSB392035:VSB392100 WBX392035:WBX392100 WLT392035:WLT392100 WVP392035:WVP392100 H457571:H457636 JD457571:JD457636 SZ457571:SZ457636 ACV457571:ACV457636 AMR457571:AMR457636 AWN457571:AWN457636 BGJ457571:BGJ457636 BQF457571:BQF457636 CAB457571:CAB457636 CJX457571:CJX457636 CTT457571:CTT457636 DDP457571:DDP457636 DNL457571:DNL457636 DXH457571:DXH457636 EHD457571:EHD457636 EQZ457571:EQZ457636 FAV457571:FAV457636 FKR457571:FKR457636 FUN457571:FUN457636 GEJ457571:GEJ457636 GOF457571:GOF457636 GYB457571:GYB457636 HHX457571:HHX457636 HRT457571:HRT457636 IBP457571:IBP457636 ILL457571:ILL457636 IVH457571:IVH457636 JFD457571:JFD457636 JOZ457571:JOZ457636 JYV457571:JYV457636 KIR457571:KIR457636 KSN457571:KSN457636 LCJ457571:LCJ457636 LMF457571:LMF457636 LWB457571:LWB457636 MFX457571:MFX457636 MPT457571:MPT457636 MZP457571:MZP457636 NJL457571:NJL457636 NTH457571:NTH457636 ODD457571:ODD457636 OMZ457571:OMZ457636 OWV457571:OWV457636 PGR457571:PGR457636 PQN457571:PQN457636 QAJ457571:QAJ457636 QKF457571:QKF457636 QUB457571:QUB457636 RDX457571:RDX457636 RNT457571:RNT457636 RXP457571:RXP457636 SHL457571:SHL457636 SRH457571:SRH457636 TBD457571:TBD457636 TKZ457571:TKZ457636 TUV457571:TUV457636 UER457571:UER457636 UON457571:UON457636 UYJ457571:UYJ457636 VIF457571:VIF457636 VSB457571:VSB457636 WBX457571:WBX457636 WLT457571:WLT457636 WVP457571:WVP457636 H523107:H523172 JD523107:JD523172 SZ523107:SZ523172 ACV523107:ACV523172 AMR523107:AMR523172 AWN523107:AWN523172 BGJ523107:BGJ523172 BQF523107:BQF523172 CAB523107:CAB523172 CJX523107:CJX523172 CTT523107:CTT523172 DDP523107:DDP523172 DNL523107:DNL523172 DXH523107:DXH523172 EHD523107:EHD523172 EQZ523107:EQZ523172 FAV523107:FAV523172 FKR523107:FKR523172 FUN523107:FUN523172 GEJ523107:GEJ523172 GOF523107:GOF523172 GYB523107:GYB523172 HHX523107:HHX523172 HRT523107:HRT523172 IBP523107:IBP523172 ILL523107:ILL523172 IVH523107:IVH523172 JFD523107:JFD523172 JOZ523107:JOZ523172 JYV523107:JYV523172 KIR523107:KIR523172 KSN523107:KSN523172 LCJ523107:LCJ523172 LMF523107:LMF523172 LWB523107:LWB523172 MFX523107:MFX523172 MPT523107:MPT523172 MZP523107:MZP523172 NJL523107:NJL523172 NTH523107:NTH523172 ODD523107:ODD523172 OMZ523107:OMZ523172 OWV523107:OWV523172 PGR523107:PGR523172 PQN523107:PQN523172 QAJ523107:QAJ523172 QKF523107:QKF523172 QUB523107:QUB523172 RDX523107:RDX523172 RNT523107:RNT523172 RXP523107:RXP523172 SHL523107:SHL523172 SRH523107:SRH523172 TBD523107:TBD523172 TKZ523107:TKZ523172 TUV523107:TUV523172 UER523107:UER523172 UON523107:UON523172 UYJ523107:UYJ523172 VIF523107:VIF523172 VSB523107:VSB523172 WBX523107:WBX523172 WLT523107:WLT523172 WVP523107:WVP523172 H588643:H588708 JD588643:JD588708 SZ588643:SZ588708 ACV588643:ACV588708 AMR588643:AMR588708 AWN588643:AWN588708 BGJ588643:BGJ588708 BQF588643:BQF588708 CAB588643:CAB588708 CJX588643:CJX588708 CTT588643:CTT588708 DDP588643:DDP588708 DNL588643:DNL588708 DXH588643:DXH588708 EHD588643:EHD588708 EQZ588643:EQZ588708 FAV588643:FAV588708 FKR588643:FKR588708 FUN588643:FUN588708 GEJ588643:GEJ588708 GOF588643:GOF588708 GYB588643:GYB588708 HHX588643:HHX588708 HRT588643:HRT588708 IBP588643:IBP588708 ILL588643:ILL588708 IVH588643:IVH588708 JFD588643:JFD588708 JOZ588643:JOZ588708 JYV588643:JYV588708 KIR588643:KIR588708 KSN588643:KSN588708 LCJ588643:LCJ588708 LMF588643:LMF588708 LWB588643:LWB588708 MFX588643:MFX588708 MPT588643:MPT588708 MZP588643:MZP588708 NJL588643:NJL588708 NTH588643:NTH588708 ODD588643:ODD588708 OMZ588643:OMZ588708 OWV588643:OWV588708 PGR588643:PGR588708 PQN588643:PQN588708 QAJ588643:QAJ588708 QKF588643:QKF588708 QUB588643:QUB588708 RDX588643:RDX588708 RNT588643:RNT588708 RXP588643:RXP588708 SHL588643:SHL588708 SRH588643:SRH588708 TBD588643:TBD588708 TKZ588643:TKZ588708 TUV588643:TUV588708 UER588643:UER588708 UON588643:UON588708 UYJ588643:UYJ588708 VIF588643:VIF588708 VSB588643:VSB588708 WBX588643:WBX588708 WLT588643:WLT588708 WVP588643:WVP588708 H654179:H654244 JD654179:JD654244 SZ654179:SZ654244 ACV654179:ACV654244 AMR654179:AMR654244 AWN654179:AWN654244 BGJ654179:BGJ654244 BQF654179:BQF654244 CAB654179:CAB654244 CJX654179:CJX654244 CTT654179:CTT654244 DDP654179:DDP654244 DNL654179:DNL654244 DXH654179:DXH654244 EHD654179:EHD654244 EQZ654179:EQZ654244 FAV654179:FAV654244 FKR654179:FKR654244 FUN654179:FUN654244 GEJ654179:GEJ654244 GOF654179:GOF654244 GYB654179:GYB654244 HHX654179:HHX654244 HRT654179:HRT654244 IBP654179:IBP654244 ILL654179:ILL654244 IVH654179:IVH654244 JFD654179:JFD654244 JOZ654179:JOZ654244 JYV654179:JYV654244 KIR654179:KIR654244 KSN654179:KSN654244 LCJ654179:LCJ654244 LMF654179:LMF654244 LWB654179:LWB654244 MFX654179:MFX654244 MPT654179:MPT654244 MZP654179:MZP654244 NJL654179:NJL654244 NTH654179:NTH654244 ODD654179:ODD654244 OMZ654179:OMZ654244 OWV654179:OWV654244 PGR654179:PGR654244 PQN654179:PQN654244 QAJ654179:QAJ654244 QKF654179:QKF654244 QUB654179:QUB654244 RDX654179:RDX654244 RNT654179:RNT654244 RXP654179:RXP654244 SHL654179:SHL654244 SRH654179:SRH654244 TBD654179:TBD654244 TKZ654179:TKZ654244 TUV654179:TUV654244 UER654179:UER654244 UON654179:UON654244 UYJ654179:UYJ654244 VIF654179:VIF654244 VSB654179:VSB654244 WBX654179:WBX654244 WLT654179:WLT654244 WVP654179:WVP654244 H719715:H719780 JD719715:JD719780 SZ719715:SZ719780 ACV719715:ACV719780 AMR719715:AMR719780 AWN719715:AWN719780 BGJ719715:BGJ719780 BQF719715:BQF719780 CAB719715:CAB719780 CJX719715:CJX719780 CTT719715:CTT719780 DDP719715:DDP719780 DNL719715:DNL719780 DXH719715:DXH719780 EHD719715:EHD719780 EQZ719715:EQZ719780 FAV719715:FAV719780 FKR719715:FKR719780 FUN719715:FUN719780 GEJ719715:GEJ719780 GOF719715:GOF719780 GYB719715:GYB719780 HHX719715:HHX719780 HRT719715:HRT719780 IBP719715:IBP719780 ILL719715:ILL719780 IVH719715:IVH719780 JFD719715:JFD719780 JOZ719715:JOZ719780 JYV719715:JYV719780 KIR719715:KIR719780 KSN719715:KSN719780 LCJ719715:LCJ719780 LMF719715:LMF719780 LWB719715:LWB719780 MFX719715:MFX719780 MPT719715:MPT719780 MZP719715:MZP719780 NJL719715:NJL719780 NTH719715:NTH719780 ODD719715:ODD719780 OMZ719715:OMZ719780 OWV719715:OWV719780 PGR719715:PGR719780 PQN719715:PQN719780 QAJ719715:QAJ719780 QKF719715:QKF719780 QUB719715:QUB719780 RDX719715:RDX719780 RNT719715:RNT719780 RXP719715:RXP719780 SHL719715:SHL719780 SRH719715:SRH719780 TBD719715:TBD719780 TKZ719715:TKZ719780 TUV719715:TUV719780 UER719715:UER719780 UON719715:UON719780 UYJ719715:UYJ719780 VIF719715:VIF719780 VSB719715:VSB719780 WBX719715:WBX719780 WLT719715:WLT719780 WVP719715:WVP719780 H785251:H785316 JD785251:JD785316 SZ785251:SZ785316 ACV785251:ACV785316 AMR785251:AMR785316 AWN785251:AWN785316 BGJ785251:BGJ785316 BQF785251:BQF785316 CAB785251:CAB785316 CJX785251:CJX785316 CTT785251:CTT785316 DDP785251:DDP785316 DNL785251:DNL785316 DXH785251:DXH785316 EHD785251:EHD785316 EQZ785251:EQZ785316 FAV785251:FAV785316 FKR785251:FKR785316 FUN785251:FUN785316 GEJ785251:GEJ785316 GOF785251:GOF785316 GYB785251:GYB785316 HHX785251:HHX785316 HRT785251:HRT785316 IBP785251:IBP785316 ILL785251:ILL785316 IVH785251:IVH785316 JFD785251:JFD785316 JOZ785251:JOZ785316 JYV785251:JYV785316 KIR785251:KIR785316 KSN785251:KSN785316 LCJ785251:LCJ785316 LMF785251:LMF785316 LWB785251:LWB785316 MFX785251:MFX785316 MPT785251:MPT785316 MZP785251:MZP785316 NJL785251:NJL785316 NTH785251:NTH785316 ODD785251:ODD785316 OMZ785251:OMZ785316 OWV785251:OWV785316 PGR785251:PGR785316 PQN785251:PQN785316 QAJ785251:QAJ785316 QKF785251:QKF785316 QUB785251:QUB785316 RDX785251:RDX785316 RNT785251:RNT785316 RXP785251:RXP785316 SHL785251:SHL785316 SRH785251:SRH785316 TBD785251:TBD785316 TKZ785251:TKZ785316 TUV785251:TUV785316 UER785251:UER785316 UON785251:UON785316 UYJ785251:UYJ785316 VIF785251:VIF785316 VSB785251:VSB785316 WBX785251:WBX785316 WLT785251:WLT785316 WVP785251:WVP785316 H850787:H850852 JD850787:JD850852 SZ850787:SZ850852 ACV850787:ACV850852 AMR850787:AMR850852 AWN850787:AWN850852 BGJ850787:BGJ850852 BQF850787:BQF850852 CAB850787:CAB850852 CJX850787:CJX850852 CTT850787:CTT850852 DDP850787:DDP850852 DNL850787:DNL850852 DXH850787:DXH850852 EHD850787:EHD850852 EQZ850787:EQZ850852 FAV850787:FAV850852 FKR850787:FKR850852 FUN850787:FUN850852 GEJ850787:GEJ850852 GOF850787:GOF850852 GYB850787:GYB850852 HHX850787:HHX850852 HRT850787:HRT850852 IBP850787:IBP850852 ILL850787:ILL850852 IVH850787:IVH850852 JFD850787:JFD850852 JOZ850787:JOZ850852 JYV850787:JYV850852 KIR850787:KIR850852 KSN850787:KSN850852 LCJ850787:LCJ850852 LMF850787:LMF850852 LWB850787:LWB850852 MFX850787:MFX850852 MPT850787:MPT850852 MZP850787:MZP850852 NJL850787:NJL850852 NTH850787:NTH850852 ODD850787:ODD850852 OMZ850787:OMZ850852 OWV850787:OWV850852 PGR850787:PGR850852 PQN850787:PQN850852 QAJ850787:QAJ850852 QKF850787:QKF850852 QUB850787:QUB850852 RDX850787:RDX850852 RNT850787:RNT850852 RXP850787:RXP850852 SHL850787:SHL850852 SRH850787:SRH850852 TBD850787:TBD850852 TKZ850787:TKZ850852 TUV850787:TUV850852 UER850787:UER850852 UON850787:UON850852 UYJ850787:UYJ850852 VIF850787:VIF850852 VSB850787:VSB850852 WBX850787:WBX850852 WLT850787:WLT850852 WVP850787:WVP850852 H916323:H916388 JD916323:JD916388 SZ916323:SZ916388 ACV916323:ACV916388 AMR916323:AMR916388 AWN916323:AWN916388 BGJ916323:BGJ916388 BQF916323:BQF916388 CAB916323:CAB916388 CJX916323:CJX916388 CTT916323:CTT916388 DDP916323:DDP916388 DNL916323:DNL916388 DXH916323:DXH916388 EHD916323:EHD916388 EQZ916323:EQZ916388 FAV916323:FAV916388 FKR916323:FKR916388 FUN916323:FUN916388 GEJ916323:GEJ916388 GOF916323:GOF916388 GYB916323:GYB916388 HHX916323:HHX916388 HRT916323:HRT916388 IBP916323:IBP916388 ILL916323:ILL916388 IVH916323:IVH916388 JFD916323:JFD916388 JOZ916323:JOZ916388 JYV916323:JYV916388 KIR916323:KIR916388 KSN916323:KSN916388 LCJ916323:LCJ916388 LMF916323:LMF916388 LWB916323:LWB916388 MFX916323:MFX916388 MPT916323:MPT916388 MZP916323:MZP916388 NJL916323:NJL916388 NTH916323:NTH916388 ODD916323:ODD916388 OMZ916323:OMZ916388 OWV916323:OWV916388 PGR916323:PGR916388 PQN916323:PQN916388 QAJ916323:QAJ916388 QKF916323:QKF916388 QUB916323:QUB916388 RDX916323:RDX916388 RNT916323:RNT916388 RXP916323:RXP916388 SHL916323:SHL916388 SRH916323:SRH916388 TBD916323:TBD916388 TKZ916323:TKZ916388 TUV916323:TUV916388 UER916323:UER916388 UON916323:UON916388 UYJ916323:UYJ916388 VIF916323:VIF916388 VSB916323:VSB916388 WBX916323:WBX916388 WLT916323:WLT916388 WVP916323:WVP916388 H981859:H981924 JD981859:JD981924 SZ981859:SZ981924 ACV981859:ACV981924 AMR981859:AMR981924 AWN981859:AWN981924 BGJ981859:BGJ981924 BQF981859:BQF981924 CAB981859:CAB981924 CJX981859:CJX981924 CTT981859:CTT981924 DDP981859:DDP981924 DNL981859:DNL981924 DXH981859:DXH981924 EHD981859:EHD981924 EQZ981859:EQZ981924 FAV981859:FAV981924 FKR981859:FKR981924 FUN981859:FUN981924 GEJ981859:GEJ981924 GOF981859:GOF981924 GYB981859:GYB981924 HHX981859:HHX981924 HRT981859:HRT981924 IBP981859:IBP981924 ILL981859:ILL981924 IVH981859:IVH981924 JFD981859:JFD981924 JOZ981859:JOZ981924 JYV981859:JYV981924 KIR981859:KIR981924 KSN981859:KSN981924 LCJ981859:LCJ981924 LMF981859:LMF981924 LWB981859:LWB981924 MFX981859:MFX981924 MPT981859:MPT981924 MZP981859:MZP981924 NJL981859:NJL981924 NTH981859:NTH981924 ODD981859:ODD981924 OMZ981859:OMZ981924 OWV981859:OWV981924 PGR981859:PGR981924 PQN981859:PQN981924 QAJ981859:QAJ981924 QKF981859:QKF981924 QUB981859:QUB981924 RDX981859:RDX981924 RNT981859:RNT981924 RXP981859:RXP981924 SHL981859:SHL981924 SRH981859:SRH981924 TBD981859:TBD981924 TKZ981859:TKZ981924 TUV981859:TUV981924 UER981859:UER981924 UON981859:UON981924 UYJ981859:UYJ981924 VIF981859:VIF981924 VSB981859:VSB981924 WBX981859:WBX981924 WLT981859:WLT981924 WVP981859:WVP981924 H1047395:H1047460 JD1047395:JD1047460 SZ1047395:SZ1047460 ACV1047395:ACV1047460 AMR1047395:AMR1047460 AWN1047395:AWN1047460 BGJ1047395:BGJ1047460 BQF1047395:BQF1047460 CAB1047395:CAB1047460 CJX1047395:CJX1047460 CTT1047395:CTT1047460 DDP1047395:DDP1047460 DNL1047395:DNL1047460 DXH1047395:DXH1047460 EHD1047395:EHD1047460 EQZ1047395:EQZ1047460 FAV1047395:FAV1047460 FKR1047395:FKR1047460 FUN1047395:FUN1047460 GEJ1047395:GEJ1047460 GOF1047395:GOF1047460 GYB1047395:GYB1047460 HHX1047395:HHX1047460 HRT1047395:HRT1047460 IBP1047395:IBP1047460 ILL1047395:ILL1047460 IVH1047395:IVH1047460 JFD1047395:JFD1047460 JOZ1047395:JOZ1047460 JYV1047395:JYV1047460 KIR1047395:KIR1047460 KSN1047395:KSN1047460 LCJ1047395:LCJ1047460 LMF1047395:LMF1047460 LWB1047395:LWB1047460 MFX1047395:MFX1047460 MPT1047395:MPT1047460 MZP1047395:MZP1047460 NJL1047395:NJL1047460 NTH1047395:NTH1047460 ODD1047395:ODD1047460 OMZ1047395:OMZ1047460 OWV1047395:OWV1047460 PGR1047395:PGR1047460 PQN1047395:PQN1047460 QAJ1047395:QAJ1047460 QKF1047395:QKF1047460 QUB1047395:QUB1047460 RDX1047395:RDX1047460 RNT1047395:RNT1047460 RXP1047395:RXP1047460 SHL1047395:SHL1047460 SRH1047395:SRH1047460 TBD1047395:TBD1047460 TKZ1047395:TKZ1047460 TUV1047395:TUV1047460 UER1047395:UER1047460 UON1047395:UON1047460 UYJ1047395:UYJ1047460 VIF1047395:VIF1047460 VSB1047395:VSB1047460 WBX1047395:WBX1047460 WLT1047395:WLT1047460 WVP1047395:WVP1047460" xr:uid="{86840F92-27DC-4BF5-ADB7-176AD666D5B4}">
      <formula1>$AL$5:$AL$12</formula1>
    </dataValidation>
    <dataValidation type="list" allowBlank="1" showInputMessage="1" showErrorMessage="1" sqref="E64355:F64420 WVM983034:WVN983105 WLQ983034:WLR983105 WBU983034:WBV983105 VRY983034:VRZ983105 VIC983034:VID983105 UYG983034:UYH983105 UOK983034:UOL983105 UEO983034:UEP983105 TUS983034:TUT983105 TKW983034:TKX983105 TBA983034:TBB983105 SRE983034:SRF983105 SHI983034:SHJ983105 RXM983034:RXN983105 RNQ983034:RNR983105 RDU983034:RDV983105 QTY983034:QTZ983105 QKC983034:QKD983105 QAG983034:QAH983105 PQK983034:PQL983105 PGO983034:PGP983105 OWS983034:OWT983105 OMW983034:OMX983105 ODA983034:ODB983105 NTE983034:NTF983105 NJI983034:NJJ983105 MZM983034:MZN983105 MPQ983034:MPR983105 MFU983034:MFV983105 LVY983034:LVZ983105 LMC983034:LMD983105 LCG983034:LCH983105 KSK983034:KSL983105 KIO983034:KIP983105 JYS983034:JYT983105 JOW983034:JOX983105 JFA983034:JFB983105 IVE983034:IVF983105 ILI983034:ILJ983105 IBM983034:IBN983105 HRQ983034:HRR983105 HHU983034:HHV983105 GXY983034:GXZ983105 GOC983034:GOD983105 GEG983034:GEH983105 FUK983034:FUL983105 FKO983034:FKP983105 FAS983034:FAT983105 EQW983034:EQX983105 EHA983034:EHB983105 DXE983034:DXF983105 DNI983034:DNJ983105 DDM983034:DDN983105 CTQ983034:CTR983105 CJU983034:CJV983105 BZY983034:BZZ983105 BQC983034:BQD983105 BGG983034:BGH983105 AWK983034:AWL983105 AMO983034:AMP983105 ACS983034:ACT983105 SW983034:SX983105 JA983034:JB983105 E983034:F983105 WVM917498:WVN917569 WLQ917498:WLR917569 WBU917498:WBV917569 VRY917498:VRZ917569 VIC917498:VID917569 UYG917498:UYH917569 UOK917498:UOL917569 UEO917498:UEP917569 TUS917498:TUT917569 TKW917498:TKX917569 TBA917498:TBB917569 SRE917498:SRF917569 SHI917498:SHJ917569 RXM917498:RXN917569 RNQ917498:RNR917569 RDU917498:RDV917569 QTY917498:QTZ917569 QKC917498:QKD917569 QAG917498:QAH917569 PQK917498:PQL917569 PGO917498:PGP917569 OWS917498:OWT917569 OMW917498:OMX917569 ODA917498:ODB917569 NTE917498:NTF917569 NJI917498:NJJ917569 MZM917498:MZN917569 MPQ917498:MPR917569 MFU917498:MFV917569 LVY917498:LVZ917569 LMC917498:LMD917569 LCG917498:LCH917569 KSK917498:KSL917569 KIO917498:KIP917569 JYS917498:JYT917569 JOW917498:JOX917569 JFA917498:JFB917569 IVE917498:IVF917569 ILI917498:ILJ917569 IBM917498:IBN917569 HRQ917498:HRR917569 HHU917498:HHV917569 GXY917498:GXZ917569 GOC917498:GOD917569 GEG917498:GEH917569 FUK917498:FUL917569 FKO917498:FKP917569 FAS917498:FAT917569 EQW917498:EQX917569 EHA917498:EHB917569 DXE917498:DXF917569 DNI917498:DNJ917569 DDM917498:DDN917569 CTQ917498:CTR917569 CJU917498:CJV917569 BZY917498:BZZ917569 BQC917498:BQD917569 BGG917498:BGH917569 AWK917498:AWL917569 AMO917498:AMP917569 ACS917498:ACT917569 SW917498:SX917569 JA917498:JB917569 E917498:F917569 WVM851962:WVN852033 WLQ851962:WLR852033 WBU851962:WBV852033 VRY851962:VRZ852033 VIC851962:VID852033 UYG851962:UYH852033 UOK851962:UOL852033 UEO851962:UEP852033 TUS851962:TUT852033 TKW851962:TKX852033 TBA851962:TBB852033 SRE851962:SRF852033 SHI851962:SHJ852033 RXM851962:RXN852033 RNQ851962:RNR852033 RDU851962:RDV852033 QTY851962:QTZ852033 QKC851962:QKD852033 QAG851962:QAH852033 PQK851962:PQL852033 PGO851962:PGP852033 OWS851962:OWT852033 OMW851962:OMX852033 ODA851962:ODB852033 NTE851962:NTF852033 NJI851962:NJJ852033 MZM851962:MZN852033 MPQ851962:MPR852033 MFU851962:MFV852033 LVY851962:LVZ852033 LMC851962:LMD852033 LCG851962:LCH852033 KSK851962:KSL852033 KIO851962:KIP852033 JYS851962:JYT852033 JOW851962:JOX852033 JFA851962:JFB852033 IVE851962:IVF852033 ILI851962:ILJ852033 IBM851962:IBN852033 HRQ851962:HRR852033 HHU851962:HHV852033 GXY851962:GXZ852033 GOC851962:GOD852033 GEG851962:GEH852033 FUK851962:FUL852033 FKO851962:FKP852033 FAS851962:FAT852033 EQW851962:EQX852033 EHA851962:EHB852033 DXE851962:DXF852033 DNI851962:DNJ852033 DDM851962:DDN852033 CTQ851962:CTR852033 CJU851962:CJV852033 BZY851962:BZZ852033 BQC851962:BQD852033 BGG851962:BGH852033 AWK851962:AWL852033 AMO851962:AMP852033 ACS851962:ACT852033 SW851962:SX852033 JA851962:JB852033 E851962:F852033 WVM786426:WVN786497 WLQ786426:WLR786497 WBU786426:WBV786497 VRY786426:VRZ786497 VIC786426:VID786497 UYG786426:UYH786497 UOK786426:UOL786497 UEO786426:UEP786497 TUS786426:TUT786497 TKW786426:TKX786497 TBA786426:TBB786497 SRE786426:SRF786497 SHI786426:SHJ786497 RXM786426:RXN786497 RNQ786426:RNR786497 RDU786426:RDV786497 QTY786426:QTZ786497 QKC786426:QKD786497 QAG786426:QAH786497 PQK786426:PQL786497 PGO786426:PGP786497 OWS786426:OWT786497 OMW786426:OMX786497 ODA786426:ODB786497 NTE786426:NTF786497 NJI786426:NJJ786497 MZM786426:MZN786497 MPQ786426:MPR786497 MFU786426:MFV786497 LVY786426:LVZ786497 LMC786426:LMD786497 LCG786426:LCH786497 KSK786426:KSL786497 KIO786426:KIP786497 JYS786426:JYT786497 JOW786426:JOX786497 JFA786426:JFB786497 IVE786426:IVF786497 ILI786426:ILJ786497 IBM786426:IBN786497 HRQ786426:HRR786497 HHU786426:HHV786497 GXY786426:GXZ786497 GOC786426:GOD786497 GEG786426:GEH786497 FUK786426:FUL786497 FKO786426:FKP786497 FAS786426:FAT786497 EQW786426:EQX786497 EHA786426:EHB786497 DXE786426:DXF786497 DNI786426:DNJ786497 DDM786426:DDN786497 CTQ786426:CTR786497 CJU786426:CJV786497 BZY786426:BZZ786497 BQC786426:BQD786497 BGG786426:BGH786497 AWK786426:AWL786497 AMO786426:AMP786497 ACS786426:ACT786497 SW786426:SX786497 JA786426:JB786497 E786426:F786497 WVM720890:WVN720961 WLQ720890:WLR720961 WBU720890:WBV720961 VRY720890:VRZ720961 VIC720890:VID720961 UYG720890:UYH720961 UOK720890:UOL720961 UEO720890:UEP720961 TUS720890:TUT720961 TKW720890:TKX720961 TBA720890:TBB720961 SRE720890:SRF720961 SHI720890:SHJ720961 RXM720890:RXN720961 RNQ720890:RNR720961 RDU720890:RDV720961 QTY720890:QTZ720961 QKC720890:QKD720961 QAG720890:QAH720961 PQK720890:PQL720961 PGO720890:PGP720961 OWS720890:OWT720961 OMW720890:OMX720961 ODA720890:ODB720961 NTE720890:NTF720961 NJI720890:NJJ720961 MZM720890:MZN720961 MPQ720890:MPR720961 MFU720890:MFV720961 LVY720890:LVZ720961 LMC720890:LMD720961 LCG720890:LCH720961 KSK720890:KSL720961 KIO720890:KIP720961 JYS720890:JYT720961 JOW720890:JOX720961 JFA720890:JFB720961 IVE720890:IVF720961 ILI720890:ILJ720961 IBM720890:IBN720961 HRQ720890:HRR720961 HHU720890:HHV720961 GXY720890:GXZ720961 GOC720890:GOD720961 GEG720890:GEH720961 FUK720890:FUL720961 FKO720890:FKP720961 FAS720890:FAT720961 EQW720890:EQX720961 EHA720890:EHB720961 DXE720890:DXF720961 DNI720890:DNJ720961 DDM720890:DDN720961 CTQ720890:CTR720961 CJU720890:CJV720961 BZY720890:BZZ720961 BQC720890:BQD720961 BGG720890:BGH720961 AWK720890:AWL720961 AMO720890:AMP720961 ACS720890:ACT720961 SW720890:SX720961 JA720890:JB720961 E720890:F720961 WVM655354:WVN655425 WLQ655354:WLR655425 WBU655354:WBV655425 VRY655354:VRZ655425 VIC655354:VID655425 UYG655354:UYH655425 UOK655354:UOL655425 UEO655354:UEP655425 TUS655354:TUT655425 TKW655354:TKX655425 TBA655354:TBB655425 SRE655354:SRF655425 SHI655354:SHJ655425 RXM655354:RXN655425 RNQ655354:RNR655425 RDU655354:RDV655425 QTY655354:QTZ655425 QKC655354:QKD655425 QAG655354:QAH655425 PQK655354:PQL655425 PGO655354:PGP655425 OWS655354:OWT655425 OMW655354:OMX655425 ODA655354:ODB655425 NTE655354:NTF655425 NJI655354:NJJ655425 MZM655354:MZN655425 MPQ655354:MPR655425 MFU655354:MFV655425 LVY655354:LVZ655425 LMC655354:LMD655425 LCG655354:LCH655425 KSK655354:KSL655425 KIO655354:KIP655425 JYS655354:JYT655425 JOW655354:JOX655425 JFA655354:JFB655425 IVE655354:IVF655425 ILI655354:ILJ655425 IBM655354:IBN655425 HRQ655354:HRR655425 HHU655354:HHV655425 GXY655354:GXZ655425 GOC655354:GOD655425 GEG655354:GEH655425 FUK655354:FUL655425 FKO655354:FKP655425 FAS655354:FAT655425 EQW655354:EQX655425 EHA655354:EHB655425 DXE655354:DXF655425 DNI655354:DNJ655425 DDM655354:DDN655425 CTQ655354:CTR655425 CJU655354:CJV655425 BZY655354:BZZ655425 BQC655354:BQD655425 BGG655354:BGH655425 AWK655354:AWL655425 AMO655354:AMP655425 ACS655354:ACT655425 SW655354:SX655425 JA655354:JB655425 E655354:F655425 WVM589818:WVN589889 WLQ589818:WLR589889 WBU589818:WBV589889 VRY589818:VRZ589889 VIC589818:VID589889 UYG589818:UYH589889 UOK589818:UOL589889 UEO589818:UEP589889 TUS589818:TUT589889 TKW589818:TKX589889 TBA589818:TBB589889 SRE589818:SRF589889 SHI589818:SHJ589889 RXM589818:RXN589889 RNQ589818:RNR589889 RDU589818:RDV589889 QTY589818:QTZ589889 QKC589818:QKD589889 QAG589818:QAH589889 PQK589818:PQL589889 PGO589818:PGP589889 OWS589818:OWT589889 OMW589818:OMX589889 ODA589818:ODB589889 NTE589818:NTF589889 NJI589818:NJJ589889 MZM589818:MZN589889 MPQ589818:MPR589889 MFU589818:MFV589889 LVY589818:LVZ589889 LMC589818:LMD589889 LCG589818:LCH589889 KSK589818:KSL589889 KIO589818:KIP589889 JYS589818:JYT589889 JOW589818:JOX589889 JFA589818:JFB589889 IVE589818:IVF589889 ILI589818:ILJ589889 IBM589818:IBN589889 HRQ589818:HRR589889 HHU589818:HHV589889 GXY589818:GXZ589889 GOC589818:GOD589889 GEG589818:GEH589889 FUK589818:FUL589889 FKO589818:FKP589889 FAS589818:FAT589889 EQW589818:EQX589889 EHA589818:EHB589889 DXE589818:DXF589889 DNI589818:DNJ589889 DDM589818:DDN589889 CTQ589818:CTR589889 CJU589818:CJV589889 BZY589818:BZZ589889 BQC589818:BQD589889 BGG589818:BGH589889 AWK589818:AWL589889 AMO589818:AMP589889 ACS589818:ACT589889 SW589818:SX589889 JA589818:JB589889 E589818:F589889 WVM524282:WVN524353 WLQ524282:WLR524353 WBU524282:WBV524353 VRY524282:VRZ524353 VIC524282:VID524353 UYG524282:UYH524353 UOK524282:UOL524353 UEO524282:UEP524353 TUS524282:TUT524353 TKW524282:TKX524353 TBA524282:TBB524353 SRE524282:SRF524353 SHI524282:SHJ524353 RXM524282:RXN524353 RNQ524282:RNR524353 RDU524282:RDV524353 QTY524282:QTZ524353 QKC524282:QKD524353 QAG524282:QAH524353 PQK524282:PQL524353 PGO524282:PGP524353 OWS524282:OWT524353 OMW524282:OMX524353 ODA524282:ODB524353 NTE524282:NTF524353 NJI524282:NJJ524353 MZM524282:MZN524353 MPQ524282:MPR524353 MFU524282:MFV524353 LVY524282:LVZ524353 LMC524282:LMD524353 LCG524282:LCH524353 KSK524282:KSL524353 KIO524282:KIP524353 JYS524282:JYT524353 JOW524282:JOX524353 JFA524282:JFB524353 IVE524282:IVF524353 ILI524282:ILJ524353 IBM524282:IBN524353 HRQ524282:HRR524353 HHU524282:HHV524353 GXY524282:GXZ524353 GOC524282:GOD524353 GEG524282:GEH524353 FUK524282:FUL524353 FKO524282:FKP524353 FAS524282:FAT524353 EQW524282:EQX524353 EHA524282:EHB524353 DXE524282:DXF524353 DNI524282:DNJ524353 DDM524282:DDN524353 CTQ524282:CTR524353 CJU524282:CJV524353 BZY524282:BZZ524353 BQC524282:BQD524353 BGG524282:BGH524353 AWK524282:AWL524353 AMO524282:AMP524353 ACS524282:ACT524353 SW524282:SX524353 JA524282:JB524353 E524282:F524353 WVM458746:WVN458817 WLQ458746:WLR458817 WBU458746:WBV458817 VRY458746:VRZ458817 VIC458746:VID458817 UYG458746:UYH458817 UOK458746:UOL458817 UEO458746:UEP458817 TUS458746:TUT458817 TKW458746:TKX458817 TBA458746:TBB458817 SRE458746:SRF458817 SHI458746:SHJ458817 RXM458746:RXN458817 RNQ458746:RNR458817 RDU458746:RDV458817 QTY458746:QTZ458817 QKC458746:QKD458817 QAG458746:QAH458817 PQK458746:PQL458817 PGO458746:PGP458817 OWS458746:OWT458817 OMW458746:OMX458817 ODA458746:ODB458817 NTE458746:NTF458817 NJI458746:NJJ458817 MZM458746:MZN458817 MPQ458746:MPR458817 MFU458746:MFV458817 LVY458746:LVZ458817 LMC458746:LMD458817 LCG458746:LCH458817 KSK458746:KSL458817 KIO458746:KIP458817 JYS458746:JYT458817 JOW458746:JOX458817 JFA458746:JFB458817 IVE458746:IVF458817 ILI458746:ILJ458817 IBM458746:IBN458817 HRQ458746:HRR458817 HHU458746:HHV458817 GXY458746:GXZ458817 GOC458746:GOD458817 GEG458746:GEH458817 FUK458746:FUL458817 FKO458746:FKP458817 FAS458746:FAT458817 EQW458746:EQX458817 EHA458746:EHB458817 DXE458746:DXF458817 DNI458746:DNJ458817 DDM458746:DDN458817 CTQ458746:CTR458817 CJU458746:CJV458817 BZY458746:BZZ458817 BQC458746:BQD458817 BGG458746:BGH458817 AWK458746:AWL458817 AMO458746:AMP458817 ACS458746:ACT458817 SW458746:SX458817 JA458746:JB458817 E458746:F458817 WVM393210:WVN393281 WLQ393210:WLR393281 WBU393210:WBV393281 VRY393210:VRZ393281 VIC393210:VID393281 UYG393210:UYH393281 UOK393210:UOL393281 UEO393210:UEP393281 TUS393210:TUT393281 TKW393210:TKX393281 TBA393210:TBB393281 SRE393210:SRF393281 SHI393210:SHJ393281 RXM393210:RXN393281 RNQ393210:RNR393281 RDU393210:RDV393281 QTY393210:QTZ393281 QKC393210:QKD393281 QAG393210:QAH393281 PQK393210:PQL393281 PGO393210:PGP393281 OWS393210:OWT393281 OMW393210:OMX393281 ODA393210:ODB393281 NTE393210:NTF393281 NJI393210:NJJ393281 MZM393210:MZN393281 MPQ393210:MPR393281 MFU393210:MFV393281 LVY393210:LVZ393281 LMC393210:LMD393281 LCG393210:LCH393281 KSK393210:KSL393281 KIO393210:KIP393281 JYS393210:JYT393281 JOW393210:JOX393281 JFA393210:JFB393281 IVE393210:IVF393281 ILI393210:ILJ393281 IBM393210:IBN393281 HRQ393210:HRR393281 HHU393210:HHV393281 GXY393210:GXZ393281 GOC393210:GOD393281 GEG393210:GEH393281 FUK393210:FUL393281 FKO393210:FKP393281 FAS393210:FAT393281 EQW393210:EQX393281 EHA393210:EHB393281 DXE393210:DXF393281 DNI393210:DNJ393281 DDM393210:DDN393281 CTQ393210:CTR393281 CJU393210:CJV393281 BZY393210:BZZ393281 BQC393210:BQD393281 BGG393210:BGH393281 AWK393210:AWL393281 AMO393210:AMP393281 ACS393210:ACT393281 SW393210:SX393281 JA393210:JB393281 E393210:F393281 WVM327674:WVN327745 WLQ327674:WLR327745 WBU327674:WBV327745 VRY327674:VRZ327745 VIC327674:VID327745 UYG327674:UYH327745 UOK327674:UOL327745 UEO327674:UEP327745 TUS327674:TUT327745 TKW327674:TKX327745 TBA327674:TBB327745 SRE327674:SRF327745 SHI327674:SHJ327745 RXM327674:RXN327745 RNQ327674:RNR327745 RDU327674:RDV327745 QTY327674:QTZ327745 QKC327674:QKD327745 QAG327674:QAH327745 PQK327674:PQL327745 PGO327674:PGP327745 OWS327674:OWT327745 OMW327674:OMX327745 ODA327674:ODB327745 NTE327674:NTF327745 NJI327674:NJJ327745 MZM327674:MZN327745 MPQ327674:MPR327745 MFU327674:MFV327745 LVY327674:LVZ327745 LMC327674:LMD327745 LCG327674:LCH327745 KSK327674:KSL327745 KIO327674:KIP327745 JYS327674:JYT327745 JOW327674:JOX327745 JFA327674:JFB327745 IVE327674:IVF327745 ILI327674:ILJ327745 IBM327674:IBN327745 HRQ327674:HRR327745 HHU327674:HHV327745 GXY327674:GXZ327745 GOC327674:GOD327745 GEG327674:GEH327745 FUK327674:FUL327745 FKO327674:FKP327745 FAS327674:FAT327745 EQW327674:EQX327745 EHA327674:EHB327745 DXE327674:DXF327745 DNI327674:DNJ327745 DDM327674:DDN327745 CTQ327674:CTR327745 CJU327674:CJV327745 BZY327674:BZZ327745 BQC327674:BQD327745 BGG327674:BGH327745 AWK327674:AWL327745 AMO327674:AMP327745 ACS327674:ACT327745 SW327674:SX327745 JA327674:JB327745 E327674:F327745 WVM262138:WVN262209 WLQ262138:WLR262209 WBU262138:WBV262209 VRY262138:VRZ262209 VIC262138:VID262209 UYG262138:UYH262209 UOK262138:UOL262209 UEO262138:UEP262209 TUS262138:TUT262209 TKW262138:TKX262209 TBA262138:TBB262209 SRE262138:SRF262209 SHI262138:SHJ262209 RXM262138:RXN262209 RNQ262138:RNR262209 RDU262138:RDV262209 QTY262138:QTZ262209 QKC262138:QKD262209 QAG262138:QAH262209 PQK262138:PQL262209 PGO262138:PGP262209 OWS262138:OWT262209 OMW262138:OMX262209 ODA262138:ODB262209 NTE262138:NTF262209 NJI262138:NJJ262209 MZM262138:MZN262209 MPQ262138:MPR262209 MFU262138:MFV262209 LVY262138:LVZ262209 LMC262138:LMD262209 LCG262138:LCH262209 KSK262138:KSL262209 KIO262138:KIP262209 JYS262138:JYT262209 JOW262138:JOX262209 JFA262138:JFB262209 IVE262138:IVF262209 ILI262138:ILJ262209 IBM262138:IBN262209 HRQ262138:HRR262209 HHU262138:HHV262209 GXY262138:GXZ262209 GOC262138:GOD262209 GEG262138:GEH262209 FUK262138:FUL262209 FKO262138:FKP262209 FAS262138:FAT262209 EQW262138:EQX262209 EHA262138:EHB262209 DXE262138:DXF262209 DNI262138:DNJ262209 DDM262138:DDN262209 CTQ262138:CTR262209 CJU262138:CJV262209 BZY262138:BZZ262209 BQC262138:BQD262209 BGG262138:BGH262209 AWK262138:AWL262209 AMO262138:AMP262209 ACS262138:ACT262209 SW262138:SX262209 JA262138:JB262209 E262138:F262209 WVM196602:WVN196673 WLQ196602:WLR196673 WBU196602:WBV196673 VRY196602:VRZ196673 VIC196602:VID196673 UYG196602:UYH196673 UOK196602:UOL196673 UEO196602:UEP196673 TUS196602:TUT196673 TKW196602:TKX196673 TBA196602:TBB196673 SRE196602:SRF196673 SHI196602:SHJ196673 RXM196602:RXN196673 RNQ196602:RNR196673 RDU196602:RDV196673 QTY196602:QTZ196673 QKC196602:QKD196673 QAG196602:QAH196673 PQK196602:PQL196673 PGO196602:PGP196673 OWS196602:OWT196673 OMW196602:OMX196673 ODA196602:ODB196673 NTE196602:NTF196673 NJI196602:NJJ196673 MZM196602:MZN196673 MPQ196602:MPR196673 MFU196602:MFV196673 LVY196602:LVZ196673 LMC196602:LMD196673 LCG196602:LCH196673 KSK196602:KSL196673 KIO196602:KIP196673 JYS196602:JYT196673 JOW196602:JOX196673 JFA196602:JFB196673 IVE196602:IVF196673 ILI196602:ILJ196673 IBM196602:IBN196673 HRQ196602:HRR196673 HHU196602:HHV196673 GXY196602:GXZ196673 GOC196602:GOD196673 GEG196602:GEH196673 FUK196602:FUL196673 FKO196602:FKP196673 FAS196602:FAT196673 EQW196602:EQX196673 EHA196602:EHB196673 DXE196602:DXF196673 DNI196602:DNJ196673 DDM196602:DDN196673 CTQ196602:CTR196673 CJU196602:CJV196673 BZY196602:BZZ196673 BQC196602:BQD196673 BGG196602:BGH196673 AWK196602:AWL196673 AMO196602:AMP196673 ACS196602:ACT196673 SW196602:SX196673 JA196602:JB196673 E196602:F196673 WVM131066:WVN131137 WLQ131066:WLR131137 WBU131066:WBV131137 VRY131066:VRZ131137 VIC131066:VID131137 UYG131066:UYH131137 UOK131066:UOL131137 UEO131066:UEP131137 TUS131066:TUT131137 TKW131066:TKX131137 TBA131066:TBB131137 SRE131066:SRF131137 SHI131066:SHJ131137 RXM131066:RXN131137 RNQ131066:RNR131137 RDU131066:RDV131137 QTY131066:QTZ131137 QKC131066:QKD131137 QAG131066:QAH131137 PQK131066:PQL131137 PGO131066:PGP131137 OWS131066:OWT131137 OMW131066:OMX131137 ODA131066:ODB131137 NTE131066:NTF131137 NJI131066:NJJ131137 MZM131066:MZN131137 MPQ131066:MPR131137 MFU131066:MFV131137 LVY131066:LVZ131137 LMC131066:LMD131137 LCG131066:LCH131137 KSK131066:KSL131137 KIO131066:KIP131137 JYS131066:JYT131137 JOW131066:JOX131137 JFA131066:JFB131137 IVE131066:IVF131137 ILI131066:ILJ131137 IBM131066:IBN131137 HRQ131066:HRR131137 HHU131066:HHV131137 GXY131066:GXZ131137 GOC131066:GOD131137 GEG131066:GEH131137 FUK131066:FUL131137 FKO131066:FKP131137 FAS131066:FAT131137 EQW131066:EQX131137 EHA131066:EHB131137 DXE131066:DXF131137 DNI131066:DNJ131137 DDM131066:DDN131137 CTQ131066:CTR131137 CJU131066:CJV131137 BZY131066:BZZ131137 BQC131066:BQD131137 BGG131066:BGH131137 AWK131066:AWL131137 AMO131066:AMP131137 ACS131066:ACT131137 SW131066:SX131137 JA131066:JB131137 E131066:F131137 WVM65530:WVN65601 WLQ65530:WLR65601 WBU65530:WBV65601 VRY65530:VRZ65601 VIC65530:VID65601 UYG65530:UYH65601 UOK65530:UOL65601 UEO65530:UEP65601 TUS65530:TUT65601 TKW65530:TKX65601 TBA65530:TBB65601 SRE65530:SRF65601 SHI65530:SHJ65601 RXM65530:RXN65601 RNQ65530:RNR65601 RDU65530:RDV65601 QTY65530:QTZ65601 QKC65530:QKD65601 QAG65530:QAH65601 PQK65530:PQL65601 PGO65530:PGP65601 OWS65530:OWT65601 OMW65530:OMX65601 ODA65530:ODB65601 NTE65530:NTF65601 NJI65530:NJJ65601 MZM65530:MZN65601 MPQ65530:MPR65601 MFU65530:MFV65601 LVY65530:LVZ65601 LMC65530:LMD65601 LCG65530:LCH65601 KSK65530:KSL65601 KIO65530:KIP65601 JYS65530:JYT65601 JOW65530:JOX65601 JFA65530:JFB65601 IVE65530:IVF65601 ILI65530:ILJ65601 IBM65530:IBN65601 HRQ65530:HRR65601 HHU65530:HHV65601 GXY65530:GXZ65601 GOC65530:GOD65601 GEG65530:GEH65601 FUK65530:FUL65601 FKO65530:FKP65601 FAS65530:FAT65601 EQW65530:EQX65601 EHA65530:EHB65601 DXE65530:DXF65601 DNI65530:DNJ65601 DDM65530:DDN65601 CTQ65530:CTR65601 CJU65530:CJV65601 BZY65530:BZZ65601 BQC65530:BQD65601 BGG65530:BGH65601 AWK65530:AWL65601 AMO65530:AMP65601 ACS65530:ACT65601 SW65530:SX65601 JA65530:JB65601 E65530:F65601 JA64355:JB64420 WVM1047395:WVN1047460 WLQ1047395:WLR1047460 WBU1047395:WBV1047460 VRY1047395:VRZ1047460 VIC1047395:VID1047460 UYG1047395:UYH1047460 UOK1047395:UOL1047460 UEO1047395:UEP1047460 TUS1047395:TUT1047460 TKW1047395:TKX1047460 TBA1047395:TBB1047460 SRE1047395:SRF1047460 SHI1047395:SHJ1047460 RXM1047395:RXN1047460 RNQ1047395:RNR1047460 RDU1047395:RDV1047460 QTY1047395:QTZ1047460 QKC1047395:QKD1047460 QAG1047395:QAH1047460 PQK1047395:PQL1047460 PGO1047395:PGP1047460 OWS1047395:OWT1047460 OMW1047395:OMX1047460 ODA1047395:ODB1047460 NTE1047395:NTF1047460 NJI1047395:NJJ1047460 MZM1047395:MZN1047460 MPQ1047395:MPR1047460 MFU1047395:MFV1047460 LVY1047395:LVZ1047460 LMC1047395:LMD1047460 LCG1047395:LCH1047460 KSK1047395:KSL1047460 KIO1047395:KIP1047460 JYS1047395:JYT1047460 JOW1047395:JOX1047460 JFA1047395:JFB1047460 IVE1047395:IVF1047460 ILI1047395:ILJ1047460 IBM1047395:IBN1047460 HRQ1047395:HRR1047460 HHU1047395:HHV1047460 GXY1047395:GXZ1047460 GOC1047395:GOD1047460 GEG1047395:GEH1047460 FUK1047395:FUL1047460 FKO1047395:FKP1047460 FAS1047395:FAT1047460 EQW1047395:EQX1047460 EHA1047395:EHB1047460 DXE1047395:DXF1047460 DNI1047395:DNJ1047460 DDM1047395:DDN1047460 CTQ1047395:CTR1047460 CJU1047395:CJV1047460 BZY1047395:BZZ1047460 BQC1047395:BQD1047460 BGG1047395:BGH1047460 AWK1047395:AWL1047460 AMO1047395:AMP1047460 ACS1047395:ACT1047460 SW1047395:SX1047460 JA1047395:JB1047460 E1047395:F1047460 WVM981859:WVN981924 WLQ981859:WLR981924 WBU981859:WBV981924 VRY981859:VRZ981924 VIC981859:VID981924 UYG981859:UYH981924 UOK981859:UOL981924 UEO981859:UEP981924 TUS981859:TUT981924 TKW981859:TKX981924 TBA981859:TBB981924 SRE981859:SRF981924 SHI981859:SHJ981924 RXM981859:RXN981924 RNQ981859:RNR981924 RDU981859:RDV981924 QTY981859:QTZ981924 QKC981859:QKD981924 QAG981859:QAH981924 PQK981859:PQL981924 PGO981859:PGP981924 OWS981859:OWT981924 OMW981859:OMX981924 ODA981859:ODB981924 NTE981859:NTF981924 NJI981859:NJJ981924 MZM981859:MZN981924 MPQ981859:MPR981924 MFU981859:MFV981924 LVY981859:LVZ981924 LMC981859:LMD981924 LCG981859:LCH981924 KSK981859:KSL981924 KIO981859:KIP981924 JYS981859:JYT981924 JOW981859:JOX981924 JFA981859:JFB981924 IVE981859:IVF981924 ILI981859:ILJ981924 IBM981859:IBN981924 HRQ981859:HRR981924 HHU981859:HHV981924 GXY981859:GXZ981924 GOC981859:GOD981924 GEG981859:GEH981924 FUK981859:FUL981924 FKO981859:FKP981924 FAS981859:FAT981924 EQW981859:EQX981924 EHA981859:EHB981924 DXE981859:DXF981924 DNI981859:DNJ981924 DDM981859:DDN981924 CTQ981859:CTR981924 CJU981859:CJV981924 BZY981859:BZZ981924 BQC981859:BQD981924 BGG981859:BGH981924 AWK981859:AWL981924 AMO981859:AMP981924 ACS981859:ACT981924 SW981859:SX981924 JA981859:JB981924 E981859:F981924 WVM916323:WVN916388 WLQ916323:WLR916388 WBU916323:WBV916388 VRY916323:VRZ916388 VIC916323:VID916388 UYG916323:UYH916388 UOK916323:UOL916388 UEO916323:UEP916388 TUS916323:TUT916388 TKW916323:TKX916388 TBA916323:TBB916388 SRE916323:SRF916388 SHI916323:SHJ916388 RXM916323:RXN916388 RNQ916323:RNR916388 RDU916323:RDV916388 QTY916323:QTZ916388 QKC916323:QKD916388 QAG916323:QAH916388 PQK916323:PQL916388 PGO916323:PGP916388 OWS916323:OWT916388 OMW916323:OMX916388 ODA916323:ODB916388 NTE916323:NTF916388 NJI916323:NJJ916388 MZM916323:MZN916388 MPQ916323:MPR916388 MFU916323:MFV916388 LVY916323:LVZ916388 LMC916323:LMD916388 LCG916323:LCH916388 KSK916323:KSL916388 KIO916323:KIP916388 JYS916323:JYT916388 JOW916323:JOX916388 JFA916323:JFB916388 IVE916323:IVF916388 ILI916323:ILJ916388 IBM916323:IBN916388 HRQ916323:HRR916388 HHU916323:HHV916388 GXY916323:GXZ916388 GOC916323:GOD916388 GEG916323:GEH916388 FUK916323:FUL916388 FKO916323:FKP916388 FAS916323:FAT916388 EQW916323:EQX916388 EHA916323:EHB916388 DXE916323:DXF916388 DNI916323:DNJ916388 DDM916323:DDN916388 CTQ916323:CTR916388 CJU916323:CJV916388 BZY916323:BZZ916388 BQC916323:BQD916388 BGG916323:BGH916388 AWK916323:AWL916388 AMO916323:AMP916388 ACS916323:ACT916388 SW916323:SX916388 JA916323:JB916388 E916323:F916388 WVM850787:WVN850852 WLQ850787:WLR850852 WBU850787:WBV850852 VRY850787:VRZ850852 VIC850787:VID850852 UYG850787:UYH850852 UOK850787:UOL850852 UEO850787:UEP850852 TUS850787:TUT850852 TKW850787:TKX850852 TBA850787:TBB850852 SRE850787:SRF850852 SHI850787:SHJ850852 RXM850787:RXN850852 RNQ850787:RNR850852 RDU850787:RDV850852 QTY850787:QTZ850852 QKC850787:QKD850852 QAG850787:QAH850852 PQK850787:PQL850852 PGO850787:PGP850852 OWS850787:OWT850852 OMW850787:OMX850852 ODA850787:ODB850852 NTE850787:NTF850852 NJI850787:NJJ850852 MZM850787:MZN850852 MPQ850787:MPR850852 MFU850787:MFV850852 LVY850787:LVZ850852 LMC850787:LMD850852 LCG850787:LCH850852 KSK850787:KSL850852 KIO850787:KIP850852 JYS850787:JYT850852 JOW850787:JOX850852 JFA850787:JFB850852 IVE850787:IVF850852 ILI850787:ILJ850852 IBM850787:IBN850852 HRQ850787:HRR850852 HHU850787:HHV850852 GXY850787:GXZ850852 GOC850787:GOD850852 GEG850787:GEH850852 FUK850787:FUL850852 FKO850787:FKP850852 FAS850787:FAT850852 EQW850787:EQX850852 EHA850787:EHB850852 DXE850787:DXF850852 DNI850787:DNJ850852 DDM850787:DDN850852 CTQ850787:CTR850852 CJU850787:CJV850852 BZY850787:BZZ850852 BQC850787:BQD850852 BGG850787:BGH850852 AWK850787:AWL850852 AMO850787:AMP850852 ACS850787:ACT850852 SW850787:SX850852 JA850787:JB850852 E850787:F850852 WVM785251:WVN785316 WLQ785251:WLR785316 WBU785251:WBV785316 VRY785251:VRZ785316 VIC785251:VID785316 UYG785251:UYH785316 UOK785251:UOL785316 UEO785251:UEP785316 TUS785251:TUT785316 TKW785251:TKX785316 TBA785251:TBB785316 SRE785251:SRF785316 SHI785251:SHJ785316 RXM785251:RXN785316 RNQ785251:RNR785316 RDU785251:RDV785316 QTY785251:QTZ785316 QKC785251:QKD785316 QAG785251:QAH785316 PQK785251:PQL785316 PGO785251:PGP785316 OWS785251:OWT785316 OMW785251:OMX785316 ODA785251:ODB785316 NTE785251:NTF785316 NJI785251:NJJ785316 MZM785251:MZN785316 MPQ785251:MPR785316 MFU785251:MFV785316 LVY785251:LVZ785316 LMC785251:LMD785316 LCG785251:LCH785316 KSK785251:KSL785316 KIO785251:KIP785316 JYS785251:JYT785316 JOW785251:JOX785316 JFA785251:JFB785316 IVE785251:IVF785316 ILI785251:ILJ785316 IBM785251:IBN785316 HRQ785251:HRR785316 HHU785251:HHV785316 GXY785251:GXZ785316 GOC785251:GOD785316 GEG785251:GEH785316 FUK785251:FUL785316 FKO785251:FKP785316 FAS785251:FAT785316 EQW785251:EQX785316 EHA785251:EHB785316 DXE785251:DXF785316 DNI785251:DNJ785316 DDM785251:DDN785316 CTQ785251:CTR785316 CJU785251:CJV785316 BZY785251:BZZ785316 BQC785251:BQD785316 BGG785251:BGH785316 AWK785251:AWL785316 AMO785251:AMP785316 ACS785251:ACT785316 SW785251:SX785316 JA785251:JB785316 E785251:F785316 WVM719715:WVN719780 WLQ719715:WLR719780 WBU719715:WBV719780 VRY719715:VRZ719780 VIC719715:VID719780 UYG719715:UYH719780 UOK719715:UOL719780 UEO719715:UEP719780 TUS719715:TUT719780 TKW719715:TKX719780 TBA719715:TBB719780 SRE719715:SRF719780 SHI719715:SHJ719780 RXM719715:RXN719780 RNQ719715:RNR719780 RDU719715:RDV719780 QTY719715:QTZ719780 QKC719715:QKD719780 QAG719715:QAH719780 PQK719715:PQL719780 PGO719715:PGP719780 OWS719715:OWT719780 OMW719715:OMX719780 ODA719715:ODB719780 NTE719715:NTF719780 NJI719715:NJJ719780 MZM719715:MZN719780 MPQ719715:MPR719780 MFU719715:MFV719780 LVY719715:LVZ719780 LMC719715:LMD719780 LCG719715:LCH719780 KSK719715:KSL719780 KIO719715:KIP719780 JYS719715:JYT719780 JOW719715:JOX719780 JFA719715:JFB719780 IVE719715:IVF719780 ILI719715:ILJ719780 IBM719715:IBN719780 HRQ719715:HRR719780 HHU719715:HHV719780 GXY719715:GXZ719780 GOC719715:GOD719780 GEG719715:GEH719780 FUK719715:FUL719780 FKO719715:FKP719780 FAS719715:FAT719780 EQW719715:EQX719780 EHA719715:EHB719780 DXE719715:DXF719780 DNI719715:DNJ719780 DDM719715:DDN719780 CTQ719715:CTR719780 CJU719715:CJV719780 BZY719715:BZZ719780 BQC719715:BQD719780 BGG719715:BGH719780 AWK719715:AWL719780 AMO719715:AMP719780 ACS719715:ACT719780 SW719715:SX719780 JA719715:JB719780 E719715:F719780 WVM654179:WVN654244 WLQ654179:WLR654244 WBU654179:WBV654244 VRY654179:VRZ654244 VIC654179:VID654244 UYG654179:UYH654244 UOK654179:UOL654244 UEO654179:UEP654244 TUS654179:TUT654244 TKW654179:TKX654244 TBA654179:TBB654244 SRE654179:SRF654244 SHI654179:SHJ654244 RXM654179:RXN654244 RNQ654179:RNR654244 RDU654179:RDV654244 QTY654179:QTZ654244 QKC654179:QKD654244 QAG654179:QAH654244 PQK654179:PQL654244 PGO654179:PGP654244 OWS654179:OWT654244 OMW654179:OMX654244 ODA654179:ODB654244 NTE654179:NTF654244 NJI654179:NJJ654244 MZM654179:MZN654244 MPQ654179:MPR654244 MFU654179:MFV654244 LVY654179:LVZ654244 LMC654179:LMD654244 LCG654179:LCH654244 KSK654179:KSL654244 KIO654179:KIP654244 JYS654179:JYT654244 JOW654179:JOX654244 JFA654179:JFB654244 IVE654179:IVF654244 ILI654179:ILJ654244 IBM654179:IBN654244 HRQ654179:HRR654244 HHU654179:HHV654244 GXY654179:GXZ654244 GOC654179:GOD654244 GEG654179:GEH654244 FUK654179:FUL654244 FKO654179:FKP654244 FAS654179:FAT654244 EQW654179:EQX654244 EHA654179:EHB654244 DXE654179:DXF654244 DNI654179:DNJ654244 DDM654179:DDN654244 CTQ654179:CTR654244 CJU654179:CJV654244 BZY654179:BZZ654244 BQC654179:BQD654244 BGG654179:BGH654244 AWK654179:AWL654244 AMO654179:AMP654244 ACS654179:ACT654244 SW654179:SX654244 JA654179:JB654244 E654179:F654244 WVM588643:WVN588708 WLQ588643:WLR588708 WBU588643:WBV588708 VRY588643:VRZ588708 VIC588643:VID588708 UYG588643:UYH588708 UOK588643:UOL588708 UEO588643:UEP588708 TUS588643:TUT588708 TKW588643:TKX588708 TBA588643:TBB588708 SRE588643:SRF588708 SHI588643:SHJ588708 RXM588643:RXN588708 RNQ588643:RNR588708 RDU588643:RDV588708 QTY588643:QTZ588708 QKC588643:QKD588708 QAG588643:QAH588708 PQK588643:PQL588708 PGO588643:PGP588708 OWS588643:OWT588708 OMW588643:OMX588708 ODA588643:ODB588708 NTE588643:NTF588708 NJI588643:NJJ588708 MZM588643:MZN588708 MPQ588643:MPR588708 MFU588643:MFV588708 LVY588643:LVZ588708 LMC588643:LMD588708 LCG588643:LCH588708 KSK588643:KSL588708 KIO588643:KIP588708 JYS588643:JYT588708 JOW588643:JOX588708 JFA588643:JFB588708 IVE588643:IVF588708 ILI588643:ILJ588708 IBM588643:IBN588708 HRQ588643:HRR588708 HHU588643:HHV588708 GXY588643:GXZ588708 GOC588643:GOD588708 GEG588643:GEH588708 FUK588643:FUL588708 FKO588643:FKP588708 FAS588643:FAT588708 EQW588643:EQX588708 EHA588643:EHB588708 DXE588643:DXF588708 DNI588643:DNJ588708 DDM588643:DDN588708 CTQ588643:CTR588708 CJU588643:CJV588708 BZY588643:BZZ588708 BQC588643:BQD588708 BGG588643:BGH588708 AWK588643:AWL588708 AMO588643:AMP588708 ACS588643:ACT588708 SW588643:SX588708 JA588643:JB588708 E588643:F588708 WVM523107:WVN523172 WLQ523107:WLR523172 WBU523107:WBV523172 VRY523107:VRZ523172 VIC523107:VID523172 UYG523107:UYH523172 UOK523107:UOL523172 UEO523107:UEP523172 TUS523107:TUT523172 TKW523107:TKX523172 TBA523107:TBB523172 SRE523107:SRF523172 SHI523107:SHJ523172 RXM523107:RXN523172 RNQ523107:RNR523172 RDU523107:RDV523172 QTY523107:QTZ523172 QKC523107:QKD523172 QAG523107:QAH523172 PQK523107:PQL523172 PGO523107:PGP523172 OWS523107:OWT523172 OMW523107:OMX523172 ODA523107:ODB523172 NTE523107:NTF523172 NJI523107:NJJ523172 MZM523107:MZN523172 MPQ523107:MPR523172 MFU523107:MFV523172 LVY523107:LVZ523172 LMC523107:LMD523172 LCG523107:LCH523172 KSK523107:KSL523172 KIO523107:KIP523172 JYS523107:JYT523172 JOW523107:JOX523172 JFA523107:JFB523172 IVE523107:IVF523172 ILI523107:ILJ523172 IBM523107:IBN523172 HRQ523107:HRR523172 HHU523107:HHV523172 GXY523107:GXZ523172 GOC523107:GOD523172 GEG523107:GEH523172 FUK523107:FUL523172 FKO523107:FKP523172 FAS523107:FAT523172 EQW523107:EQX523172 EHA523107:EHB523172 DXE523107:DXF523172 DNI523107:DNJ523172 DDM523107:DDN523172 CTQ523107:CTR523172 CJU523107:CJV523172 BZY523107:BZZ523172 BQC523107:BQD523172 BGG523107:BGH523172 AWK523107:AWL523172 AMO523107:AMP523172 ACS523107:ACT523172 SW523107:SX523172 JA523107:JB523172 E523107:F523172 WVM457571:WVN457636 WLQ457571:WLR457636 WBU457571:WBV457636 VRY457571:VRZ457636 VIC457571:VID457636 UYG457571:UYH457636 UOK457571:UOL457636 UEO457571:UEP457636 TUS457571:TUT457636 TKW457571:TKX457636 TBA457571:TBB457636 SRE457571:SRF457636 SHI457571:SHJ457636 RXM457571:RXN457636 RNQ457571:RNR457636 RDU457571:RDV457636 QTY457571:QTZ457636 QKC457571:QKD457636 QAG457571:QAH457636 PQK457571:PQL457636 PGO457571:PGP457636 OWS457571:OWT457636 OMW457571:OMX457636 ODA457571:ODB457636 NTE457571:NTF457636 NJI457571:NJJ457636 MZM457571:MZN457636 MPQ457571:MPR457636 MFU457571:MFV457636 LVY457571:LVZ457636 LMC457571:LMD457636 LCG457571:LCH457636 KSK457571:KSL457636 KIO457571:KIP457636 JYS457571:JYT457636 JOW457571:JOX457636 JFA457571:JFB457636 IVE457571:IVF457636 ILI457571:ILJ457636 IBM457571:IBN457636 HRQ457571:HRR457636 HHU457571:HHV457636 GXY457571:GXZ457636 GOC457571:GOD457636 GEG457571:GEH457636 FUK457571:FUL457636 FKO457571:FKP457636 FAS457571:FAT457636 EQW457571:EQX457636 EHA457571:EHB457636 DXE457571:DXF457636 DNI457571:DNJ457636 DDM457571:DDN457636 CTQ457571:CTR457636 CJU457571:CJV457636 BZY457571:BZZ457636 BQC457571:BQD457636 BGG457571:BGH457636 AWK457571:AWL457636 AMO457571:AMP457636 ACS457571:ACT457636 SW457571:SX457636 JA457571:JB457636 E457571:F457636 WVM392035:WVN392100 WLQ392035:WLR392100 WBU392035:WBV392100 VRY392035:VRZ392100 VIC392035:VID392100 UYG392035:UYH392100 UOK392035:UOL392100 UEO392035:UEP392100 TUS392035:TUT392100 TKW392035:TKX392100 TBA392035:TBB392100 SRE392035:SRF392100 SHI392035:SHJ392100 RXM392035:RXN392100 RNQ392035:RNR392100 RDU392035:RDV392100 QTY392035:QTZ392100 QKC392035:QKD392100 QAG392035:QAH392100 PQK392035:PQL392100 PGO392035:PGP392100 OWS392035:OWT392100 OMW392035:OMX392100 ODA392035:ODB392100 NTE392035:NTF392100 NJI392035:NJJ392100 MZM392035:MZN392100 MPQ392035:MPR392100 MFU392035:MFV392100 LVY392035:LVZ392100 LMC392035:LMD392100 LCG392035:LCH392100 KSK392035:KSL392100 KIO392035:KIP392100 JYS392035:JYT392100 JOW392035:JOX392100 JFA392035:JFB392100 IVE392035:IVF392100 ILI392035:ILJ392100 IBM392035:IBN392100 HRQ392035:HRR392100 HHU392035:HHV392100 GXY392035:GXZ392100 GOC392035:GOD392100 GEG392035:GEH392100 FUK392035:FUL392100 FKO392035:FKP392100 FAS392035:FAT392100 EQW392035:EQX392100 EHA392035:EHB392100 DXE392035:DXF392100 DNI392035:DNJ392100 DDM392035:DDN392100 CTQ392035:CTR392100 CJU392035:CJV392100 BZY392035:BZZ392100 BQC392035:BQD392100 BGG392035:BGH392100 AWK392035:AWL392100 AMO392035:AMP392100 ACS392035:ACT392100 SW392035:SX392100 JA392035:JB392100 E392035:F392100 WVM326499:WVN326564 WLQ326499:WLR326564 WBU326499:WBV326564 VRY326499:VRZ326564 VIC326499:VID326564 UYG326499:UYH326564 UOK326499:UOL326564 UEO326499:UEP326564 TUS326499:TUT326564 TKW326499:TKX326564 TBA326499:TBB326564 SRE326499:SRF326564 SHI326499:SHJ326564 RXM326499:RXN326564 RNQ326499:RNR326564 RDU326499:RDV326564 QTY326499:QTZ326564 QKC326499:QKD326564 QAG326499:QAH326564 PQK326499:PQL326564 PGO326499:PGP326564 OWS326499:OWT326564 OMW326499:OMX326564 ODA326499:ODB326564 NTE326499:NTF326564 NJI326499:NJJ326564 MZM326499:MZN326564 MPQ326499:MPR326564 MFU326499:MFV326564 LVY326499:LVZ326564 LMC326499:LMD326564 LCG326499:LCH326564 KSK326499:KSL326564 KIO326499:KIP326564 JYS326499:JYT326564 JOW326499:JOX326564 JFA326499:JFB326564 IVE326499:IVF326564 ILI326499:ILJ326564 IBM326499:IBN326564 HRQ326499:HRR326564 HHU326499:HHV326564 GXY326499:GXZ326564 GOC326499:GOD326564 GEG326499:GEH326564 FUK326499:FUL326564 FKO326499:FKP326564 FAS326499:FAT326564 EQW326499:EQX326564 EHA326499:EHB326564 DXE326499:DXF326564 DNI326499:DNJ326564 DDM326499:DDN326564 CTQ326499:CTR326564 CJU326499:CJV326564 BZY326499:BZZ326564 BQC326499:BQD326564 BGG326499:BGH326564 AWK326499:AWL326564 AMO326499:AMP326564 ACS326499:ACT326564 SW326499:SX326564 JA326499:JB326564 E326499:F326564 WVM260963:WVN261028 WLQ260963:WLR261028 WBU260963:WBV261028 VRY260963:VRZ261028 VIC260963:VID261028 UYG260963:UYH261028 UOK260963:UOL261028 UEO260963:UEP261028 TUS260963:TUT261028 TKW260963:TKX261028 TBA260963:TBB261028 SRE260963:SRF261028 SHI260963:SHJ261028 RXM260963:RXN261028 RNQ260963:RNR261028 RDU260963:RDV261028 QTY260963:QTZ261028 QKC260963:QKD261028 QAG260963:QAH261028 PQK260963:PQL261028 PGO260963:PGP261028 OWS260963:OWT261028 OMW260963:OMX261028 ODA260963:ODB261028 NTE260963:NTF261028 NJI260963:NJJ261028 MZM260963:MZN261028 MPQ260963:MPR261028 MFU260963:MFV261028 LVY260963:LVZ261028 LMC260963:LMD261028 LCG260963:LCH261028 KSK260963:KSL261028 KIO260963:KIP261028 JYS260963:JYT261028 JOW260963:JOX261028 JFA260963:JFB261028 IVE260963:IVF261028 ILI260963:ILJ261028 IBM260963:IBN261028 HRQ260963:HRR261028 HHU260963:HHV261028 GXY260963:GXZ261028 GOC260963:GOD261028 GEG260963:GEH261028 FUK260963:FUL261028 FKO260963:FKP261028 FAS260963:FAT261028 EQW260963:EQX261028 EHA260963:EHB261028 DXE260963:DXF261028 DNI260963:DNJ261028 DDM260963:DDN261028 CTQ260963:CTR261028 CJU260963:CJV261028 BZY260963:BZZ261028 BQC260963:BQD261028 BGG260963:BGH261028 AWK260963:AWL261028 AMO260963:AMP261028 ACS260963:ACT261028 SW260963:SX261028 JA260963:JB261028 E260963:F261028 WVM195427:WVN195492 WLQ195427:WLR195492 WBU195427:WBV195492 VRY195427:VRZ195492 VIC195427:VID195492 UYG195427:UYH195492 UOK195427:UOL195492 UEO195427:UEP195492 TUS195427:TUT195492 TKW195427:TKX195492 TBA195427:TBB195492 SRE195427:SRF195492 SHI195427:SHJ195492 RXM195427:RXN195492 RNQ195427:RNR195492 RDU195427:RDV195492 QTY195427:QTZ195492 QKC195427:QKD195492 QAG195427:QAH195492 PQK195427:PQL195492 PGO195427:PGP195492 OWS195427:OWT195492 OMW195427:OMX195492 ODA195427:ODB195492 NTE195427:NTF195492 NJI195427:NJJ195492 MZM195427:MZN195492 MPQ195427:MPR195492 MFU195427:MFV195492 LVY195427:LVZ195492 LMC195427:LMD195492 LCG195427:LCH195492 KSK195427:KSL195492 KIO195427:KIP195492 JYS195427:JYT195492 JOW195427:JOX195492 JFA195427:JFB195492 IVE195427:IVF195492 ILI195427:ILJ195492 IBM195427:IBN195492 HRQ195427:HRR195492 HHU195427:HHV195492 GXY195427:GXZ195492 GOC195427:GOD195492 GEG195427:GEH195492 FUK195427:FUL195492 FKO195427:FKP195492 FAS195427:FAT195492 EQW195427:EQX195492 EHA195427:EHB195492 DXE195427:DXF195492 DNI195427:DNJ195492 DDM195427:DDN195492 CTQ195427:CTR195492 CJU195427:CJV195492 BZY195427:BZZ195492 BQC195427:BQD195492 BGG195427:BGH195492 AWK195427:AWL195492 AMO195427:AMP195492 ACS195427:ACT195492 SW195427:SX195492 JA195427:JB195492 E195427:F195492 WVM129891:WVN129956 WLQ129891:WLR129956 WBU129891:WBV129956 VRY129891:VRZ129956 VIC129891:VID129956 UYG129891:UYH129956 UOK129891:UOL129956 UEO129891:UEP129956 TUS129891:TUT129956 TKW129891:TKX129956 TBA129891:TBB129956 SRE129891:SRF129956 SHI129891:SHJ129956 RXM129891:RXN129956 RNQ129891:RNR129956 RDU129891:RDV129956 QTY129891:QTZ129956 QKC129891:QKD129956 QAG129891:QAH129956 PQK129891:PQL129956 PGO129891:PGP129956 OWS129891:OWT129956 OMW129891:OMX129956 ODA129891:ODB129956 NTE129891:NTF129956 NJI129891:NJJ129956 MZM129891:MZN129956 MPQ129891:MPR129956 MFU129891:MFV129956 LVY129891:LVZ129956 LMC129891:LMD129956 LCG129891:LCH129956 KSK129891:KSL129956 KIO129891:KIP129956 JYS129891:JYT129956 JOW129891:JOX129956 JFA129891:JFB129956 IVE129891:IVF129956 ILI129891:ILJ129956 IBM129891:IBN129956 HRQ129891:HRR129956 HHU129891:HHV129956 GXY129891:GXZ129956 GOC129891:GOD129956 GEG129891:GEH129956 FUK129891:FUL129956 FKO129891:FKP129956 FAS129891:FAT129956 EQW129891:EQX129956 EHA129891:EHB129956 DXE129891:DXF129956 DNI129891:DNJ129956 DDM129891:DDN129956 CTQ129891:CTR129956 CJU129891:CJV129956 BZY129891:BZZ129956 BQC129891:BQD129956 BGG129891:BGH129956 AWK129891:AWL129956 AMO129891:AMP129956 ACS129891:ACT129956 SW129891:SX129956 JA129891:JB129956 E129891:F129956 WVM64355:WVN64420 WLQ64355:WLR64420 WBU64355:WBV64420 VRY64355:VRZ64420 VIC64355:VID64420 UYG64355:UYH64420 UOK64355:UOL64420 UEO64355:UEP64420 TUS64355:TUT64420 TKW64355:TKX64420 TBA64355:TBB64420 SRE64355:SRF64420 SHI64355:SHJ64420 RXM64355:RXN64420 RNQ64355:RNR64420 RDU64355:RDV64420 QTY64355:QTZ64420 QKC64355:QKD64420 QAG64355:QAH64420 PQK64355:PQL64420 PGO64355:PGP64420 OWS64355:OWT64420 OMW64355:OMX64420 ODA64355:ODB64420 NTE64355:NTF64420 NJI64355:NJJ64420 MZM64355:MZN64420 MPQ64355:MPR64420 MFU64355:MFV64420 LVY64355:LVZ64420 LMC64355:LMD64420 LCG64355:LCH64420 KSK64355:KSL64420 KIO64355:KIP64420 JYS64355:JYT64420 JOW64355:JOX64420 JFA64355:JFB64420 IVE64355:IVF64420 ILI64355:ILJ64420 IBM64355:IBN64420 HRQ64355:HRR64420 HHU64355:HHV64420 GXY64355:GXZ64420 GOC64355:GOD64420 GEG64355:GEH64420 FUK64355:FUL64420 FKO64355:FKP64420 FAS64355:FAT64420 EQW64355:EQX64420 EHA64355:EHB64420 DXE64355:DXF64420 DNI64355:DNJ64420 DDM64355:DDN64420 CTQ64355:CTR64420 CJU64355:CJV64420 BZY64355:BZZ64420 BQC64355:BQD64420 BGG64355:BGH64420 AWK64355:AWL64420 AMO64355:AMP64420 ACS64355:ACT64420 SW64355:SX64420 JA2:JB65 SW2:SX65 ACS2:ACT65 AMO2:AMP65 AWK2:AWL65 BGG2:BGH65 BQC2:BQD65 BZY2:BZZ65 CJU2:CJV65 CTQ2:CTR65 DDM2:DDN65 DNI2:DNJ65 DXE2:DXF65 EHA2:EHB65 EQW2:EQX65 FAS2:FAT65 FKO2:FKP65 FUK2:FUL65 GEG2:GEH65 GOC2:GOD65 GXY2:GXZ65 HHU2:HHV65 HRQ2:HRR65 IBM2:IBN65 ILI2:ILJ65 IVE2:IVF65 JFA2:JFB65 JOW2:JOX65 JYS2:JYT65 KIO2:KIP65 KSK2:KSL65 LCG2:LCH65 LMC2:LMD65 LVY2:LVZ65 MFU2:MFV65 MPQ2:MPR65 MZM2:MZN65 NJI2:NJJ65 NTE2:NTF65 ODA2:ODB65 OMW2:OMX65 OWS2:OWT65 PGO2:PGP65 PQK2:PQL65 QAG2:QAH65 QKC2:QKD65 QTY2:QTZ65 RDU2:RDV65 RNQ2:RNR65 RXM2:RXN65 SHI2:SHJ65 SRE2:SRF65 TBA2:TBB65 TKW2:TKX65 TUS2:TUT65 UEO2:UEP65 UOK2:UOL65 UYG2:UYH65 VIC2:VID65 VRY2:VRZ65 WBU2:WBV65 WLQ2:WLR65 WVM2:WVN65" xr:uid="{CB77EA09-689C-4743-BB4C-CB9929F558D8}">
      <formula1>#REF!</formula1>
    </dataValidation>
    <dataValidation type="list" allowBlank="1" showInputMessage="1" showErrorMessage="1" sqref="E2:E492" xr:uid="{68993CBA-4013-4CDB-B39E-FC27EBB3BBCD}">
      <formula1>$AG$2:$AG$11</formula1>
    </dataValidation>
    <dataValidation type="decimal" allowBlank="1" showInputMessage="1" showErrorMessage="1" error="硬度を正しく入力して下さい。" sqref="O2:P492" xr:uid="{5920B4F3-538B-410A-B655-1A968C7FC153}">
      <formula1>0</formula1>
      <formula2>7</formula2>
    </dataValidation>
    <dataValidation type="list" allowBlank="1" showInputMessage="1" showErrorMessage="1" sqref="F2:F1446" xr:uid="{C131710A-46E3-4180-8404-EFD8FE5D9B9B}">
      <formula1>$AH$2:$AH$11</formula1>
    </dataValidation>
    <dataValidation type="list" allowBlank="1" showInputMessage="1" showErrorMessage="1" sqref="AC38 Y2:AA583" xr:uid="{3272BB82-FF45-469E-ABD0-5A987766747D}">
      <formula1>$AV$2:$AV$38</formula1>
    </dataValidation>
  </dataValidations>
  <pageMargins left="0.7" right="0.7"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1246"/>
  <sheetViews>
    <sheetView zoomScale="85" zoomScaleNormal="85" zoomScaleSheetLayoutView="100" workbookViewId="0">
      <pane ySplit="1" topLeftCell="A2" activePane="bottomLeft" state="frozen"/>
      <selection activeCell="H14" sqref="H14"/>
      <selection pane="bottomLeft" activeCell="A2" sqref="A2"/>
    </sheetView>
  </sheetViews>
  <sheetFormatPr defaultColWidth="9" defaultRowHeight="13.5" x14ac:dyDescent="0.15"/>
  <cols>
    <col min="1" max="3" width="9" style="7"/>
    <col min="4" max="4" width="11.625" style="7" bestFit="1" customWidth="1"/>
    <col min="5" max="9" width="9" style="7"/>
    <col min="10" max="11" width="9" style="69"/>
    <col min="12" max="16" width="9" style="7"/>
    <col min="17" max="17" width="9" style="16"/>
    <col min="18" max="19" width="9" style="7"/>
    <col min="20" max="20" width="9" style="16"/>
    <col min="21" max="21" width="9" style="7"/>
    <col min="22" max="22" width="9" style="16"/>
    <col min="23" max="32" width="9" style="7"/>
    <col min="33" max="33" width="16.875" style="7" bestFit="1" customWidth="1"/>
    <col min="34" max="34" width="15.625" style="7" customWidth="1"/>
    <col min="35" max="39" width="9" style="47"/>
    <col min="40" max="16384" width="9" style="7"/>
  </cols>
  <sheetData>
    <row r="1" spans="1:53" ht="45" x14ac:dyDescent="0.15">
      <c r="A1" s="39" t="s">
        <v>0</v>
      </c>
      <c r="B1" s="1" t="s">
        <v>1</v>
      </c>
      <c r="C1" s="1" t="s">
        <v>118</v>
      </c>
      <c r="D1" s="2" t="s">
        <v>2</v>
      </c>
      <c r="E1" s="40" t="s">
        <v>3</v>
      </c>
      <c r="F1" s="40" t="s">
        <v>4</v>
      </c>
      <c r="G1" s="40" t="s">
        <v>5</v>
      </c>
      <c r="H1" s="40" t="s">
        <v>6</v>
      </c>
      <c r="I1" s="40" t="s">
        <v>7</v>
      </c>
      <c r="J1" s="75" t="s">
        <v>8</v>
      </c>
      <c r="K1" s="75" t="s">
        <v>9</v>
      </c>
      <c r="L1" s="2" t="s">
        <v>119</v>
      </c>
      <c r="M1" s="2" t="s">
        <v>10</v>
      </c>
      <c r="N1" s="2" t="s">
        <v>11</v>
      </c>
      <c r="O1" s="2" t="s">
        <v>120</v>
      </c>
      <c r="P1" s="2" t="s">
        <v>121</v>
      </c>
      <c r="Q1" s="3" t="s">
        <v>12</v>
      </c>
      <c r="R1" s="2" t="s">
        <v>122</v>
      </c>
      <c r="S1" s="2" t="s">
        <v>123</v>
      </c>
      <c r="T1" s="3" t="s">
        <v>13</v>
      </c>
      <c r="U1" s="4" t="s">
        <v>92</v>
      </c>
      <c r="V1" s="5" t="s">
        <v>14</v>
      </c>
      <c r="W1" s="2" t="s">
        <v>15</v>
      </c>
      <c r="X1" s="75" t="s">
        <v>16</v>
      </c>
      <c r="Y1" s="40" t="s">
        <v>17</v>
      </c>
      <c r="Z1" s="40" t="s">
        <v>18</v>
      </c>
      <c r="AA1" s="41" t="s">
        <v>19</v>
      </c>
      <c r="AB1" s="6" t="s">
        <v>124</v>
      </c>
      <c r="AE1" s="8" t="s">
        <v>0</v>
      </c>
      <c r="AF1" s="9"/>
      <c r="AG1" s="8" t="s">
        <v>3</v>
      </c>
      <c r="AH1" s="8" t="s">
        <v>4</v>
      </c>
      <c r="AI1" s="50"/>
      <c r="AJ1" s="51" t="s">
        <v>5</v>
      </c>
      <c r="AK1" s="50"/>
      <c r="AL1" s="52" t="s">
        <v>6</v>
      </c>
      <c r="AM1" s="50"/>
      <c r="AN1" s="10" t="s">
        <v>7</v>
      </c>
      <c r="AO1" s="9"/>
      <c r="AP1" s="10" t="s">
        <v>20</v>
      </c>
      <c r="AQ1" s="9"/>
      <c r="AR1" s="10" t="s">
        <v>9</v>
      </c>
      <c r="AS1" s="9"/>
      <c r="AT1" s="11" t="s">
        <v>21</v>
      </c>
      <c r="AU1" s="9"/>
      <c r="AV1" s="10" t="s">
        <v>22</v>
      </c>
      <c r="AX1" s="12" t="s">
        <v>125</v>
      </c>
      <c r="AY1" s="13" t="s">
        <v>126</v>
      </c>
      <c r="AZ1" s="13" t="s">
        <v>127</v>
      </c>
      <c r="BA1" s="14" t="s">
        <v>128</v>
      </c>
    </row>
    <row r="2" spans="1:53" x14ac:dyDescent="0.15">
      <c r="A2" s="76" t="s">
        <v>23</v>
      </c>
      <c r="B2" s="76" t="s">
        <v>160</v>
      </c>
      <c r="C2" s="76">
        <v>2020</v>
      </c>
      <c r="D2" s="44" t="s">
        <v>179</v>
      </c>
      <c r="E2" s="84" t="s">
        <v>164</v>
      </c>
      <c r="F2" s="84" t="s">
        <v>141</v>
      </c>
      <c r="G2" s="84" t="s">
        <v>25</v>
      </c>
      <c r="H2" s="84" t="s">
        <v>113</v>
      </c>
      <c r="I2" s="84" t="s">
        <v>111</v>
      </c>
      <c r="J2" s="69" t="s">
        <v>27</v>
      </c>
      <c r="K2" s="69" t="s">
        <v>112</v>
      </c>
      <c r="L2" s="84">
        <v>1</v>
      </c>
      <c r="M2" s="53"/>
      <c r="N2" s="69">
        <v>1</v>
      </c>
      <c r="O2" s="69">
        <v>0.75</v>
      </c>
      <c r="P2" s="69">
        <v>0.85</v>
      </c>
      <c r="Q2" s="54">
        <f t="shared" ref="Q2:Q79" si="0">IF(OR(O2="",P2=""),"",AVERAGE(O2,P2))</f>
        <v>0.8</v>
      </c>
      <c r="R2" s="62">
        <v>16.5</v>
      </c>
      <c r="S2" s="62">
        <v>123</v>
      </c>
      <c r="T2" s="55">
        <f t="shared" ref="T2:T7" si="1">IF(H2="","",IF(OR(H2="GREEN",H2="GK"),IF(S2&gt;=$AX$2,VLOOKUP(S2,$AX$2:$AY$7,2,1),""),IF(S2&gt;=$AZ$2,VLOOKUP(S2,$AZ$2:$BA$7,2,1),"")))</f>
        <v>30</v>
      </c>
      <c r="U2" s="47">
        <v>98</v>
      </c>
      <c r="V2" s="55">
        <f t="shared" ref="V2:V79" si="2">IF(OR(N2="",U2="",T2=""),"",U2/N2*T2)</f>
        <v>2940</v>
      </c>
      <c r="W2" s="56">
        <v>1</v>
      </c>
      <c r="X2" s="60" t="s">
        <v>35</v>
      </c>
      <c r="Y2" s="57" t="s">
        <v>174</v>
      </c>
      <c r="Z2" s="57" t="s">
        <v>175</v>
      </c>
      <c r="AA2" s="57" t="s">
        <v>76</v>
      </c>
      <c r="AB2" s="42" t="s">
        <v>161</v>
      </c>
      <c r="AE2" s="17" t="s">
        <v>24</v>
      </c>
      <c r="AG2" s="79" t="s">
        <v>140</v>
      </c>
      <c r="AH2" s="79" t="s">
        <v>141</v>
      </c>
      <c r="AJ2" s="48" t="s">
        <v>25</v>
      </c>
      <c r="AL2" s="77" t="s">
        <v>107</v>
      </c>
      <c r="AN2" s="18" t="s">
        <v>26</v>
      </c>
      <c r="AO2" s="15"/>
      <c r="AP2" s="18" t="s">
        <v>27</v>
      </c>
      <c r="AQ2" s="15"/>
      <c r="AR2" s="18" t="s">
        <v>129</v>
      </c>
      <c r="AS2" s="15"/>
      <c r="AT2" s="18" t="s">
        <v>28</v>
      </c>
      <c r="AU2" s="15"/>
      <c r="AV2" s="49" t="s">
        <v>29</v>
      </c>
      <c r="AW2" s="15"/>
      <c r="AX2" s="19">
        <v>1</v>
      </c>
      <c r="AY2" s="20">
        <v>50</v>
      </c>
      <c r="AZ2" s="20">
        <v>1</v>
      </c>
      <c r="BA2" s="21">
        <v>50</v>
      </c>
    </row>
    <row r="3" spans="1:53" x14ac:dyDescent="0.15">
      <c r="A3" s="76" t="s">
        <v>23</v>
      </c>
      <c r="B3" s="76" t="s">
        <v>160</v>
      </c>
      <c r="C3" s="76">
        <v>2020</v>
      </c>
      <c r="D3" s="44" t="s">
        <v>179</v>
      </c>
      <c r="E3" s="84" t="s">
        <v>164</v>
      </c>
      <c r="F3" s="84" t="s">
        <v>141</v>
      </c>
      <c r="G3" s="84" t="s">
        <v>25</v>
      </c>
      <c r="H3" s="84" t="s">
        <v>113</v>
      </c>
      <c r="I3" s="84" t="s">
        <v>111</v>
      </c>
      <c r="J3" s="69" t="s">
        <v>27</v>
      </c>
      <c r="K3" s="69" t="s">
        <v>112</v>
      </c>
      <c r="L3" s="84">
        <v>2</v>
      </c>
      <c r="N3" s="69">
        <v>1</v>
      </c>
      <c r="O3" s="69">
        <v>0.8</v>
      </c>
      <c r="P3" s="69">
        <v>0.7</v>
      </c>
      <c r="Q3" s="58">
        <f t="shared" si="0"/>
        <v>0.75</v>
      </c>
      <c r="R3" s="62">
        <v>16</v>
      </c>
      <c r="S3" s="62">
        <v>127</v>
      </c>
      <c r="T3" s="16">
        <f t="shared" si="1"/>
        <v>30</v>
      </c>
      <c r="U3" s="47">
        <v>98</v>
      </c>
      <c r="V3" s="59">
        <f t="shared" si="2"/>
        <v>2940</v>
      </c>
      <c r="W3" s="56">
        <v>1</v>
      </c>
      <c r="X3" s="60" t="s">
        <v>35</v>
      </c>
      <c r="Y3" s="57" t="s">
        <v>174</v>
      </c>
      <c r="Z3" s="57" t="s">
        <v>175</v>
      </c>
      <c r="AA3" s="57" t="s">
        <v>76</v>
      </c>
      <c r="AB3" s="42" t="s">
        <v>161</v>
      </c>
      <c r="AE3" s="22" t="s">
        <v>30</v>
      </c>
      <c r="AG3" s="80" t="s">
        <v>142</v>
      </c>
      <c r="AH3" s="80" t="s">
        <v>143</v>
      </c>
      <c r="AJ3" s="61" t="s">
        <v>31</v>
      </c>
      <c r="AL3" s="72" t="s">
        <v>108</v>
      </c>
      <c r="AN3" s="23" t="s">
        <v>32</v>
      </c>
      <c r="AP3" s="23" t="s">
        <v>33</v>
      </c>
      <c r="AR3" s="36" t="s">
        <v>34</v>
      </c>
      <c r="AT3" s="23" t="s">
        <v>35</v>
      </c>
      <c r="AV3" s="23" t="s">
        <v>36</v>
      </c>
      <c r="AX3" s="24">
        <v>72</v>
      </c>
      <c r="AY3" s="25">
        <v>46</v>
      </c>
      <c r="AZ3" s="25">
        <v>71</v>
      </c>
      <c r="BA3" s="26">
        <v>42</v>
      </c>
    </row>
    <row r="4" spans="1:53" x14ac:dyDescent="0.15">
      <c r="A4" s="76" t="s">
        <v>23</v>
      </c>
      <c r="B4" s="76" t="s">
        <v>160</v>
      </c>
      <c r="C4" s="76">
        <v>2020</v>
      </c>
      <c r="D4" s="44" t="s">
        <v>179</v>
      </c>
      <c r="E4" s="84" t="s">
        <v>164</v>
      </c>
      <c r="F4" s="84" t="s">
        <v>141</v>
      </c>
      <c r="G4" s="84" t="s">
        <v>25</v>
      </c>
      <c r="H4" s="84" t="s">
        <v>113</v>
      </c>
      <c r="I4" s="84" t="s">
        <v>111</v>
      </c>
      <c r="J4" s="69" t="s">
        <v>27</v>
      </c>
      <c r="K4" s="69" t="s">
        <v>112</v>
      </c>
      <c r="L4" s="84">
        <v>3</v>
      </c>
      <c r="N4" s="69">
        <v>1</v>
      </c>
      <c r="O4" s="69">
        <v>0.7</v>
      </c>
      <c r="P4" s="69">
        <v>0.85</v>
      </c>
      <c r="Q4" s="43">
        <f t="shared" si="0"/>
        <v>0.77499999999999991</v>
      </c>
      <c r="R4" s="62">
        <v>15.4</v>
      </c>
      <c r="S4" s="62">
        <v>130</v>
      </c>
      <c r="T4" s="16">
        <f t="shared" si="1"/>
        <v>30</v>
      </c>
      <c r="U4" s="47">
        <v>98</v>
      </c>
      <c r="V4" s="59">
        <f t="shared" si="2"/>
        <v>2940</v>
      </c>
      <c r="W4" s="56">
        <v>1</v>
      </c>
      <c r="X4" s="60" t="s">
        <v>35</v>
      </c>
      <c r="Y4" s="57" t="s">
        <v>174</v>
      </c>
      <c r="Z4" s="57" t="s">
        <v>175</v>
      </c>
      <c r="AA4" s="57" t="s">
        <v>76</v>
      </c>
      <c r="AB4" s="42" t="s">
        <v>161</v>
      </c>
      <c r="AE4" s="22" t="s">
        <v>23</v>
      </c>
      <c r="AG4" s="80" t="s">
        <v>144</v>
      </c>
      <c r="AH4" s="80" t="s">
        <v>145</v>
      </c>
      <c r="AJ4" s="64" t="s">
        <v>37</v>
      </c>
      <c r="AL4" s="72" t="s">
        <v>109</v>
      </c>
      <c r="AN4" s="28" t="s">
        <v>38</v>
      </c>
      <c r="AP4" s="23" t="s">
        <v>130</v>
      </c>
      <c r="AR4" s="36" t="s">
        <v>131</v>
      </c>
      <c r="AT4" s="28"/>
      <c r="AV4" s="23" t="s">
        <v>39</v>
      </c>
      <c r="AX4" s="24">
        <v>75</v>
      </c>
      <c r="AY4" s="25">
        <v>42</v>
      </c>
      <c r="AZ4" s="25">
        <v>76</v>
      </c>
      <c r="BA4" s="26">
        <v>39</v>
      </c>
    </row>
    <row r="5" spans="1:53" x14ac:dyDescent="0.15">
      <c r="A5" s="76" t="s">
        <v>23</v>
      </c>
      <c r="B5" s="76" t="s">
        <v>160</v>
      </c>
      <c r="C5" s="76">
        <v>2020</v>
      </c>
      <c r="D5" s="44" t="s">
        <v>179</v>
      </c>
      <c r="E5" s="84" t="s">
        <v>165</v>
      </c>
      <c r="F5" s="84" t="s">
        <v>143</v>
      </c>
      <c r="G5" s="84" t="s">
        <v>25</v>
      </c>
      <c r="H5" s="84" t="s">
        <v>113</v>
      </c>
      <c r="I5" s="84" t="s">
        <v>111</v>
      </c>
      <c r="J5" s="69" t="s">
        <v>27</v>
      </c>
      <c r="K5" s="69" t="s">
        <v>112</v>
      </c>
      <c r="L5" s="84">
        <v>1</v>
      </c>
      <c r="N5" s="69">
        <v>1</v>
      </c>
      <c r="O5" s="69">
        <v>1.2</v>
      </c>
      <c r="P5" s="69">
        <v>1</v>
      </c>
      <c r="Q5" s="43">
        <f t="shared" ref="Q5:Q13" si="3">IF(OR(O5="",P5=""),"",AVERAGE(O5,P5))</f>
        <v>1.1000000000000001</v>
      </c>
      <c r="R5" s="62">
        <v>14.3</v>
      </c>
      <c r="S5" s="62">
        <v>121</v>
      </c>
      <c r="T5" s="16">
        <f t="shared" si="1"/>
        <v>30</v>
      </c>
      <c r="U5" s="47">
        <v>98</v>
      </c>
      <c r="V5" s="59">
        <f t="shared" si="2"/>
        <v>2940</v>
      </c>
      <c r="W5" s="56">
        <v>7</v>
      </c>
      <c r="X5" s="60" t="s">
        <v>173</v>
      </c>
      <c r="Y5" s="57" t="s">
        <v>175</v>
      </c>
      <c r="Z5" s="57" t="s">
        <v>174</v>
      </c>
      <c r="AA5" s="57" t="s">
        <v>176</v>
      </c>
      <c r="AB5" s="42" t="s">
        <v>161</v>
      </c>
      <c r="AE5" s="22" t="s">
        <v>40</v>
      </c>
      <c r="AG5" s="80" t="s">
        <v>146</v>
      </c>
      <c r="AH5" s="80" t="s">
        <v>147</v>
      </c>
      <c r="AJ5" s="65"/>
      <c r="AL5" s="73" t="s">
        <v>132</v>
      </c>
      <c r="AN5" s="29" t="s">
        <v>133</v>
      </c>
      <c r="AP5" s="23" t="s">
        <v>134</v>
      </c>
      <c r="AR5" s="36" t="s">
        <v>42</v>
      </c>
      <c r="AT5" s="46"/>
      <c r="AV5" s="23" t="s">
        <v>43</v>
      </c>
      <c r="AX5" s="24">
        <v>84</v>
      </c>
      <c r="AY5" s="25">
        <v>39</v>
      </c>
      <c r="AZ5" s="25">
        <v>84</v>
      </c>
      <c r="BA5" s="26">
        <v>36</v>
      </c>
    </row>
    <row r="6" spans="1:53" x14ac:dyDescent="0.15">
      <c r="A6" s="76" t="s">
        <v>23</v>
      </c>
      <c r="B6" s="76" t="s">
        <v>160</v>
      </c>
      <c r="C6" s="76">
        <v>2020</v>
      </c>
      <c r="D6" s="44" t="s">
        <v>179</v>
      </c>
      <c r="E6" s="84" t="s">
        <v>165</v>
      </c>
      <c r="F6" s="84" t="s">
        <v>143</v>
      </c>
      <c r="G6" s="84" t="s">
        <v>25</v>
      </c>
      <c r="H6" s="84" t="s">
        <v>113</v>
      </c>
      <c r="I6" s="84" t="s">
        <v>111</v>
      </c>
      <c r="J6" s="69" t="s">
        <v>27</v>
      </c>
      <c r="K6" s="69" t="s">
        <v>112</v>
      </c>
      <c r="L6" s="84">
        <v>2</v>
      </c>
      <c r="N6" s="69">
        <v>1</v>
      </c>
      <c r="O6" s="69">
        <v>1.1000000000000001</v>
      </c>
      <c r="P6" s="69">
        <v>0.85</v>
      </c>
      <c r="Q6" s="43">
        <f t="shared" si="3"/>
        <v>0.97500000000000009</v>
      </c>
      <c r="R6" s="62">
        <v>14.7</v>
      </c>
      <c r="S6" s="62">
        <v>119</v>
      </c>
      <c r="T6" s="16">
        <f t="shared" si="1"/>
        <v>30</v>
      </c>
      <c r="U6" s="47">
        <v>98</v>
      </c>
      <c r="V6" s="59">
        <f t="shared" si="2"/>
        <v>2940</v>
      </c>
      <c r="W6" s="56">
        <v>7</v>
      </c>
      <c r="X6" s="60" t="s">
        <v>173</v>
      </c>
      <c r="Y6" s="57" t="s">
        <v>175</v>
      </c>
      <c r="Z6" s="57" t="s">
        <v>174</v>
      </c>
      <c r="AA6" s="57" t="s">
        <v>176</v>
      </c>
      <c r="AB6" s="42" t="s">
        <v>161</v>
      </c>
      <c r="AE6" s="22" t="s">
        <v>44</v>
      </c>
      <c r="AG6" s="80" t="s">
        <v>148</v>
      </c>
      <c r="AH6" s="80" t="s">
        <v>149</v>
      </c>
      <c r="AL6" s="73" t="s">
        <v>135</v>
      </c>
      <c r="AN6" s="29" t="s">
        <v>136</v>
      </c>
      <c r="AP6" s="23" t="s">
        <v>41</v>
      </c>
      <c r="AR6" s="36" t="s">
        <v>46</v>
      </c>
      <c r="AV6" s="23" t="s">
        <v>47</v>
      </c>
      <c r="AX6" s="24">
        <v>97</v>
      </c>
      <c r="AY6" s="25">
        <v>36</v>
      </c>
      <c r="AZ6" s="25">
        <v>99</v>
      </c>
      <c r="BA6" s="26">
        <v>33</v>
      </c>
    </row>
    <row r="7" spans="1:53" x14ac:dyDescent="0.15">
      <c r="A7" s="76" t="s">
        <v>23</v>
      </c>
      <c r="B7" s="76" t="s">
        <v>160</v>
      </c>
      <c r="C7" s="76">
        <v>2020</v>
      </c>
      <c r="D7" s="44" t="s">
        <v>179</v>
      </c>
      <c r="E7" s="84" t="s">
        <v>165</v>
      </c>
      <c r="F7" s="84" t="s">
        <v>143</v>
      </c>
      <c r="G7" s="84" t="s">
        <v>25</v>
      </c>
      <c r="H7" s="84" t="s">
        <v>113</v>
      </c>
      <c r="I7" s="84" t="s">
        <v>111</v>
      </c>
      <c r="J7" s="69" t="s">
        <v>27</v>
      </c>
      <c r="K7" s="69" t="s">
        <v>112</v>
      </c>
      <c r="L7" s="84">
        <v>3</v>
      </c>
      <c r="N7" s="69">
        <v>1</v>
      </c>
      <c r="O7" s="69">
        <v>0.8</v>
      </c>
      <c r="P7" s="69">
        <v>0.75</v>
      </c>
      <c r="Q7" s="43">
        <f t="shared" si="3"/>
        <v>0.77500000000000002</v>
      </c>
      <c r="R7" s="62">
        <v>14.2</v>
      </c>
      <c r="S7" s="62">
        <v>120</v>
      </c>
      <c r="T7" s="16">
        <f t="shared" si="1"/>
        <v>30</v>
      </c>
      <c r="U7" s="47">
        <v>98</v>
      </c>
      <c r="V7" s="59">
        <f t="shared" si="2"/>
        <v>2940</v>
      </c>
      <c r="W7" s="56">
        <v>7</v>
      </c>
      <c r="X7" s="60" t="s">
        <v>173</v>
      </c>
      <c r="Y7" s="57" t="s">
        <v>175</v>
      </c>
      <c r="Z7" s="57" t="s">
        <v>174</v>
      </c>
      <c r="AA7" s="57" t="s">
        <v>176</v>
      </c>
      <c r="AB7" s="42" t="s">
        <v>161</v>
      </c>
      <c r="AE7" s="22" t="s">
        <v>48</v>
      </c>
      <c r="AG7" s="80" t="s">
        <v>150</v>
      </c>
      <c r="AH7" s="80" t="s">
        <v>147</v>
      </c>
      <c r="AL7" s="78" t="s">
        <v>137</v>
      </c>
      <c r="AP7" s="23" t="s">
        <v>45</v>
      </c>
      <c r="AR7" s="30" t="s">
        <v>102</v>
      </c>
      <c r="AV7" s="23" t="s">
        <v>51</v>
      </c>
      <c r="AX7" s="24">
        <v>109</v>
      </c>
      <c r="AY7" s="25">
        <v>33</v>
      </c>
      <c r="AZ7" s="25">
        <v>113</v>
      </c>
      <c r="BA7" s="26">
        <v>30</v>
      </c>
    </row>
    <row r="8" spans="1:53" x14ac:dyDescent="0.15">
      <c r="A8" s="76" t="s">
        <v>23</v>
      </c>
      <c r="B8" s="76" t="s">
        <v>160</v>
      </c>
      <c r="C8" s="76">
        <v>2020</v>
      </c>
      <c r="D8" s="44" t="s">
        <v>179</v>
      </c>
      <c r="E8" s="84" t="s">
        <v>165</v>
      </c>
      <c r="F8" s="84" t="s">
        <v>143</v>
      </c>
      <c r="G8" s="84" t="s">
        <v>25</v>
      </c>
      <c r="H8" s="84" t="s">
        <v>113</v>
      </c>
      <c r="I8" s="84" t="s">
        <v>111</v>
      </c>
      <c r="J8" s="69" t="s">
        <v>27</v>
      </c>
      <c r="K8" s="69" t="s">
        <v>112</v>
      </c>
      <c r="L8" s="84">
        <v>1</v>
      </c>
      <c r="N8" s="69">
        <v>4</v>
      </c>
      <c r="O8" s="69">
        <v>0.7</v>
      </c>
      <c r="P8" s="69">
        <v>0.75</v>
      </c>
      <c r="Q8" s="43">
        <f t="shared" si="3"/>
        <v>0.72499999999999998</v>
      </c>
      <c r="R8" s="62">
        <v>14.5</v>
      </c>
      <c r="S8" s="62">
        <v>85</v>
      </c>
      <c r="T8" s="16">
        <f t="shared" ref="T8:T13" si="4">IF(H14="","",IF(OR(H14="GREEN",H14="GK"),IF(S8&gt;=$AX$2,VLOOKUP(S8,$AX$2:$AY$7,2,1),""),IF(S8&gt;=$AZ$2,VLOOKUP(S8,$AZ$2:$BA$7,2,1),"")))</f>
        <v>36</v>
      </c>
      <c r="U8" s="47">
        <v>398</v>
      </c>
      <c r="V8" s="59">
        <f t="shared" si="2"/>
        <v>3582</v>
      </c>
      <c r="W8" s="56">
        <v>7</v>
      </c>
      <c r="X8" s="60" t="s">
        <v>173</v>
      </c>
      <c r="Y8" s="57" t="s">
        <v>175</v>
      </c>
      <c r="Z8" s="57" t="s">
        <v>174</v>
      </c>
      <c r="AA8" s="57" t="s">
        <v>176</v>
      </c>
      <c r="AB8" s="42" t="s">
        <v>161</v>
      </c>
      <c r="AE8" s="22" t="s">
        <v>46</v>
      </c>
      <c r="AG8" s="80" t="s">
        <v>151</v>
      </c>
      <c r="AH8" s="80" t="s">
        <v>147</v>
      </c>
      <c r="AL8" s="78" t="s">
        <v>110</v>
      </c>
      <c r="AP8" s="23" t="s">
        <v>49</v>
      </c>
      <c r="AR8" s="36" t="s">
        <v>67</v>
      </c>
      <c r="AV8" s="23" t="s">
        <v>82</v>
      </c>
      <c r="AX8" s="24">
        <v>151</v>
      </c>
      <c r="AY8" s="25">
        <v>22</v>
      </c>
      <c r="AZ8" s="25">
        <v>152</v>
      </c>
      <c r="BA8" s="26">
        <v>18</v>
      </c>
    </row>
    <row r="9" spans="1:53" x14ac:dyDescent="0.15">
      <c r="A9" s="76" t="s">
        <v>23</v>
      </c>
      <c r="B9" s="76" t="s">
        <v>160</v>
      </c>
      <c r="C9" s="76">
        <v>2020</v>
      </c>
      <c r="D9" s="44" t="s">
        <v>179</v>
      </c>
      <c r="E9" s="84" t="s">
        <v>165</v>
      </c>
      <c r="F9" s="84" t="s">
        <v>143</v>
      </c>
      <c r="G9" s="84" t="s">
        <v>25</v>
      </c>
      <c r="H9" s="84" t="s">
        <v>113</v>
      </c>
      <c r="I9" s="84" t="s">
        <v>111</v>
      </c>
      <c r="J9" s="69" t="s">
        <v>27</v>
      </c>
      <c r="K9" s="69" t="s">
        <v>112</v>
      </c>
      <c r="L9" s="84">
        <v>2</v>
      </c>
      <c r="N9" s="69">
        <v>4</v>
      </c>
      <c r="O9" s="69">
        <v>0.8</v>
      </c>
      <c r="P9" s="69">
        <v>0.75</v>
      </c>
      <c r="Q9" s="43">
        <f t="shared" si="3"/>
        <v>0.77500000000000002</v>
      </c>
      <c r="R9" s="62">
        <v>16.100000000000001</v>
      </c>
      <c r="S9" s="62">
        <v>83</v>
      </c>
      <c r="T9" s="16">
        <f t="shared" si="4"/>
        <v>39</v>
      </c>
      <c r="U9" s="66">
        <v>398</v>
      </c>
      <c r="V9" s="59">
        <f t="shared" si="2"/>
        <v>3880.5</v>
      </c>
      <c r="W9" s="56">
        <v>7</v>
      </c>
      <c r="X9" s="60" t="s">
        <v>173</v>
      </c>
      <c r="Y9" s="57" t="s">
        <v>175</v>
      </c>
      <c r="Z9" s="57" t="s">
        <v>174</v>
      </c>
      <c r="AA9" s="57" t="s">
        <v>176</v>
      </c>
      <c r="AB9" s="42" t="s">
        <v>161</v>
      </c>
      <c r="AE9" s="22" t="s">
        <v>83</v>
      </c>
      <c r="AG9" s="80" t="s">
        <v>152</v>
      </c>
      <c r="AH9" s="80" t="s">
        <v>147</v>
      </c>
      <c r="AL9" s="73" t="s">
        <v>139</v>
      </c>
      <c r="AP9" s="23" t="s">
        <v>80</v>
      </c>
      <c r="AR9" s="30" t="s">
        <v>75</v>
      </c>
      <c r="AV9" s="23" t="s">
        <v>86</v>
      </c>
      <c r="AX9" s="31">
        <v>180</v>
      </c>
      <c r="AY9" s="32">
        <v>18</v>
      </c>
      <c r="AZ9" s="32">
        <v>181</v>
      </c>
      <c r="BA9" s="33">
        <v>16</v>
      </c>
    </row>
    <row r="10" spans="1:53" x14ac:dyDescent="0.15">
      <c r="A10" s="76" t="s">
        <v>23</v>
      </c>
      <c r="B10" s="76" t="s">
        <v>160</v>
      </c>
      <c r="C10" s="76">
        <v>2020</v>
      </c>
      <c r="D10" s="44" t="s">
        <v>179</v>
      </c>
      <c r="E10" s="84" t="s">
        <v>165</v>
      </c>
      <c r="F10" s="84" t="s">
        <v>143</v>
      </c>
      <c r="G10" s="84" t="s">
        <v>25</v>
      </c>
      <c r="H10" s="84" t="s">
        <v>113</v>
      </c>
      <c r="I10" s="84" t="s">
        <v>111</v>
      </c>
      <c r="J10" s="69" t="s">
        <v>27</v>
      </c>
      <c r="K10" s="69" t="s">
        <v>112</v>
      </c>
      <c r="L10" s="84">
        <v>3</v>
      </c>
      <c r="N10" s="69">
        <v>4</v>
      </c>
      <c r="O10" s="69">
        <v>0.95</v>
      </c>
      <c r="P10" s="69">
        <v>1</v>
      </c>
      <c r="Q10" s="43">
        <f t="shared" si="3"/>
        <v>0.97499999999999998</v>
      </c>
      <c r="R10" s="62">
        <v>15.4</v>
      </c>
      <c r="S10" s="62">
        <v>91</v>
      </c>
      <c r="T10" s="16">
        <f t="shared" si="4"/>
        <v>36</v>
      </c>
      <c r="U10" s="66">
        <v>398</v>
      </c>
      <c r="V10" s="59">
        <f t="shared" si="2"/>
        <v>3582</v>
      </c>
      <c r="W10" s="56">
        <v>7</v>
      </c>
      <c r="X10" s="60" t="s">
        <v>173</v>
      </c>
      <c r="Y10" s="57" t="s">
        <v>175</v>
      </c>
      <c r="Z10" s="57" t="s">
        <v>174</v>
      </c>
      <c r="AA10" s="57" t="s">
        <v>176</v>
      </c>
      <c r="AB10" s="42" t="s">
        <v>161</v>
      </c>
      <c r="AE10" s="22" t="s">
        <v>87</v>
      </c>
      <c r="AG10" s="80" t="s">
        <v>153</v>
      </c>
      <c r="AH10" s="80" t="s">
        <v>154</v>
      </c>
      <c r="AL10" s="34"/>
      <c r="AP10" s="23" t="s">
        <v>84</v>
      </c>
      <c r="AR10" s="30" t="s">
        <v>103</v>
      </c>
      <c r="AV10" s="23" t="s">
        <v>90</v>
      </c>
    </row>
    <row r="11" spans="1:53" x14ac:dyDescent="0.15">
      <c r="A11" s="76" t="s">
        <v>23</v>
      </c>
      <c r="B11" s="76" t="s">
        <v>160</v>
      </c>
      <c r="C11" s="76">
        <v>2020</v>
      </c>
      <c r="D11" s="44" t="s">
        <v>179</v>
      </c>
      <c r="E11" s="84" t="s">
        <v>165</v>
      </c>
      <c r="F11" s="84" t="s">
        <v>143</v>
      </c>
      <c r="G11" s="84" t="s">
        <v>25</v>
      </c>
      <c r="H11" s="84" t="s">
        <v>113</v>
      </c>
      <c r="I11" s="84" t="s">
        <v>111</v>
      </c>
      <c r="J11" s="69" t="s">
        <v>27</v>
      </c>
      <c r="K11" s="69" t="s">
        <v>112</v>
      </c>
      <c r="L11" s="84">
        <v>1</v>
      </c>
      <c r="N11" s="69">
        <v>8</v>
      </c>
      <c r="O11" s="69">
        <v>0.8</v>
      </c>
      <c r="P11" s="69">
        <v>0.75</v>
      </c>
      <c r="Q11" s="43">
        <f t="shared" si="3"/>
        <v>0.77500000000000002</v>
      </c>
      <c r="R11" s="62">
        <v>14.6</v>
      </c>
      <c r="S11" s="62">
        <v>86</v>
      </c>
      <c r="T11" s="16">
        <f t="shared" si="4"/>
        <v>36</v>
      </c>
      <c r="U11" s="66">
        <v>698</v>
      </c>
      <c r="V11" s="59">
        <f t="shared" si="2"/>
        <v>3141</v>
      </c>
      <c r="W11" s="56">
        <v>7</v>
      </c>
      <c r="X11" s="60" t="s">
        <v>173</v>
      </c>
      <c r="Y11" s="57" t="s">
        <v>175</v>
      </c>
      <c r="Z11" s="57" t="s">
        <v>174</v>
      </c>
      <c r="AA11" s="57" t="s">
        <v>176</v>
      </c>
      <c r="AB11" s="42" t="s">
        <v>161</v>
      </c>
      <c r="AE11" s="22" t="s">
        <v>52</v>
      </c>
      <c r="AG11" s="80" t="s">
        <v>148</v>
      </c>
      <c r="AH11" s="80" t="s">
        <v>155</v>
      </c>
      <c r="AL11" s="34"/>
      <c r="AP11" s="23" t="s">
        <v>88</v>
      </c>
      <c r="AR11" s="30" t="s">
        <v>73</v>
      </c>
      <c r="AV11" s="23" t="s">
        <v>55</v>
      </c>
    </row>
    <row r="12" spans="1:53" x14ac:dyDescent="0.15">
      <c r="A12" s="76" t="s">
        <v>23</v>
      </c>
      <c r="B12" s="76" t="s">
        <v>160</v>
      </c>
      <c r="C12" s="76">
        <v>2020</v>
      </c>
      <c r="D12" s="44" t="s">
        <v>179</v>
      </c>
      <c r="E12" s="84" t="s">
        <v>165</v>
      </c>
      <c r="F12" s="84" t="s">
        <v>143</v>
      </c>
      <c r="G12" s="84" t="s">
        <v>25</v>
      </c>
      <c r="H12" s="84" t="s">
        <v>113</v>
      </c>
      <c r="I12" s="84" t="s">
        <v>111</v>
      </c>
      <c r="J12" s="69" t="s">
        <v>27</v>
      </c>
      <c r="K12" s="69" t="s">
        <v>112</v>
      </c>
      <c r="L12" s="84">
        <v>2</v>
      </c>
      <c r="N12" s="69">
        <v>8</v>
      </c>
      <c r="O12" s="69">
        <v>0.7</v>
      </c>
      <c r="P12" s="69">
        <v>0.6</v>
      </c>
      <c r="Q12" s="43">
        <f t="shared" si="3"/>
        <v>0.64999999999999991</v>
      </c>
      <c r="R12" s="62">
        <v>15.9</v>
      </c>
      <c r="S12" s="62">
        <v>84</v>
      </c>
      <c r="T12" s="16">
        <f t="shared" si="4"/>
        <v>36</v>
      </c>
      <c r="U12" s="66">
        <v>698</v>
      </c>
      <c r="V12" s="59">
        <f t="shared" si="2"/>
        <v>3141</v>
      </c>
      <c r="W12" s="56">
        <v>7</v>
      </c>
      <c r="X12" s="60" t="s">
        <v>173</v>
      </c>
      <c r="Y12" s="57" t="s">
        <v>175</v>
      </c>
      <c r="Z12" s="57" t="s">
        <v>174</v>
      </c>
      <c r="AA12" s="57" t="s">
        <v>176</v>
      </c>
      <c r="AB12" s="42" t="s">
        <v>161</v>
      </c>
      <c r="AE12" s="22" t="s">
        <v>56</v>
      </c>
      <c r="AG12" s="71"/>
      <c r="AH12" s="71"/>
      <c r="AL12" s="34"/>
      <c r="AP12" s="23" t="s">
        <v>53</v>
      </c>
      <c r="AR12" s="30" t="s">
        <v>104</v>
      </c>
      <c r="AV12" s="23" t="s">
        <v>58</v>
      </c>
    </row>
    <row r="13" spans="1:53" x14ac:dyDescent="0.15">
      <c r="A13" s="76" t="s">
        <v>23</v>
      </c>
      <c r="B13" s="76" t="s">
        <v>160</v>
      </c>
      <c r="C13" s="76">
        <v>2020</v>
      </c>
      <c r="D13" s="44" t="s">
        <v>179</v>
      </c>
      <c r="E13" s="84" t="s">
        <v>165</v>
      </c>
      <c r="F13" s="84" t="s">
        <v>143</v>
      </c>
      <c r="G13" s="84" t="s">
        <v>25</v>
      </c>
      <c r="H13" s="84" t="s">
        <v>113</v>
      </c>
      <c r="I13" s="84" t="s">
        <v>111</v>
      </c>
      <c r="J13" s="69" t="s">
        <v>27</v>
      </c>
      <c r="K13" s="69" t="s">
        <v>112</v>
      </c>
      <c r="L13" s="84">
        <v>3</v>
      </c>
      <c r="N13" s="69">
        <v>8</v>
      </c>
      <c r="O13" s="69">
        <v>0.5</v>
      </c>
      <c r="P13" s="69">
        <v>0.5</v>
      </c>
      <c r="Q13" s="43">
        <f t="shared" si="3"/>
        <v>0.5</v>
      </c>
      <c r="R13" s="62">
        <v>15.1</v>
      </c>
      <c r="S13" s="62">
        <v>83</v>
      </c>
      <c r="T13" s="16">
        <f t="shared" si="4"/>
        <v>39</v>
      </c>
      <c r="U13" s="66">
        <v>698</v>
      </c>
      <c r="V13" s="59">
        <f t="shared" si="2"/>
        <v>3402.75</v>
      </c>
      <c r="W13" s="56">
        <v>7</v>
      </c>
      <c r="X13" s="60" t="s">
        <v>173</v>
      </c>
      <c r="Y13" s="57" t="s">
        <v>175</v>
      </c>
      <c r="Z13" s="57" t="s">
        <v>174</v>
      </c>
      <c r="AA13" s="57" t="s">
        <v>176</v>
      </c>
      <c r="AB13" s="42" t="s">
        <v>161</v>
      </c>
      <c r="AE13" s="22" t="s">
        <v>59</v>
      </c>
      <c r="AG13" s="68"/>
      <c r="AH13" s="68"/>
      <c r="AP13" s="23" t="s">
        <v>57</v>
      </c>
      <c r="AR13" s="30" t="s">
        <v>87</v>
      </c>
      <c r="AV13" s="23" t="s">
        <v>61</v>
      </c>
    </row>
    <row r="14" spans="1:53" s="69" customFormat="1" x14ac:dyDescent="0.15">
      <c r="A14" s="76" t="s">
        <v>23</v>
      </c>
      <c r="B14" s="76" t="s">
        <v>160</v>
      </c>
      <c r="C14" s="76">
        <v>2020</v>
      </c>
      <c r="D14" s="44" t="s">
        <v>179</v>
      </c>
      <c r="E14" s="84" t="s">
        <v>165</v>
      </c>
      <c r="F14" s="84" t="s">
        <v>143</v>
      </c>
      <c r="G14" s="84" t="s">
        <v>25</v>
      </c>
      <c r="H14" s="84" t="s">
        <v>169</v>
      </c>
      <c r="I14" s="84" t="s">
        <v>111</v>
      </c>
      <c r="J14" s="69" t="s">
        <v>27</v>
      </c>
      <c r="K14" s="69" t="s">
        <v>112</v>
      </c>
      <c r="L14" s="84">
        <v>1</v>
      </c>
      <c r="M14" s="7"/>
      <c r="N14" s="69">
        <v>1</v>
      </c>
      <c r="O14" s="69">
        <v>0.5</v>
      </c>
      <c r="P14" s="69">
        <v>0.35</v>
      </c>
      <c r="Q14" s="43">
        <f t="shared" si="0"/>
        <v>0.42499999999999999</v>
      </c>
      <c r="R14" s="62">
        <v>18.899999999999999</v>
      </c>
      <c r="S14" s="62">
        <v>127</v>
      </c>
      <c r="T14" s="16">
        <f>IF(H23="","",IF(OR(H23="GREEN",H23="GK"),IF(S14&gt;=$AX$2,VLOOKUP(S14,$AX$2:$AY$7,2,1),""),IF(S14&gt;=$AZ$2,VLOOKUP(S14,$AZ$2:$BA$7,2,1),"")))</f>
        <v>30</v>
      </c>
      <c r="U14" s="66">
        <v>138</v>
      </c>
      <c r="V14" s="59">
        <f t="shared" si="2"/>
        <v>4140</v>
      </c>
      <c r="W14" s="56">
        <v>7</v>
      </c>
      <c r="X14" s="60" t="s">
        <v>173</v>
      </c>
      <c r="Y14" s="57" t="s">
        <v>175</v>
      </c>
      <c r="Z14" s="57" t="s">
        <v>174</v>
      </c>
      <c r="AA14" s="57" t="s">
        <v>176</v>
      </c>
      <c r="AB14" s="42" t="s">
        <v>161</v>
      </c>
      <c r="AE14" s="22" t="s">
        <v>52</v>
      </c>
      <c r="AG14" s="80" t="s">
        <v>148</v>
      </c>
      <c r="AH14" s="80" t="s">
        <v>155</v>
      </c>
      <c r="AI14" s="47"/>
      <c r="AJ14" s="47"/>
      <c r="AK14" s="47"/>
      <c r="AL14" s="34"/>
      <c r="AM14" s="47"/>
      <c r="AP14" s="72" t="s">
        <v>88</v>
      </c>
      <c r="AR14" s="30" t="s">
        <v>73</v>
      </c>
      <c r="AV14" s="72" t="s">
        <v>55</v>
      </c>
    </row>
    <row r="15" spans="1:53" s="69" customFormat="1" x14ac:dyDescent="0.15">
      <c r="A15" s="76" t="s">
        <v>23</v>
      </c>
      <c r="B15" s="76" t="s">
        <v>160</v>
      </c>
      <c r="C15" s="76">
        <v>2020</v>
      </c>
      <c r="D15" s="44" t="s">
        <v>179</v>
      </c>
      <c r="E15" s="84" t="s">
        <v>165</v>
      </c>
      <c r="F15" s="84" t="s">
        <v>143</v>
      </c>
      <c r="G15" s="84" t="s">
        <v>25</v>
      </c>
      <c r="H15" s="84" t="s">
        <v>169</v>
      </c>
      <c r="I15" s="84" t="s">
        <v>111</v>
      </c>
      <c r="J15" s="69" t="s">
        <v>27</v>
      </c>
      <c r="K15" s="69" t="s">
        <v>112</v>
      </c>
      <c r="L15" s="84">
        <v>2</v>
      </c>
      <c r="M15" s="7"/>
      <c r="N15" s="69">
        <v>1</v>
      </c>
      <c r="O15" s="69">
        <v>0.5</v>
      </c>
      <c r="P15" s="69">
        <v>0.45</v>
      </c>
      <c r="Q15" s="43">
        <f t="shared" si="0"/>
        <v>0.47499999999999998</v>
      </c>
      <c r="R15" s="62">
        <v>18.2</v>
      </c>
      <c r="S15" s="62">
        <v>126</v>
      </c>
      <c r="T15" s="16">
        <f>IF(H24="","",IF(OR(H24="GREEN",H24="GK"),IF(S15&gt;=$AX$2,VLOOKUP(S15,$AX$2:$AY$7,2,1),""),IF(S15&gt;=$AZ$2,VLOOKUP(S15,$AZ$2:$BA$7,2,1),"")))</f>
        <v>30</v>
      </c>
      <c r="U15" s="66">
        <v>138</v>
      </c>
      <c r="V15" s="59">
        <f t="shared" si="2"/>
        <v>4140</v>
      </c>
      <c r="W15" s="56">
        <v>7</v>
      </c>
      <c r="X15" s="60" t="s">
        <v>173</v>
      </c>
      <c r="Y15" s="57" t="s">
        <v>175</v>
      </c>
      <c r="Z15" s="57" t="s">
        <v>174</v>
      </c>
      <c r="AA15" s="57" t="s">
        <v>176</v>
      </c>
      <c r="AB15" s="42" t="s">
        <v>161</v>
      </c>
      <c r="AE15" s="22" t="s">
        <v>56</v>
      </c>
      <c r="AG15" s="71"/>
      <c r="AH15" s="71"/>
      <c r="AI15" s="47"/>
      <c r="AJ15" s="47"/>
      <c r="AK15" s="47"/>
      <c r="AL15" s="34"/>
      <c r="AM15" s="47"/>
      <c r="AP15" s="72" t="s">
        <v>53</v>
      </c>
      <c r="AR15" s="30" t="s">
        <v>104</v>
      </c>
      <c r="AV15" s="72" t="s">
        <v>58</v>
      </c>
    </row>
    <row r="16" spans="1:53" s="69" customFormat="1" x14ac:dyDescent="0.15">
      <c r="A16" s="76" t="s">
        <v>23</v>
      </c>
      <c r="B16" s="76" t="s">
        <v>160</v>
      </c>
      <c r="C16" s="76">
        <v>2020</v>
      </c>
      <c r="D16" s="44" t="s">
        <v>179</v>
      </c>
      <c r="E16" s="84" t="s">
        <v>165</v>
      </c>
      <c r="F16" s="84" t="s">
        <v>143</v>
      </c>
      <c r="G16" s="84" t="s">
        <v>25</v>
      </c>
      <c r="H16" s="84" t="s">
        <v>169</v>
      </c>
      <c r="I16" s="84" t="s">
        <v>111</v>
      </c>
      <c r="J16" s="69" t="s">
        <v>27</v>
      </c>
      <c r="K16" s="69" t="s">
        <v>112</v>
      </c>
      <c r="L16" s="84">
        <v>3</v>
      </c>
      <c r="M16" s="7"/>
      <c r="N16" s="69">
        <v>1</v>
      </c>
      <c r="O16" s="69">
        <v>0.5</v>
      </c>
      <c r="P16" s="69">
        <v>0.3</v>
      </c>
      <c r="Q16" s="43">
        <f t="shared" si="0"/>
        <v>0.4</v>
      </c>
      <c r="R16" s="62">
        <v>18.600000000000001</v>
      </c>
      <c r="S16" s="62">
        <v>131</v>
      </c>
      <c r="T16" s="16">
        <f>IF(H25="","",IF(OR(H25="GREEN",H25="GK"),IF(S16&gt;=$AX$2,VLOOKUP(S16,$AX$2:$AY$7,2,1),""),IF(S16&gt;=$AZ$2,VLOOKUP(S16,$AZ$2:$BA$7,2,1),"")))</f>
        <v>30</v>
      </c>
      <c r="U16" s="66">
        <v>138</v>
      </c>
      <c r="V16" s="59">
        <f t="shared" si="2"/>
        <v>4140</v>
      </c>
      <c r="W16" s="56">
        <v>7</v>
      </c>
      <c r="X16" s="60" t="s">
        <v>173</v>
      </c>
      <c r="Y16" s="57" t="s">
        <v>175</v>
      </c>
      <c r="Z16" s="57" t="s">
        <v>174</v>
      </c>
      <c r="AA16" s="57" t="s">
        <v>176</v>
      </c>
      <c r="AB16" s="42" t="s">
        <v>161</v>
      </c>
      <c r="AE16" s="22" t="s">
        <v>59</v>
      </c>
      <c r="AG16" s="68"/>
      <c r="AH16" s="68"/>
      <c r="AI16" s="47"/>
      <c r="AJ16" s="47"/>
      <c r="AK16" s="47"/>
      <c r="AL16" s="47"/>
      <c r="AM16" s="47"/>
      <c r="AP16" s="72" t="s">
        <v>57</v>
      </c>
      <c r="AR16" s="30" t="s">
        <v>87</v>
      </c>
      <c r="AV16" s="72" t="s">
        <v>61</v>
      </c>
    </row>
    <row r="17" spans="1:48" x14ac:dyDescent="0.15">
      <c r="A17" s="76" t="s">
        <v>23</v>
      </c>
      <c r="B17" s="76" t="s">
        <v>160</v>
      </c>
      <c r="C17" s="76">
        <v>2020</v>
      </c>
      <c r="D17" s="44" t="s">
        <v>179</v>
      </c>
      <c r="E17" s="84" t="s">
        <v>165</v>
      </c>
      <c r="F17" s="84" t="s">
        <v>143</v>
      </c>
      <c r="G17" s="84" t="s">
        <v>25</v>
      </c>
      <c r="H17" s="84" t="s">
        <v>169</v>
      </c>
      <c r="I17" s="84" t="s">
        <v>111</v>
      </c>
      <c r="J17" s="69" t="s">
        <v>27</v>
      </c>
      <c r="K17" s="69" t="s">
        <v>112</v>
      </c>
      <c r="L17" s="84">
        <v>1</v>
      </c>
      <c r="N17" s="69">
        <v>4</v>
      </c>
      <c r="O17" s="69">
        <v>0.7</v>
      </c>
      <c r="P17" s="69">
        <v>0.65</v>
      </c>
      <c r="Q17" s="43">
        <f t="shared" si="0"/>
        <v>0.67500000000000004</v>
      </c>
      <c r="R17" s="62">
        <v>13.7</v>
      </c>
      <c r="S17" s="62">
        <v>91</v>
      </c>
      <c r="T17" s="16">
        <f t="shared" ref="T17:T23" si="5">IF(H29="","",IF(OR(H29="GREEN",H29="GK"),IF(S17&gt;=$AX$2,VLOOKUP(S17,$AX$2:$AY$7,2,1),""),IF(S17&gt;=$AZ$2,VLOOKUP(S17,$AZ$2:$BA$7,2,1),"")))</f>
        <v>36</v>
      </c>
      <c r="U17" s="66">
        <v>498</v>
      </c>
      <c r="V17" s="59">
        <f t="shared" si="2"/>
        <v>4482</v>
      </c>
      <c r="W17" s="56">
        <v>7</v>
      </c>
      <c r="X17" s="60" t="s">
        <v>173</v>
      </c>
      <c r="Y17" s="57" t="s">
        <v>175</v>
      </c>
      <c r="Z17" s="57" t="s">
        <v>174</v>
      </c>
      <c r="AA17" s="57" t="s">
        <v>176</v>
      </c>
      <c r="AB17" s="42" t="s">
        <v>161</v>
      </c>
      <c r="AC17" s="34"/>
      <c r="AE17" s="22" t="s">
        <v>62</v>
      </c>
      <c r="AG17" s="46"/>
      <c r="AH17" s="46"/>
      <c r="AP17" s="23" t="s">
        <v>60</v>
      </c>
      <c r="AR17" s="30" t="s">
        <v>105</v>
      </c>
      <c r="AV17" s="23" t="s">
        <v>64</v>
      </c>
    </row>
    <row r="18" spans="1:48" x14ac:dyDescent="0.15">
      <c r="A18" s="76" t="s">
        <v>23</v>
      </c>
      <c r="B18" s="76" t="s">
        <v>160</v>
      </c>
      <c r="C18" s="76">
        <v>2020</v>
      </c>
      <c r="D18" s="44" t="s">
        <v>179</v>
      </c>
      <c r="E18" s="84" t="s">
        <v>165</v>
      </c>
      <c r="F18" s="84" t="s">
        <v>143</v>
      </c>
      <c r="G18" s="84" t="s">
        <v>25</v>
      </c>
      <c r="H18" s="84" t="s">
        <v>169</v>
      </c>
      <c r="I18" s="84" t="s">
        <v>111</v>
      </c>
      <c r="J18" s="69" t="s">
        <v>27</v>
      </c>
      <c r="K18" s="69" t="s">
        <v>112</v>
      </c>
      <c r="L18" s="84">
        <v>2</v>
      </c>
      <c r="N18" s="69">
        <v>4</v>
      </c>
      <c r="O18" s="69">
        <v>0.7</v>
      </c>
      <c r="P18" s="69">
        <v>0.8</v>
      </c>
      <c r="Q18" s="43">
        <f t="shared" si="0"/>
        <v>0.75</v>
      </c>
      <c r="R18" s="62">
        <v>13.8</v>
      </c>
      <c r="S18" s="62">
        <v>86</v>
      </c>
      <c r="T18" s="16">
        <f t="shared" si="5"/>
        <v>36</v>
      </c>
      <c r="U18" s="66">
        <v>498</v>
      </c>
      <c r="V18" s="59">
        <f t="shared" si="2"/>
        <v>4482</v>
      </c>
      <c r="W18" s="56">
        <v>7</v>
      </c>
      <c r="X18" s="60" t="s">
        <v>173</v>
      </c>
      <c r="Y18" s="57" t="s">
        <v>175</v>
      </c>
      <c r="Z18" s="57" t="s">
        <v>174</v>
      </c>
      <c r="AA18" s="57" t="s">
        <v>176</v>
      </c>
      <c r="AB18" s="42" t="s">
        <v>161</v>
      </c>
      <c r="AC18" s="34"/>
      <c r="AE18" s="22" t="s">
        <v>65</v>
      </c>
      <c r="AP18" s="23" t="s">
        <v>63</v>
      </c>
      <c r="AR18" s="30" t="s">
        <v>79</v>
      </c>
      <c r="AV18" s="23" t="s">
        <v>91</v>
      </c>
    </row>
    <row r="19" spans="1:48" x14ac:dyDescent="0.15">
      <c r="A19" s="76" t="s">
        <v>23</v>
      </c>
      <c r="B19" s="76" t="s">
        <v>160</v>
      </c>
      <c r="C19" s="76">
        <v>2020</v>
      </c>
      <c r="D19" s="44" t="s">
        <v>179</v>
      </c>
      <c r="E19" s="84" t="s">
        <v>165</v>
      </c>
      <c r="F19" s="84" t="s">
        <v>143</v>
      </c>
      <c r="G19" s="84" t="s">
        <v>25</v>
      </c>
      <c r="H19" s="84" t="s">
        <v>169</v>
      </c>
      <c r="I19" s="84" t="s">
        <v>111</v>
      </c>
      <c r="J19" s="69" t="s">
        <v>27</v>
      </c>
      <c r="K19" s="69" t="s">
        <v>112</v>
      </c>
      <c r="L19" s="84">
        <v>3</v>
      </c>
      <c r="N19" s="69">
        <v>4</v>
      </c>
      <c r="O19" s="69">
        <v>0.5</v>
      </c>
      <c r="P19" s="69">
        <v>0.45</v>
      </c>
      <c r="Q19" s="43">
        <f t="shared" si="0"/>
        <v>0.47499999999999998</v>
      </c>
      <c r="R19" s="62">
        <v>14.9</v>
      </c>
      <c r="S19" s="62">
        <v>84</v>
      </c>
      <c r="T19" s="16">
        <f t="shared" si="5"/>
        <v>36</v>
      </c>
      <c r="U19" s="66">
        <v>498</v>
      </c>
      <c r="V19" s="59">
        <f t="shared" si="2"/>
        <v>4482</v>
      </c>
      <c r="W19" s="56">
        <v>7</v>
      </c>
      <c r="X19" s="60" t="s">
        <v>173</v>
      </c>
      <c r="Y19" s="57" t="s">
        <v>175</v>
      </c>
      <c r="Z19" s="57" t="s">
        <v>174</v>
      </c>
      <c r="AA19" s="57" t="s">
        <v>176</v>
      </c>
      <c r="AB19" s="42" t="s">
        <v>161</v>
      </c>
      <c r="AC19" s="34"/>
      <c r="AE19" s="22" t="s">
        <v>68</v>
      </c>
      <c r="AP19" s="23" t="s">
        <v>66</v>
      </c>
      <c r="AR19" s="36" t="s">
        <v>50</v>
      </c>
      <c r="AV19" s="23" t="s">
        <v>70</v>
      </c>
    </row>
    <row r="20" spans="1:48" x14ac:dyDescent="0.15">
      <c r="A20" s="76" t="s">
        <v>23</v>
      </c>
      <c r="B20" s="76" t="s">
        <v>160</v>
      </c>
      <c r="C20" s="76">
        <v>2020</v>
      </c>
      <c r="D20" s="44" t="s">
        <v>179</v>
      </c>
      <c r="E20" s="84" t="s">
        <v>165</v>
      </c>
      <c r="F20" s="84" t="s">
        <v>143</v>
      </c>
      <c r="G20" s="84" t="s">
        <v>25</v>
      </c>
      <c r="H20" s="84" t="s">
        <v>169</v>
      </c>
      <c r="I20" s="84" t="s">
        <v>111</v>
      </c>
      <c r="J20" s="69" t="s">
        <v>27</v>
      </c>
      <c r="K20" s="69" t="s">
        <v>112</v>
      </c>
      <c r="L20" s="84">
        <v>1</v>
      </c>
      <c r="N20" s="69">
        <v>8</v>
      </c>
      <c r="O20" s="69">
        <v>0.7</v>
      </c>
      <c r="P20" s="69">
        <v>0.6</v>
      </c>
      <c r="Q20" s="43">
        <f t="shared" si="0"/>
        <v>0.64999999999999991</v>
      </c>
      <c r="R20" s="62">
        <v>14.8</v>
      </c>
      <c r="S20" s="62">
        <v>84</v>
      </c>
      <c r="T20" s="16">
        <f t="shared" si="5"/>
        <v>36</v>
      </c>
      <c r="U20" s="66">
        <v>980</v>
      </c>
      <c r="V20" s="59">
        <f t="shared" si="2"/>
        <v>4410</v>
      </c>
      <c r="W20" s="56">
        <v>7</v>
      </c>
      <c r="X20" s="60" t="s">
        <v>173</v>
      </c>
      <c r="Y20" s="57" t="s">
        <v>175</v>
      </c>
      <c r="Z20" s="57" t="s">
        <v>174</v>
      </c>
      <c r="AA20" s="57" t="s">
        <v>176</v>
      </c>
      <c r="AB20" s="42" t="s">
        <v>161</v>
      </c>
      <c r="AC20" s="34"/>
      <c r="AE20" s="22" t="s">
        <v>71</v>
      </c>
      <c r="AP20" s="38" t="s">
        <v>93</v>
      </c>
      <c r="AR20" s="36" t="s">
        <v>81</v>
      </c>
      <c r="AV20" s="23" t="s">
        <v>72</v>
      </c>
    </row>
    <row r="21" spans="1:48" x14ac:dyDescent="0.15">
      <c r="A21" s="76" t="s">
        <v>23</v>
      </c>
      <c r="B21" s="76" t="s">
        <v>160</v>
      </c>
      <c r="C21" s="76">
        <v>2020</v>
      </c>
      <c r="D21" s="44" t="s">
        <v>179</v>
      </c>
      <c r="E21" s="84" t="s">
        <v>165</v>
      </c>
      <c r="F21" s="84" t="s">
        <v>143</v>
      </c>
      <c r="G21" s="84" t="s">
        <v>25</v>
      </c>
      <c r="H21" s="84" t="s">
        <v>169</v>
      </c>
      <c r="I21" s="84" t="s">
        <v>111</v>
      </c>
      <c r="J21" s="69" t="s">
        <v>27</v>
      </c>
      <c r="K21" s="69" t="s">
        <v>112</v>
      </c>
      <c r="L21" s="84">
        <v>2</v>
      </c>
      <c r="N21" s="69">
        <v>8</v>
      </c>
      <c r="O21" s="69">
        <v>0.7</v>
      </c>
      <c r="P21" s="69">
        <v>0.7</v>
      </c>
      <c r="Q21" s="43">
        <f t="shared" si="0"/>
        <v>0.7</v>
      </c>
      <c r="R21" s="62">
        <v>14.8</v>
      </c>
      <c r="S21" s="62">
        <v>91</v>
      </c>
      <c r="T21" s="16">
        <f t="shared" si="5"/>
        <v>36</v>
      </c>
      <c r="U21" s="66">
        <v>980</v>
      </c>
      <c r="V21" s="59">
        <f t="shared" si="2"/>
        <v>4410</v>
      </c>
      <c r="W21" s="56">
        <v>7</v>
      </c>
      <c r="X21" s="60" t="s">
        <v>173</v>
      </c>
      <c r="Y21" s="57" t="s">
        <v>175</v>
      </c>
      <c r="Z21" s="57" t="s">
        <v>174</v>
      </c>
      <c r="AA21" s="57" t="s">
        <v>176</v>
      </c>
      <c r="AB21" s="42" t="s">
        <v>161</v>
      </c>
      <c r="AC21" s="34"/>
      <c r="AE21" s="22" t="s">
        <v>73</v>
      </c>
      <c r="AP21" s="38" t="s">
        <v>94</v>
      </c>
      <c r="AR21" s="36" t="s">
        <v>85</v>
      </c>
      <c r="AV21" s="23" t="s">
        <v>74</v>
      </c>
    </row>
    <row r="22" spans="1:48" x14ac:dyDescent="0.15">
      <c r="A22" s="76" t="s">
        <v>23</v>
      </c>
      <c r="B22" s="76" t="s">
        <v>160</v>
      </c>
      <c r="C22" s="76">
        <v>2020</v>
      </c>
      <c r="D22" s="44" t="s">
        <v>179</v>
      </c>
      <c r="E22" s="84" t="s">
        <v>165</v>
      </c>
      <c r="F22" s="84" t="s">
        <v>143</v>
      </c>
      <c r="G22" s="84" t="s">
        <v>25</v>
      </c>
      <c r="H22" s="84" t="s">
        <v>169</v>
      </c>
      <c r="I22" s="84" t="s">
        <v>111</v>
      </c>
      <c r="J22" s="69" t="s">
        <v>27</v>
      </c>
      <c r="K22" s="69" t="s">
        <v>112</v>
      </c>
      <c r="L22" s="84">
        <v>3</v>
      </c>
      <c r="N22" s="69">
        <v>8</v>
      </c>
      <c r="O22" s="34">
        <v>0.7</v>
      </c>
      <c r="P22" s="69">
        <v>0.8</v>
      </c>
      <c r="Q22" s="43">
        <f t="shared" si="0"/>
        <v>0.75</v>
      </c>
      <c r="R22" s="62">
        <v>15</v>
      </c>
      <c r="S22" s="62">
        <v>84</v>
      </c>
      <c r="T22" s="16">
        <f t="shared" si="5"/>
        <v>36</v>
      </c>
      <c r="U22" s="66">
        <v>980</v>
      </c>
      <c r="V22" s="59">
        <f t="shared" si="2"/>
        <v>4410</v>
      </c>
      <c r="W22" s="56">
        <v>7</v>
      </c>
      <c r="X22" s="60" t="s">
        <v>173</v>
      </c>
      <c r="Y22" s="57" t="s">
        <v>175</v>
      </c>
      <c r="Z22" s="57" t="s">
        <v>174</v>
      </c>
      <c r="AA22" s="57" t="s">
        <v>176</v>
      </c>
      <c r="AB22" s="42" t="s">
        <v>161</v>
      </c>
      <c r="AC22" s="34"/>
      <c r="AE22" s="35" t="s">
        <v>75</v>
      </c>
      <c r="AP22" s="38" t="s">
        <v>95</v>
      </c>
      <c r="AR22" s="30" t="s">
        <v>106</v>
      </c>
      <c r="AV22" s="23" t="s">
        <v>76</v>
      </c>
    </row>
    <row r="23" spans="1:48" x14ac:dyDescent="0.15">
      <c r="A23" s="76" t="s">
        <v>23</v>
      </c>
      <c r="B23" s="76" t="s">
        <v>160</v>
      </c>
      <c r="C23" s="76">
        <v>2020</v>
      </c>
      <c r="D23" s="44" t="s">
        <v>179</v>
      </c>
      <c r="E23" s="84" t="s">
        <v>166</v>
      </c>
      <c r="F23" s="84" t="s">
        <v>145</v>
      </c>
      <c r="G23" s="84" t="s">
        <v>25</v>
      </c>
      <c r="H23" s="84" t="s">
        <v>113</v>
      </c>
      <c r="I23" s="84" t="s">
        <v>111</v>
      </c>
      <c r="J23" s="69" t="s">
        <v>27</v>
      </c>
      <c r="K23" s="69" t="s">
        <v>162</v>
      </c>
      <c r="L23" s="84">
        <v>1</v>
      </c>
      <c r="N23" s="69">
        <v>1</v>
      </c>
      <c r="O23" s="69">
        <v>0.8</v>
      </c>
      <c r="P23" s="69">
        <v>0.75</v>
      </c>
      <c r="Q23" s="43">
        <f t="shared" si="0"/>
        <v>0.77500000000000002</v>
      </c>
      <c r="R23" s="62">
        <v>14.2</v>
      </c>
      <c r="S23" s="62">
        <v>123</v>
      </c>
      <c r="T23" s="16">
        <f t="shared" si="5"/>
        <v>30</v>
      </c>
      <c r="U23" s="66">
        <v>98</v>
      </c>
      <c r="V23" s="59">
        <f t="shared" si="2"/>
        <v>2940</v>
      </c>
      <c r="W23" s="63">
        <v>5</v>
      </c>
      <c r="X23" s="60" t="s">
        <v>35</v>
      </c>
      <c r="Y23" s="67" t="s">
        <v>177</v>
      </c>
      <c r="Z23" s="60" t="s">
        <v>175</v>
      </c>
      <c r="AA23" s="57" t="s">
        <v>174</v>
      </c>
      <c r="AB23" s="42" t="s">
        <v>161</v>
      </c>
      <c r="AE23" s="35"/>
      <c r="AP23" s="38" t="s">
        <v>96</v>
      </c>
      <c r="AR23" s="36" t="s">
        <v>89</v>
      </c>
      <c r="AV23" s="27" t="s">
        <v>114</v>
      </c>
    </row>
    <row r="24" spans="1:48" x14ac:dyDescent="0.15">
      <c r="A24" s="76" t="s">
        <v>23</v>
      </c>
      <c r="B24" s="76" t="s">
        <v>160</v>
      </c>
      <c r="C24" s="76">
        <v>2020</v>
      </c>
      <c r="D24" s="44" t="s">
        <v>179</v>
      </c>
      <c r="E24" s="84" t="s">
        <v>166</v>
      </c>
      <c r="F24" s="84" t="s">
        <v>145</v>
      </c>
      <c r="G24" s="84" t="s">
        <v>25</v>
      </c>
      <c r="H24" s="84" t="s">
        <v>113</v>
      </c>
      <c r="I24" s="84" t="s">
        <v>111</v>
      </c>
      <c r="J24" s="69" t="s">
        <v>27</v>
      </c>
      <c r="K24" s="69" t="s">
        <v>162</v>
      </c>
      <c r="L24" s="84">
        <v>2</v>
      </c>
      <c r="N24" s="69">
        <v>1</v>
      </c>
      <c r="O24" s="69">
        <v>0.75</v>
      </c>
      <c r="P24" s="69">
        <v>1.4</v>
      </c>
      <c r="Q24" s="43">
        <f t="shared" si="0"/>
        <v>1.075</v>
      </c>
      <c r="R24" s="62">
        <v>14.8</v>
      </c>
      <c r="S24" s="62">
        <v>125</v>
      </c>
      <c r="T24" s="16">
        <f>IF(H36="","",IF(OR(H36="GREEN",H36="GK"),IF(S24&gt;=$AX$2,VLOOKUP(S24,$AX$2:$AY$7,2,1),""),IF(S24&gt;=$AZ$2,VLOOKUP(S24,$AZ$2:$BA$7,2,1),"")))</f>
        <v>30</v>
      </c>
      <c r="U24" s="66">
        <v>98</v>
      </c>
      <c r="V24" s="59">
        <f t="shared" si="2"/>
        <v>2940</v>
      </c>
      <c r="W24" s="63">
        <v>5</v>
      </c>
      <c r="X24" s="60" t="s">
        <v>35</v>
      </c>
      <c r="Y24" s="67" t="s">
        <v>177</v>
      </c>
      <c r="Z24" s="60" t="s">
        <v>175</v>
      </c>
      <c r="AA24" s="57" t="s">
        <v>174</v>
      </c>
      <c r="AB24" s="42" t="s">
        <v>161</v>
      </c>
      <c r="AE24" s="28"/>
      <c r="AP24" s="38" t="s">
        <v>97</v>
      </c>
      <c r="AR24" s="36" t="s">
        <v>54</v>
      </c>
      <c r="AV24" s="27" t="s">
        <v>115</v>
      </c>
    </row>
    <row r="25" spans="1:48" x14ac:dyDescent="0.15">
      <c r="A25" s="76" t="s">
        <v>23</v>
      </c>
      <c r="B25" s="76" t="s">
        <v>160</v>
      </c>
      <c r="C25" s="76">
        <v>2020</v>
      </c>
      <c r="D25" s="44" t="s">
        <v>179</v>
      </c>
      <c r="E25" s="84" t="s">
        <v>166</v>
      </c>
      <c r="F25" s="84" t="s">
        <v>145</v>
      </c>
      <c r="G25" s="84" t="s">
        <v>25</v>
      </c>
      <c r="H25" s="84" t="s">
        <v>113</v>
      </c>
      <c r="I25" s="84" t="s">
        <v>111</v>
      </c>
      <c r="J25" s="69" t="s">
        <v>27</v>
      </c>
      <c r="K25" s="69" t="s">
        <v>112</v>
      </c>
      <c r="L25" s="84">
        <v>3</v>
      </c>
      <c r="N25" s="69">
        <v>1</v>
      </c>
      <c r="O25" s="69">
        <v>0.75</v>
      </c>
      <c r="P25" s="69">
        <v>0.75</v>
      </c>
      <c r="Q25" s="43">
        <f t="shared" si="0"/>
        <v>0.75</v>
      </c>
      <c r="R25" s="62">
        <v>14.5</v>
      </c>
      <c r="S25" s="62">
        <v>122</v>
      </c>
      <c r="T25" s="16">
        <f>IF(H37="","",IF(OR(H37="GREEN",H37="GK"),IF(S25&gt;=$AX$2,VLOOKUP(S25,$AX$2:$AY$7,2,1),""),IF(S25&gt;=$AZ$2,VLOOKUP(S25,$AZ$2:$BA$7,2,1),"")))</f>
        <v>30</v>
      </c>
      <c r="U25" s="66">
        <v>98</v>
      </c>
      <c r="V25" s="59">
        <f t="shared" si="2"/>
        <v>2940</v>
      </c>
      <c r="W25" s="63">
        <v>5</v>
      </c>
      <c r="X25" s="60" t="s">
        <v>35</v>
      </c>
      <c r="Y25" s="67" t="s">
        <v>177</v>
      </c>
      <c r="Z25" s="60" t="s">
        <v>175</v>
      </c>
      <c r="AA25" s="57" t="s">
        <v>174</v>
      </c>
      <c r="AB25" s="42" t="s">
        <v>161</v>
      </c>
      <c r="AP25" s="38" t="s">
        <v>98</v>
      </c>
      <c r="AR25" s="36" t="s">
        <v>69</v>
      </c>
      <c r="AV25" s="23"/>
    </row>
    <row r="26" spans="1:48" x14ac:dyDescent="0.15">
      <c r="A26" s="76" t="s">
        <v>23</v>
      </c>
      <c r="B26" s="76" t="s">
        <v>160</v>
      </c>
      <c r="C26" s="76">
        <v>2020</v>
      </c>
      <c r="D26" s="44" t="s">
        <v>179</v>
      </c>
      <c r="E26" s="84" t="s">
        <v>166</v>
      </c>
      <c r="F26" s="84" t="s">
        <v>145</v>
      </c>
      <c r="G26" s="84" t="s">
        <v>25</v>
      </c>
      <c r="H26" s="84" t="s">
        <v>113</v>
      </c>
      <c r="I26" s="84" t="s">
        <v>111</v>
      </c>
      <c r="J26" s="69" t="s">
        <v>27</v>
      </c>
      <c r="K26" s="69" t="s">
        <v>162</v>
      </c>
      <c r="L26" s="84">
        <v>1</v>
      </c>
      <c r="M26" s="69"/>
      <c r="N26" s="69">
        <v>7</v>
      </c>
      <c r="O26" s="69">
        <v>0.65</v>
      </c>
      <c r="P26" s="69">
        <v>0.6</v>
      </c>
      <c r="Q26" s="43">
        <f t="shared" ref="Q26:Q28" si="6">IF(OR(O26="",P26=""),"",AVERAGE(O26,P26))</f>
        <v>0.625</v>
      </c>
      <c r="R26" s="62">
        <v>18.5</v>
      </c>
      <c r="S26" s="62">
        <v>72</v>
      </c>
      <c r="T26" s="16">
        <f>IF(H38="","",IF(OR(H38="GREEN",H38="GK"),IF(S26&gt;=$AX$2,VLOOKUP(S26,$AX$2:$AY$7,2,1),""),IF(S26&gt;=$AZ$2,VLOOKUP(S26,$AZ$2:$BA$7,2,1),"")))</f>
        <v>42</v>
      </c>
      <c r="U26" s="66">
        <v>398</v>
      </c>
      <c r="V26" s="59">
        <f t="shared" ref="V26:V28" si="7">IF(OR(N26="",U26="",T26=""),"",U26/N26*T26)</f>
        <v>2388</v>
      </c>
      <c r="W26" s="63">
        <v>5</v>
      </c>
      <c r="X26" s="60" t="s">
        <v>35</v>
      </c>
      <c r="Y26" s="67" t="s">
        <v>177</v>
      </c>
      <c r="Z26" s="60" t="s">
        <v>175</v>
      </c>
      <c r="AA26" s="57" t="s">
        <v>174</v>
      </c>
      <c r="AB26" s="42" t="s">
        <v>161</v>
      </c>
      <c r="AP26" s="38" t="s">
        <v>116</v>
      </c>
      <c r="AR26" s="36" t="s">
        <v>48</v>
      </c>
      <c r="AV26" s="23"/>
    </row>
    <row r="27" spans="1:48" x14ac:dyDescent="0.15">
      <c r="A27" s="76" t="s">
        <v>23</v>
      </c>
      <c r="B27" s="76" t="s">
        <v>160</v>
      </c>
      <c r="C27" s="76">
        <v>2020</v>
      </c>
      <c r="D27" s="44" t="s">
        <v>179</v>
      </c>
      <c r="E27" s="84" t="s">
        <v>166</v>
      </c>
      <c r="F27" s="84" t="s">
        <v>145</v>
      </c>
      <c r="G27" s="84" t="s">
        <v>25</v>
      </c>
      <c r="H27" s="84" t="s">
        <v>113</v>
      </c>
      <c r="I27" s="84" t="s">
        <v>111</v>
      </c>
      <c r="J27" s="69" t="s">
        <v>27</v>
      </c>
      <c r="K27" s="69" t="s">
        <v>162</v>
      </c>
      <c r="L27" s="84">
        <v>2</v>
      </c>
      <c r="M27" s="69"/>
      <c r="N27" s="69">
        <v>7</v>
      </c>
      <c r="O27" s="69">
        <v>0.95</v>
      </c>
      <c r="P27" s="69">
        <v>0.7</v>
      </c>
      <c r="Q27" s="43">
        <f t="shared" si="6"/>
        <v>0.82499999999999996</v>
      </c>
      <c r="R27" s="62">
        <v>15.4</v>
      </c>
      <c r="S27" s="62">
        <v>83</v>
      </c>
      <c r="T27" s="16">
        <f>IF(H39="","",IF(OR(H39="GREEN",H39="GK"),IF(S27&gt;=$AX$2,VLOOKUP(S27,$AX$2:$AY$7,2,1),""),IF(S27&gt;=$AZ$2,VLOOKUP(S27,$AZ$2:$BA$7,2,1),"")))</f>
        <v>39</v>
      </c>
      <c r="U27" s="66">
        <v>398</v>
      </c>
      <c r="V27" s="59">
        <f t="shared" si="7"/>
        <v>2217.4285714285711</v>
      </c>
      <c r="W27" s="63">
        <v>5</v>
      </c>
      <c r="X27" s="60" t="s">
        <v>35</v>
      </c>
      <c r="Y27" s="67" t="s">
        <v>177</v>
      </c>
      <c r="Z27" s="60" t="s">
        <v>175</v>
      </c>
      <c r="AA27" s="57" t="s">
        <v>174</v>
      </c>
      <c r="AB27" s="42" t="s">
        <v>161</v>
      </c>
      <c r="AP27" s="38" t="s">
        <v>117</v>
      </c>
      <c r="AR27" s="36" t="s">
        <v>77</v>
      </c>
      <c r="AV27" s="23"/>
    </row>
    <row r="28" spans="1:48" x14ac:dyDescent="0.15">
      <c r="A28" s="76" t="s">
        <v>23</v>
      </c>
      <c r="B28" s="76" t="s">
        <v>160</v>
      </c>
      <c r="C28" s="76">
        <v>2020</v>
      </c>
      <c r="D28" s="44" t="s">
        <v>179</v>
      </c>
      <c r="E28" s="84" t="s">
        <v>166</v>
      </c>
      <c r="F28" s="84" t="s">
        <v>145</v>
      </c>
      <c r="G28" s="84" t="s">
        <v>25</v>
      </c>
      <c r="H28" s="84" t="s">
        <v>113</v>
      </c>
      <c r="I28" s="84" t="s">
        <v>111</v>
      </c>
      <c r="J28" s="69" t="s">
        <v>27</v>
      </c>
      <c r="K28" s="69" t="s">
        <v>112</v>
      </c>
      <c r="L28" s="84">
        <v>3</v>
      </c>
      <c r="M28" s="69"/>
      <c r="N28" s="69">
        <v>7</v>
      </c>
      <c r="O28" s="69">
        <v>0.9</v>
      </c>
      <c r="P28" s="34">
        <v>0.95</v>
      </c>
      <c r="Q28" s="43">
        <f t="shared" si="6"/>
        <v>0.92500000000000004</v>
      </c>
      <c r="R28" s="62">
        <v>17.399999999999999</v>
      </c>
      <c r="S28" s="62">
        <v>74</v>
      </c>
      <c r="T28" s="16">
        <f>IF(H40="","",IF(OR(H40="GREEN",H40="GK"),IF(S28&gt;=$AX$2,VLOOKUP(S28,$AX$2:$AY$7,2,1),""),IF(S28&gt;=$AZ$2,VLOOKUP(S28,$AZ$2:$BA$7,2,1),"")))</f>
        <v>42</v>
      </c>
      <c r="U28" s="66">
        <v>398</v>
      </c>
      <c r="V28" s="59">
        <f t="shared" si="7"/>
        <v>2388</v>
      </c>
      <c r="W28" s="63">
        <v>5</v>
      </c>
      <c r="X28" s="60" t="s">
        <v>35</v>
      </c>
      <c r="Y28" s="67" t="s">
        <v>177</v>
      </c>
      <c r="Z28" s="60" t="s">
        <v>175</v>
      </c>
      <c r="AA28" s="57" t="s">
        <v>174</v>
      </c>
      <c r="AB28" s="42" t="s">
        <v>161</v>
      </c>
      <c r="AP28" s="38" t="s">
        <v>99</v>
      </c>
      <c r="AR28" s="37" t="s">
        <v>78</v>
      </c>
      <c r="AV28" s="23"/>
    </row>
    <row r="29" spans="1:48" s="69" customFormat="1" x14ac:dyDescent="0.15">
      <c r="A29" s="76" t="s">
        <v>23</v>
      </c>
      <c r="B29" s="76" t="s">
        <v>160</v>
      </c>
      <c r="C29" s="76">
        <v>2020</v>
      </c>
      <c r="D29" s="44" t="s">
        <v>179</v>
      </c>
      <c r="E29" s="84" t="s">
        <v>166</v>
      </c>
      <c r="F29" s="84" t="s">
        <v>145</v>
      </c>
      <c r="G29" s="84" t="s">
        <v>25</v>
      </c>
      <c r="H29" s="84" t="s">
        <v>113</v>
      </c>
      <c r="I29" s="84" t="s">
        <v>111</v>
      </c>
      <c r="J29" s="69" t="s">
        <v>27</v>
      </c>
      <c r="K29" s="69" t="s">
        <v>162</v>
      </c>
      <c r="L29" s="84">
        <v>1</v>
      </c>
      <c r="N29" s="69">
        <v>15</v>
      </c>
      <c r="O29" s="69">
        <v>0.9</v>
      </c>
      <c r="P29" s="69">
        <v>0.8</v>
      </c>
      <c r="Q29" s="43">
        <f t="shared" ref="Q29:Q31" si="8">IF(OR(O29="",P29=""),"",AVERAGE(O29,P29))</f>
        <v>0.85000000000000009</v>
      </c>
      <c r="R29" s="62">
        <v>15.8</v>
      </c>
      <c r="S29" s="62">
        <v>81</v>
      </c>
      <c r="T29" s="16">
        <f t="shared" ref="T29:T39" si="9">IF(H41="","",IF(OR(H41="GREEN",H41="GK"),IF(S29&gt;=$AX$2,VLOOKUP(S29,$AX$2:$AY$7,2,1),""),IF(S29&gt;=$AZ$2,VLOOKUP(S29,$AZ$2:$BA$7,2,1),"")))</f>
        <v>39</v>
      </c>
      <c r="U29" s="66">
        <v>1280</v>
      </c>
      <c r="V29" s="59">
        <f t="shared" ref="V29:V31" si="10">IF(OR(N29="",U29="",T29=""),"",U29/N29*T29)</f>
        <v>3328</v>
      </c>
      <c r="W29" s="63">
        <v>5</v>
      </c>
      <c r="X29" s="60" t="s">
        <v>35</v>
      </c>
      <c r="Y29" s="67" t="s">
        <v>177</v>
      </c>
      <c r="Z29" s="60" t="s">
        <v>175</v>
      </c>
      <c r="AA29" s="57" t="s">
        <v>174</v>
      </c>
      <c r="AB29" s="42" t="s">
        <v>161</v>
      </c>
      <c r="AI29" s="47"/>
      <c r="AJ29" s="47"/>
      <c r="AK29" s="47"/>
      <c r="AL29" s="47"/>
      <c r="AM29" s="47"/>
      <c r="AP29" s="74" t="s">
        <v>100</v>
      </c>
      <c r="AR29" s="72" t="s">
        <v>138</v>
      </c>
      <c r="AV29" s="27"/>
    </row>
    <row r="30" spans="1:48" s="69" customFormat="1" x14ac:dyDescent="0.15">
      <c r="A30" s="76" t="s">
        <v>23</v>
      </c>
      <c r="B30" s="76" t="s">
        <v>160</v>
      </c>
      <c r="C30" s="76">
        <v>2020</v>
      </c>
      <c r="D30" s="44" t="s">
        <v>179</v>
      </c>
      <c r="E30" s="84" t="s">
        <v>166</v>
      </c>
      <c r="F30" s="84" t="s">
        <v>145</v>
      </c>
      <c r="G30" s="84" t="s">
        <v>25</v>
      </c>
      <c r="H30" s="84" t="s">
        <v>113</v>
      </c>
      <c r="I30" s="84" t="s">
        <v>111</v>
      </c>
      <c r="J30" s="69" t="s">
        <v>27</v>
      </c>
      <c r="K30" s="69" t="s">
        <v>162</v>
      </c>
      <c r="L30" s="84">
        <v>2</v>
      </c>
      <c r="N30" s="69">
        <v>15</v>
      </c>
      <c r="O30" s="69">
        <v>0.65</v>
      </c>
      <c r="P30" s="69">
        <v>0.6</v>
      </c>
      <c r="Q30" s="43">
        <f t="shared" si="8"/>
        <v>0.625</v>
      </c>
      <c r="R30" s="62">
        <v>16.2</v>
      </c>
      <c r="S30" s="62">
        <v>80</v>
      </c>
      <c r="T30" s="16">
        <f t="shared" si="9"/>
        <v>39</v>
      </c>
      <c r="U30" s="66">
        <v>1280</v>
      </c>
      <c r="V30" s="59">
        <f t="shared" si="10"/>
        <v>3328</v>
      </c>
      <c r="W30" s="63">
        <v>5</v>
      </c>
      <c r="X30" s="60" t="s">
        <v>35</v>
      </c>
      <c r="Y30" s="67" t="s">
        <v>177</v>
      </c>
      <c r="Z30" s="60" t="s">
        <v>175</v>
      </c>
      <c r="AA30" s="57" t="s">
        <v>174</v>
      </c>
      <c r="AB30" s="42" t="s">
        <v>161</v>
      </c>
      <c r="AI30" s="47"/>
      <c r="AJ30" s="47"/>
      <c r="AK30" s="47"/>
      <c r="AL30" s="47"/>
      <c r="AM30" s="47"/>
      <c r="AP30" s="74" t="s">
        <v>101</v>
      </c>
      <c r="AR30" s="72" t="s">
        <v>159</v>
      </c>
    </row>
    <row r="31" spans="1:48" s="69" customFormat="1" x14ac:dyDescent="0.15">
      <c r="A31" s="76" t="s">
        <v>23</v>
      </c>
      <c r="B31" s="76" t="s">
        <v>160</v>
      </c>
      <c r="C31" s="76">
        <v>2020</v>
      </c>
      <c r="D31" s="44" t="s">
        <v>179</v>
      </c>
      <c r="E31" s="84" t="s">
        <v>166</v>
      </c>
      <c r="F31" s="84" t="s">
        <v>145</v>
      </c>
      <c r="G31" s="84" t="s">
        <v>25</v>
      </c>
      <c r="H31" s="84" t="s">
        <v>113</v>
      </c>
      <c r="I31" s="84" t="s">
        <v>111</v>
      </c>
      <c r="J31" s="69" t="s">
        <v>27</v>
      </c>
      <c r="K31" s="69" t="s">
        <v>112</v>
      </c>
      <c r="L31" s="84">
        <v>3</v>
      </c>
      <c r="N31" s="69">
        <v>15</v>
      </c>
      <c r="O31" s="69">
        <v>0.5</v>
      </c>
      <c r="P31" s="34">
        <v>0.5</v>
      </c>
      <c r="Q31" s="43">
        <f t="shared" si="8"/>
        <v>0.5</v>
      </c>
      <c r="R31" s="62">
        <v>13.8</v>
      </c>
      <c r="S31" s="62">
        <v>81</v>
      </c>
      <c r="T31" s="16">
        <f t="shared" si="9"/>
        <v>39</v>
      </c>
      <c r="U31" s="66">
        <v>1280</v>
      </c>
      <c r="V31" s="59">
        <f t="shared" si="10"/>
        <v>3328</v>
      </c>
      <c r="W31" s="63">
        <v>5</v>
      </c>
      <c r="X31" s="60" t="s">
        <v>35</v>
      </c>
      <c r="Y31" s="67" t="s">
        <v>177</v>
      </c>
      <c r="Z31" s="60" t="s">
        <v>175</v>
      </c>
      <c r="AA31" s="57" t="s">
        <v>174</v>
      </c>
      <c r="AB31" s="42" t="s">
        <v>161</v>
      </c>
      <c r="AI31" s="47"/>
      <c r="AJ31" s="47"/>
      <c r="AK31" s="47"/>
      <c r="AL31" s="47"/>
      <c r="AM31" s="47"/>
      <c r="AP31" s="74" t="s">
        <v>156</v>
      </c>
      <c r="AR31" s="72" t="s">
        <v>158</v>
      </c>
    </row>
    <row r="32" spans="1:48" s="69" customFormat="1" x14ac:dyDescent="0.15">
      <c r="A32" s="76" t="s">
        <v>23</v>
      </c>
      <c r="B32" s="76" t="s">
        <v>160</v>
      </c>
      <c r="C32" s="76">
        <v>2020</v>
      </c>
      <c r="D32" s="44" t="s">
        <v>179</v>
      </c>
      <c r="E32" s="84" t="s">
        <v>166</v>
      </c>
      <c r="F32" s="84" t="s">
        <v>145</v>
      </c>
      <c r="G32" s="84" t="s">
        <v>25</v>
      </c>
      <c r="H32" s="84" t="s">
        <v>108</v>
      </c>
      <c r="I32" s="84" t="s">
        <v>111</v>
      </c>
      <c r="J32" s="70" t="s">
        <v>66</v>
      </c>
      <c r="K32" s="69" t="s">
        <v>50</v>
      </c>
      <c r="L32" s="84">
        <v>1</v>
      </c>
      <c r="M32" s="7"/>
      <c r="N32" s="7">
        <v>4</v>
      </c>
      <c r="O32" s="7">
        <v>0.6</v>
      </c>
      <c r="P32" s="7">
        <v>0.45</v>
      </c>
      <c r="Q32" s="43">
        <f t="shared" si="0"/>
        <v>0.52500000000000002</v>
      </c>
      <c r="R32" s="62">
        <v>13.9</v>
      </c>
      <c r="S32" s="62">
        <v>90</v>
      </c>
      <c r="T32" s="16">
        <f t="shared" si="9"/>
        <v>36</v>
      </c>
      <c r="U32" s="66">
        <v>398</v>
      </c>
      <c r="V32" s="59">
        <f t="shared" si="2"/>
        <v>3582</v>
      </c>
      <c r="W32" s="63">
        <v>5</v>
      </c>
      <c r="X32" s="60" t="s">
        <v>35</v>
      </c>
      <c r="Y32" s="67" t="s">
        <v>177</v>
      </c>
      <c r="Z32" s="60" t="s">
        <v>175</v>
      </c>
      <c r="AA32" s="57" t="s">
        <v>174</v>
      </c>
      <c r="AB32" s="42" t="s">
        <v>161</v>
      </c>
      <c r="AI32" s="47"/>
      <c r="AJ32" s="47"/>
      <c r="AK32" s="47"/>
      <c r="AL32" s="47"/>
      <c r="AM32" s="47"/>
      <c r="AP32" s="74" t="s">
        <v>100</v>
      </c>
      <c r="AR32" s="72" t="s">
        <v>138</v>
      </c>
      <c r="AV32" s="27"/>
    </row>
    <row r="33" spans="1:44" s="69" customFormat="1" x14ac:dyDescent="0.15">
      <c r="A33" s="76" t="s">
        <v>23</v>
      </c>
      <c r="B33" s="76" t="s">
        <v>160</v>
      </c>
      <c r="C33" s="76">
        <v>2020</v>
      </c>
      <c r="D33" s="44" t="s">
        <v>179</v>
      </c>
      <c r="E33" s="84" t="s">
        <v>166</v>
      </c>
      <c r="F33" s="84" t="s">
        <v>145</v>
      </c>
      <c r="G33" s="84" t="s">
        <v>25</v>
      </c>
      <c r="H33" s="84" t="s">
        <v>108</v>
      </c>
      <c r="I33" s="84" t="s">
        <v>111</v>
      </c>
      <c r="J33" s="70" t="s">
        <v>66</v>
      </c>
      <c r="K33" s="69" t="s">
        <v>50</v>
      </c>
      <c r="L33" s="84">
        <v>2</v>
      </c>
      <c r="M33" s="7"/>
      <c r="N33" s="7">
        <v>4</v>
      </c>
      <c r="O33" s="7">
        <v>0.35</v>
      </c>
      <c r="P33" s="7">
        <v>0.35</v>
      </c>
      <c r="Q33" s="43">
        <f t="shared" si="0"/>
        <v>0.35</v>
      </c>
      <c r="R33" s="62">
        <v>14.5</v>
      </c>
      <c r="S33" s="62">
        <v>76</v>
      </c>
      <c r="T33" s="16">
        <f t="shared" si="9"/>
        <v>39</v>
      </c>
      <c r="U33" s="66">
        <v>398</v>
      </c>
      <c r="V33" s="59">
        <f t="shared" si="2"/>
        <v>3880.5</v>
      </c>
      <c r="W33" s="63">
        <v>5</v>
      </c>
      <c r="X33" s="60" t="s">
        <v>35</v>
      </c>
      <c r="Y33" s="67" t="s">
        <v>177</v>
      </c>
      <c r="Z33" s="60" t="s">
        <v>175</v>
      </c>
      <c r="AA33" s="57" t="s">
        <v>174</v>
      </c>
      <c r="AB33" s="42" t="s">
        <v>161</v>
      </c>
      <c r="AI33" s="47"/>
      <c r="AJ33" s="47"/>
      <c r="AK33" s="47"/>
      <c r="AL33" s="47"/>
      <c r="AM33" s="47"/>
      <c r="AP33" s="74" t="s">
        <v>101</v>
      </c>
      <c r="AR33" s="72" t="s">
        <v>159</v>
      </c>
    </row>
    <row r="34" spans="1:44" s="69" customFormat="1" x14ac:dyDescent="0.15">
      <c r="A34" s="76" t="s">
        <v>23</v>
      </c>
      <c r="B34" s="76" t="s">
        <v>160</v>
      </c>
      <c r="C34" s="76">
        <v>2020</v>
      </c>
      <c r="D34" s="44" t="s">
        <v>179</v>
      </c>
      <c r="E34" s="84" t="s">
        <v>166</v>
      </c>
      <c r="F34" s="84" t="s">
        <v>145</v>
      </c>
      <c r="G34" s="84" t="s">
        <v>25</v>
      </c>
      <c r="H34" s="84" t="s">
        <v>108</v>
      </c>
      <c r="I34" s="84" t="s">
        <v>111</v>
      </c>
      <c r="J34" s="70" t="s">
        <v>66</v>
      </c>
      <c r="K34" s="69" t="s">
        <v>50</v>
      </c>
      <c r="L34" s="84">
        <v>3</v>
      </c>
      <c r="M34" s="7"/>
      <c r="N34" s="7">
        <v>4</v>
      </c>
      <c r="O34" s="7">
        <v>0.3</v>
      </c>
      <c r="P34" s="7">
        <v>0.2</v>
      </c>
      <c r="Q34" s="43">
        <f t="shared" si="0"/>
        <v>0.25</v>
      </c>
      <c r="R34" s="62">
        <v>14.8</v>
      </c>
      <c r="S34" s="62">
        <v>96</v>
      </c>
      <c r="T34" s="16">
        <f t="shared" si="9"/>
        <v>36</v>
      </c>
      <c r="U34" s="66">
        <v>398</v>
      </c>
      <c r="V34" s="59">
        <f t="shared" si="2"/>
        <v>3582</v>
      </c>
      <c r="W34" s="63">
        <v>5</v>
      </c>
      <c r="X34" s="60" t="s">
        <v>35</v>
      </c>
      <c r="Y34" s="67" t="s">
        <v>177</v>
      </c>
      <c r="Z34" s="60" t="s">
        <v>175</v>
      </c>
      <c r="AA34" s="57" t="s">
        <v>174</v>
      </c>
      <c r="AB34" s="42" t="s">
        <v>161</v>
      </c>
      <c r="AI34" s="47"/>
      <c r="AJ34" s="47"/>
      <c r="AK34" s="47"/>
      <c r="AL34" s="47"/>
      <c r="AM34" s="47"/>
      <c r="AP34" s="74" t="s">
        <v>156</v>
      </c>
      <c r="AR34" s="72" t="s">
        <v>158</v>
      </c>
    </row>
    <row r="35" spans="1:44" x14ac:dyDescent="0.15">
      <c r="A35" s="76" t="s">
        <v>23</v>
      </c>
      <c r="B35" s="76" t="s">
        <v>160</v>
      </c>
      <c r="C35" s="76">
        <v>2020</v>
      </c>
      <c r="D35" s="44" t="s">
        <v>179</v>
      </c>
      <c r="E35" s="84" t="s">
        <v>146</v>
      </c>
      <c r="F35" s="84" t="s">
        <v>147</v>
      </c>
      <c r="G35" s="84" t="s">
        <v>25</v>
      </c>
      <c r="H35" s="84" t="s">
        <v>113</v>
      </c>
      <c r="I35" s="84" t="s">
        <v>111</v>
      </c>
      <c r="J35" s="69" t="s">
        <v>27</v>
      </c>
      <c r="K35" s="69" t="s">
        <v>112</v>
      </c>
      <c r="L35" s="84">
        <v>1</v>
      </c>
      <c r="N35" s="7">
        <v>1</v>
      </c>
      <c r="O35" s="7">
        <v>0.8</v>
      </c>
      <c r="P35" s="7">
        <v>0.8</v>
      </c>
      <c r="Q35" s="43">
        <f t="shared" si="0"/>
        <v>0.8</v>
      </c>
      <c r="R35" s="62">
        <v>16.8</v>
      </c>
      <c r="S35" s="62">
        <v>139</v>
      </c>
      <c r="T35" s="16">
        <f t="shared" si="9"/>
        <v>30</v>
      </c>
      <c r="U35" s="66">
        <v>98</v>
      </c>
      <c r="V35" s="59">
        <f t="shared" si="2"/>
        <v>2940</v>
      </c>
      <c r="W35" s="63">
        <v>3</v>
      </c>
      <c r="X35" s="60" t="s">
        <v>35</v>
      </c>
      <c r="Y35" s="67" t="s">
        <v>177</v>
      </c>
      <c r="Z35" s="60" t="s">
        <v>174</v>
      </c>
      <c r="AA35" s="57" t="s">
        <v>175</v>
      </c>
      <c r="AB35" s="42" t="s">
        <v>161</v>
      </c>
      <c r="AP35" s="74" t="s">
        <v>157</v>
      </c>
      <c r="AR35" s="28"/>
    </row>
    <row r="36" spans="1:44" x14ac:dyDescent="0.15">
      <c r="A36" s="76" t="s">
        <v>23</v>
      </c>
      <c r="B36" s="76" t="s">
        <v>160</v>
      </c>
      <c r="C36" s="76">
        <v>2020</v>
      </c>
      <c r="D36" s="44" t="s">
        <v>179</v>
      </c>
      <c r="E36" s="84" t="s">
        <v>146</v>
      </c>
      <c r="F36" s="84" t="s">
        <v>147</v>
      </c>
      <c r="G36" s="84" t="s">
        <v>25</v>
      </c>
      <c r="H36" s="84" t="s">
        <v>113</v>
      </c>
      <c r="I36" s="84" t="s">
        <v>111</v>
      </c>
      <c r="J36" s="69" t="s">
        <v>27</v>
      </c>
      <c r="K36" s="69" t="s">
        <v>112</v>
      </c>
      <c r="L36" s="84">
        <v>2</v>
      </c>
      <c r="N36" s="7">
        <v>1</v>
      </c>
      <c r="O36" s="7">
        <v>0.6</v>
      </c>
      <c r="P36" s="7">
        <v>0.5</v>
      </c>
      <c r="Q36" s="43">
        <f t="shared" si="0"/>
        <v>0.55000000000000004</v>
      </c>
      <c r="R36" s="62">
        <v>18</v>
      </c>
      <c r="S36" s="62">
        <v>137</v>
      </c>
      <c r="T36" s="16">
        <f t="shared" si="9"/>
        <v>30</v>
      </c>
      <c r="U36" s="66">
        <v>98</v>
      </c>
      <c r="V36" s="59">
        <f t="shared" si="2"/>
        <v>2940</v>
      </c>
      <c r="W36" s="63">
        <v>3</v>
      </c>
      <c r="X36" s="60" t="s">
        <v>35</v>
      </c>
      <c r="Y36" s="67" t="s">
        <v>177</v>
      </c>
      <c r="Z36" s="60" t="s">
        <v>174</v>
      </c>
      <c r="AA36" s="57" t="s">
        <v>175</v>
      </c>
      <c r="AB36" s="42" t="s">
        <v>161</v>
      </c>
      <c r="AP36" s="69" t="s">
        <v>163</v>
      </c>
    </row>
    <row r="37" spans="1:44" x14ac:dyDescent="0.15">
      <c r="A37" s="76" t="s">
        <v>23</v>
      </c>
      <c r="B37" s="76" t="s">
        <v>160</v>
      </c>
      <c r="C37" s="76">
        <v>2020</v>
      </c>
      <c r="D37" s="44" t="s">
        <v>179</v>
      </c>
      <c r="E37" s="84" t="s">
        <v>146</v>
      </c>
      <c r="F37" s="84" t="s">
        <v>147</v>
      </c>
      <c r="G37" s="84" t="s">
        <v>25</v>
      </c>
      <c r="H37" s="84" t="s">
        <v>113</v>
      </c>
      <c r="I37" s="84" t="s">
        <v>111</v>
      </c>
      <c r="J37" s="69" t="s">
        <v>27</v>
      </c>
      <c r="K37" s="69" t="s">
        <v>112</v>
      </c>
      <c r="L37" s="84">
        <v>3</v>
      </c>
      <c r="N37" s="7">
        <v>1</v>
      </c>
      <c r="O37" s="7">
        <v>0.8</v>
      </c>
      <c r="P37" s="7">
        <v>0.85</v>
      </c>
      <c r="Q37" s="43">
        <f t="shared" si="0"/>
        <v>0.82499999999999996</v>
      </c>
      <c r="R37" s="62">
        <v>18.399999999999999</v>
      </c>
      <c r="S37" s="62">
        <v>138</v>
      </c>
      <c r="T37" s="16">
        <f t="shared" si="9"/>
        <v>30</v>
      </c>
      <c r="U37" s="66">
        <v>98</v>
      </c>
      <c r="V37" s="59">
        <f t="shared" si="2"/>
        <v>2940</v>
      </c>
      <c r="W37" s="63">
        <v>3</v>
      </c>
      <c r="X37" s="60" t="s">
        <v>35</v>
      </c>
      <c r="Y37" s="67" t="s">
        <v>177</v>
      </c>
      <c r="Z37" s="60" t="s">
        <v>174</v>
      </c>
      <c r="AA37" s="57" t="s">
        <v>175</v>
      </c>
      <c r="AB37" s="42" t="s">
        <v>161</v>
      </c>
    </row>
    <row r="38" spans="1:44" ht="14.25" customHeight="1" x14ac:dyDescent="0.15">
      <c r="A38" s="76" t="s">
        <v>23</v>
      </c>
      <c r="B38" s="76" t="s">
        <v>160</v>
      </c>
      <c r="C38" s="76">
        <v>2020</v>
      </c>
      <c r="D38" s="44" t="s">
        <v>179</v>
      </c>
      <c r="E38" s="84" t="s">
        <v>146</v>
      </c>
      <c r="F38" s="84" t="s">
        <v>147</v>
      </c>
      <c r="G38" s="84" t="s">
        <v>25</v>
      </c>
      <c r="H38" s="84" t="s">
        <v>113</v>
      </c>
      <c r="I38" s="84" t="s">
        <v>111</v>
      </c>
      <c r="J38" s="69" t="s">
        <v>27</v>
      </c>
      <c r="K38" s="69" t="s">
        <v>112</v>
      </c>
      <c r="L38" s="84">
        <v>1</v>
      </c>
      <c r="N38" s="7">
        <v>8</v>
      </c>
      <c r="O38" s="7">
        <v>0.65</v>
      </c>
      <c r="P38" s="7">
        <v>0.6</v>
      </c>
      <c r="Q38" s="43">
        <f t="shared" si="0"/>
        <v>0.625</v>
      </c>
      <c r="R38" s="62">
        <v>17.3</v>
      </c>
      <c r="S38" s="62">
        <v>87</v>
      </c>
      <c r="T38" s="16">
        <f t="shared" si="9"/>
        <v>36</v>
      </c>
      <c r="U38" s="66">
        <v>480</v>
      </c>
      <c r="V38" s="59">
        <f t="shared" si="2"/>
        <v>2160</v>
      </c>
      <c r="W38" s="63">
        <v>3</v>
      </c>
      <c r="X38" s="60" t="s">
        <v>35</v>
      </c>
      <c r="Y38" s="67" t="s">
        <v>177</v>
      </c>
      <c r="Z38" s="60" t="s">
        <v>174</v>
      </c>
      <c r="AA38" s="57" t="s">
        <v>175</v>
      </c>
      <c r="AB38" s="42" t="s">
        <v>161</v>
      </c>
    </row>
    <row r="39" spans="1:44" x14ac:dyDescent="0.15">
      <c r="A39" s="76" t="s">
        <v>23</v>
      </c>
      <c r="B39" s="76" t="s">
        <v>160</v>
      </c>
      <c r="C39" s="76">
        <v>2020</v>
      </c>
      <c r="D39" s="44" t="s">
        <v>179</v>
      </c>
      <c r="E39" s="84" t="s">
        <v>146</v>
      </c>
      <c r="F39" s="84" t="s">
        <v>147</v>
      </c>
      <c r="G39" s="84" t="s">
        <v>25</v>
      </c>
      <c r="H39" s="84" t="s">
        <v>113</v>
      </c>
      <c r="I39" s="84" t="s">
        <v>111</v>
      </c>
      <c r="J39" s="69" t="s">
        <v>27</v>
      </c>
      <c r="K39" s="69" t="s">
        <v>112</v>
      </c>
      <c r="L39" s="84">
        <v>2</v>
      </c>
      <c r="N39" s="7">
        <v>8</v>
      </c>
      <c r="O39" s="7">
        <v>0.6</v>
      </c>
      <c r="P39" s="7">
        <v>0.45</v>
      </c>
      <c r="Q39" s="43">
        <f t="shared" si="0"/>
        <v>0.52500000000000002</v>
      </c>
      <c r="R39" s="62">
        <v>16.3</v>
      </c>
      <c r="S39" s="62">
        <v>92</v>
      </c>
      <c r="T39" s="16">
        <f t="shared" si="9"/>
        <v>36</v>
      </c>
      <c r="U39" s="66">
        <v>480</v>
      </c>
      <c r="V39" s="59">
        <f t="shared" si="2"/>
        <v>2160</v>
      </c>
      <c r="W39" s="63">
        <v>3</v>
      </c>
      <c r="X39" s="60" t="s">
        <v>35</v>
      </c>
      <c r="Y39" s="67" t="s">
        <v>177</v>
      </c>
      <c r="Z39" s="60" t="s">
        <v>174</v>
      </c>
      <c r="AA39" s="57" t="s">
        <v>175</v>
      </c>
      <c r="AB39" s="42" t="s">
        <v>161</v>
      </c>
      <c r="AR39" s="69"/>
    </row>
    <row r="40" spans="1:44" x14ac:dyDescent="0.15">
      <c r="A40" s="76" t="s">
        <v>23</v>
      </c>
      <c r="B40" s="76" t="s">
        <v>160</v>
      </c>
      <c r="C40" s="76">
        <v>2020</v>
      </c>
      <c r="D40" s="44" t="s">
        <v>179</v>
      </c>
      <c r="E40" s="84" t="s">
        <v>146</v>
      </c>
      <c r="F40" s="84" t="s">
        <v>147</v>
      </c>
      <c r="G40" s="84" t="s">
        <v>25</v>
      </c>
      <c r="H40" s="84" t="s">
        <v>113</v>
      </c>
      <c r="I40" s="84" t="s">
        <v>111</v>
      </c>
      <c r="J40" s="69" t="s">
        <v>27</v>
      </c>
      <c r="K40" s="69" t="s">
        <v>112</v>
      </c>
      <c r="L40" s="84">
        <v>3</v>
      </c>
      <c r="N40" s="7">
        <v>8</v>
      </c>
      <c r="O40" s="7">
        <v>0.6</v>
      </c>
      <c r="P40" s="7">
        <v>0.65</v>
      </c>
      <c r="Q40" s="43">
        <f t="shared" si="0"/>
        <v>0.625</v>
      </c>
      <c r="R40" s="62">
        <v>15.9</v>
      </c>
      <c r="S40" s="62">
        <v>86</v>
      </c>
      <c r="T40" s="16">
        <f t="shared" ref="T40:T47" si="11">IF(H46="","",IF(OR(H46="GREEN",H46="GK"),IF(S40&gt;=$AX$2,VLOOKUP(S40,$AX$2:$AY$7,2,1),""),IF(S40&gt;=$AZ$2,VLOOKUP(S40,$AZ$2:$BA$7,2,1),"")))</f>
        <v>36</v>
      </c>
      <c r="U40" s="66">
        <v>480</v>
      </c>
      <c r="V40" s="59">
        <f t="shared" si="2"/>
        <v>2160</v>
      </c>
      <c r="W40" s="63">
        <v>3</v>
      </c>
      <c r="X40" s="60" t="s">
        <v>35</v>
      </c>
      <c r="Y40" s="67" t="s">
        <v>177</v>
      </c>
      <c r="Z40" s="60" t="s">
        <v>174</v>
      </c>
      <c r="AA40" s="57" t="s">
        <v>175</v>
      </c>
      <c r="AB40" s="42" t="s">
        <v>161</v>
      </c>
      <c r="AR40" s="69"/>
    </row>
    <row r="41" spans="1:44" x14ac:dyDescent="0.15">
      <c r="A41" s="76" t="s">
        <v>23</v>
      </c>
      <c r="B41" s="76" t="s">
        <v>160</v>
      </c>
      <c r="C41" s="76">
        <v>2020</v>
      </c>
      <c r="D41" s="44" t="s">
        <v>179</v>
      </c>
      <c r="E41" s="84" t="s">
        <v>167</v>
      </c>
      <c r="F41" s="84" t="s">
        <v>149</v>
      </c>
      <c r="G41" s="84" t="s">
        <v>25</v>
      </c>
      <c r="H41" s="84" t="s">
        <v>113</v>
      </c>
      <c r="I41" s="84" t="s">
        <v>111</v>
      </c>
      <c r="J41" s="69" t="s">
        <v>27</v>
      </c>
      <c r="K41" s="69" t="s">
        <v>112</v>
      </c>
      <c r="L41" s="84">
        <v>1</v>
      </c>
      <c r="N41" s="7">
        <v>1</v>
      </c>
      <c r="O41" s="7">
        <v>0.75</v>
      </c>
      <c r="P41" s="7">
        <v>1.1000000000000001</v>
      </c>
      <c r="Q41" s="43">
        <f t="shared" si="0"/>
        <v>0.92500000000000004</v>
      </c>
      <c r="R41" s="62">
        <v>15.3</v>
      </c>
      <c r="S41" s="62">
        <v>149</v>
      </c>
      <c r="T41" s="16">
        <f t="shared" si="11"/>
        <v>30</v>
      </c>
      <c r="U41" s="66">
        <v>138</v>
      </c>
      <c r="V41" s="59">
        <f t="shared" si="2"/>
        <v>4140</v>
      </c>
      <c r="W41" s="63">
        <v>2</v>
      </c>
      <c r="X41" s="60" t="s">
        <v>35</v>
      </c>
      <c r="Y41" s="67" t="s">
        <v>177</v>
      </c>
      <c r="Z41" s="67" t="s">
        <v>175</v>
      </c>
      <c r="AA41" s="67" t="s">
        <v>178</v>
      </c>
      <c r="AB41" s="42" t="s">
        <v>161</v>
      </c>
      <c r="AR41" s="69"/>
    </row>
    <row r="42" spans="1:44" x14ac:dyDescent="0.15">
      <c r="A42" s="76" t="s">
        <v>23</v>
      </c>
      <c r="B42" s="76" t="s">
        <v>160</v>
      </c>
      <c r="C42" s="76">
        <v>2020</v>
      </c>
      <c r="D42" s="44" t="s">
        <v>179</v>
      </c>
      <c r="E42" s="84" t="s">
        <v>167</v>
      </c>
      <c r="F42" s="84" t="s">
        <v>149</v>
      </c>
      <c r="G42" s="84" t="s">
        <v>25</v>
      </c>
      <c r="H42" s="84" t="s">
        <v>113</v>
      </c>
      <c r="I42" s="84" t="s">
        <v>111</v>
      </c>
      <c r="J42" s="69" t="s">
        <v>27</v>
      </c>
      <c r="K42" s="69" t="s">
        <v>112</v>
      </c>
      <c r="L42" s="84">
        <v>2</v>
      </c>
      <c r="N42" s="7">
        <v>1</v>
      </c>
      <c r="O42" s="7">
        <v>1.1000000000000001</v>
      </c>
      <c r="P42" s="7">
        <v>1.1499999999999999</v>
      </c>
      <c r="Q42" s="43">
        <f t="shared" si="0"/>
        <v>1.125</v>
      </c>
      <c r="R42" s="62">
        <v>15.9</v>
      </c>
      <c r="S42" s="62">
        <v>140</v>
      </c>
      <c r="T42" s="16">
        <f t="shared" si="11"/>
        <v>30</v>
      </c>
      <c r="U42" s="66">
        <v>138</v>
      </c>
      <c r="V42" s="59">
        <f t="shared" si="2"/>
        <v>4140</v>
      </c>
      <c r="W42" s="63">
        <v>2</v>
      </c>
      <c r="X42" s="60" t="s">
        <v>35</v>
      </c>
      <c r="Y42" s="67" t="s">
        <v>177</v>
      </c>
      <c r="Z42" s="67" t="s">
        <v>175</v>
      </c>
      <c r="AA42" s="67" t="s">
        <v>178</v>
      </c>
      <c r="AB42" s="42" t="s">
        <v>161</v>
      </c>
      <c r="AR42" s="69"/>
    </row>
    <row r="43" spans="1:44" x14ac:dyDescent="0.15">
      <c r="A43" s="76" t="s">
        <v>23</v>
      </c>
      <c r="B43" s="76" t="s">
        <v>160</v>
      </c>
      <c r="C43" s="76">
        <v>2020</v>
      </c>
      <c r="D43" s="44" t="s">
        <v>179</v>
      </c>
      <c r="E43" s="84" t="s">
        <v>167</v>
      </c>
      <c r="F43" s="84" t="s">
        <v>149</v>
      </c>
      <c r="G43" s="84" t="s">
        <v>25</v>
      </c>
      <c r="H43" s="84" t="s">
        <v>113</v>
      </c>
      <c r="I43" s="84" t="s">
        <v>111</v>
      </c>
      <c r="J43" s="69" t="s">
        <v>27</v>
      </c>
      <c r="K43" s="69" t="s">
        <v>112</v>
      </c>
      <c r="L43" s="84">
        <v>3</v>
      </c>
      <c r="N43" s="7">
        <v>1</v>
      </c>
      <c r="O43" s="7">
        <v>1</v>
      </c>
      <c r="P43" s="7">
        <v>1.1499999999999999</v>
      </c>
      <c r="Q43" s="43">
        <f t="shared" si="0"/>
        <v>1.075</v>
      </c>
      <c r="R43" s="62">
        <v>14.8</v>
      </c>
      <c r="S43" s="62">
        <v>137</v>
      </c>
      <c r="T43" s="16">
        <f t="shared" si="11"/>
        <v>30</v>
      </c>
      <c r="U43" s="66">
        <v>138</v>
      </c>
      <c r="V43" s="59">
        <f t="shared" si="2"/>
        <v>4140</v>
      </c>
      <c r="W43" s="63">
        <v>2</v>
      </c>
      <c r="X43" s="60" t="s">
        <v>35</v>
      </c>
      <c r="Y43" s="67" t="s">
        <v>177</v>
      </c>
      <c r="Z43" s="67" t="s">
        <v>175</v>
      </c>
      <c r="AA43" s="67" t="s">
        <v>178</v>
      </c>
      <c r="AB43" s="42" t="s">
        <v>161</v>
      </c>
      <c r="AR43" s="69"/>
    </row>
    <row r="44" spans="1:44" x14ac:dyDescent="0.15">
      <c r="A44" s="76" t="s">
        <v>23</v>
      </c>
      <c r="B44" s="76" t="s">
        <v>160</v>
      </c>
      <c r="C44" s="76">
        <v>2020</v>
      </c>
      <c r="D44" s="44" t="s">
        <v>179</v>
      </c>
      <c r="E44" s="84" t="s">
        <v>168</v>
      </c>
      <c r="F44" s="84" t="s">
        <v>147</v>
      </c>
      <c r="G44" s="84" t="s">
        <v>25</v>
      </c>
      <c r="H44" s="84" t="s">
        <v>113</v>
      </c>
      <c r="I44" s="84" t="s">
        <v>111</v>
      </c>
      <c r="J44" s="69" t="s">
        <v>27</v>
      </c>
      <c r="K44" s="69" t="s">
        <v>112</v>
      </c>
      <c r="L44" s="84">
        <v>1</v>
      </c>
      <c r="M44" s="69"/>
      <c r="N44" s="69">
        <v>1</v>
      </c>
      <c r="O44" s="69">
        <v>0.7</v>
      </c>
      <c r="P44" s="69">
        <v>0.8</v>
      </c>
      <c r="Q44" s="43">
        <f t="shared" ref="Q44:Q65" si="12">IF(OR(O44="",P44=""),"",AVERAGE(O44,P44))</f>
        <v>0.75</v>
      </c>
      <c r="R44" s="62">
        <v>18.100000000000001</v>
      </c>
      <c r="S44" s="62">
        <v>111</v>
      </c>
      <c r="T44" s="16">
        <f t="shared" si="11"/>
        <v>33</v>
      </c>
      <c r="U44" s="66">
        <v>100</v>
      </c>
      <c r="V44" s="59">
        <f t="shared" ref="V44:V46" si="13">IF(OR(N44="",U44="",T44=""),"",U44/N44*T44)</f>
        <v>3300</v>
      </c>
      <c r="W44" s="63">
        <v>8</v>
      </c>
      <c r="X44" s="60" t="s">
        <v>35</v>
      </c>
      <c r="Y44" s="67" t="s">
        <v>177</v>
      </c>
      <c r="Z44" s="67" t="s">
        <v>175</v>
      </c>
      <c r="AA44" s="67" t="s">
        <v>174</v>
      </c>
      <c r="AB44" s="42" t="s">
        <v>161</v>
      </c>
      <c r="AR44" s="69"/>
    </row>
    <row r="45" spans="1:44" x14ac:dyDescent="0.15">
      <c r="A45" s="76" t="s">
        <v>23</v>
      </c>
      <c r="B45" s="76" t="s">
        <v>160</v>
      </c>
      <c r="C45" s="76">
        <v>2020</v>
      </c>
      <c r="D45" s="44" t="s">
        <v>179</v>
      </c>
      <c r="E45" s="84" t="s">
        <v>168</v>
      </c>
      <c r="F45" s="84" t="s">
        <v>147</v>
      </c>
      <c r="G45" s="84" t="s">
        <v>25</v>
      </c>
      <c r="H45" s="84" t="s">
        <v>113</v>
      </c>
      <c r="I45" s="84" t="s">
        <v>111</v>
      </c>
      <c r="J45" s="69" t="s">
        <v>27</v>
      </c>
      <c r="K45" s="69" t="s">
        <v>112</v>
      </c>
      <c r="L45" s="84">
        <v>2</v>
      </c>
      <c r="M45" s="69"/>
      <c r="N45" s="69">
        <v>1</v>
      </c>
      <c r="O45" s="69">
        <v>0.7</v>
      </c>
      <c r="P45" s="69">
        <v>0.65</v>
      </c>
      <c r="Q45" s="43">
        <f t="shared" si="12"/>
        <v>0.67500000000000004</v>
      </c>
      <c r="R45" s="62">
        <v>17</v>
      </c>
      <c r="S45" s="62">
        <v>109</v>
      </c>
      <c r="T45" s="16">
        <f t="shared" si="11"/>
        <v>33</v>
      </c>
      <c r="U45" s="66">
        <v>100</v>
      </c>
      <c r="V45" s="59">
        <f t="shared" si="13"/>
        <v>3300</v>
      </c>
      <c r="W45" s="63">
        <v>8</v>
      </c>
      <c r="X45" s="60" t="s">
        <v>35</v>
      </c>
      <c r="Y45" s="67" t="s">
        <v>177</v>
      </c>
      <c r="Z45" s="67" t="s">
        <v>175</v>
      </c>
      <c r="AA45" s="67" t="s">
        <v>174</v>
      </c>
      <c r="AB45" s="42" t="s">
        <v>161</v>
      </c>
      <c r="AR45" s="69"/>
    </row>
    <row r="46" spans="1:44" ht="12.75" customHeight="1" x14ac:dyDescent="0.15">
      <c r="A46" s="76" t="s">
        <v>23</v>
      </c>
      <c r="B46" s="76" t="s">
        <v>160</v>
      </c>
      <c r="C46" s="76">
        <v>2020</v>
      </c>
      <c r="D46" s="44" t="s">
        <v>179</v>
      </c>
      <c r="E46" s="84" t="s">
        <v>168</v>
      </c>
      <c r="F46" s="84" t="s">
        <v>147</v>
      </c>
      <c r="G46" s="84" t="s">
        <v>25</v>
      </c>
      <c r="H46" s="84" t="s">
        <v>113</v>
      </c>
      <c r="I46" s="84" t="s">
        <v>111</v>
      </c>
      <c r="J46" s="69" t="s">
        <v>27</v>
      </c>
      <c r="K46" s="69" t="s">
        <v>112</v>
      </c>
      <c r="L46" s="84">
        <v>3</v>
      </c>
      <c r="M46" s="69"/>
      <c r="N46" s="69">
        <v>1</v>
      </c>
      <c r="O46" s="69">
        <v>0.75</v>
      </c>
      <c r="P46" s="69">
        <v>0.5</v>
      </c>
      <c r="Q46" s="43">
        <f t="shared" si="12"/>
        <v>0.625</v>
      </c>
      <c r="R46" s="62">
        <v>17.399999999999999</v>
      </c>
      <c r="S46" s="62">
        <v>111</v>
      </c>
      <c r="T46" s="16">
        <f t="shared" si="11"/>
        <v>33</v>
      </c>
      <c r="U46" s="66">
        <v>100</v>
      </c>
      <c r="V46" s="59">
        <f t="shared" si="13"/>
        <v>3300</v>
      </c>
      <c r="W46" s="63">
        <v>8</v>
      </c>
      <c r="X46" s="60" t="s">
        <v>35</v>
      </c>
      <c r="Y46" s="67" t="s">
        <v>177</v>
      </c>
      <c r="Z46" s="67" t="s">
        <v>175</v>
      </c>
      <c r="AA46" s="67" t="s">
        <v>174</v>
      </c>
      <c r="AB46" s="42" t="s">
        <v>161</v>
      </c>
      <c r="AR46" s="69"/>
    </row>
    <row r="47" spans="1:44" s="69" customFormat="1" x14ac:dyDescent="0.15">
      <c r="A47" s="76" t="s">
        <v>23</v>
      </c>
      <c r="B47" s="76" t="s">
        <v>160</v>
      </c>
      <c r="C47" s="76">
        <v>2020</v>
      </c>
      <c r="D47" s="44" t="s">
        <v>179</v>
      </c>
      <c r="E47" s="84" t="s">
        <v>168</v>
      </c>
      <c r="F47" s="84" t="s">
        <v>147</v>
      </c>
      <c r="G47" s="84" t="s">
        <v>25</v>
      </c>
      <c r="H47" s="84" t="s">
        <v>113</v>
      </c>
      <c r="I47" s="84" t="s">
        <v>111</v>
      </c>
      <c r="J47" s="69" t="s">
        <v>27</v>
      </c>
      <c r="K47" s="69" t="s">
        <v>112</v>
      </c>
      <c r="L47" s="84">
        <v>1</v>
      </c>
      <c r="M47" s="7"/>
      <c r="N47" s="7">
        <v>5</v>
      </c>
      <c r="O47" s="7">
        <v>0.8</v>
      </c>
      <c r="P47" s="7">
        <v>1</v>
      </c>
      <c r="Q47" s="43">
        <f t="shared" si="12"/>
        <v>0.9</v>
      </c>
      <c r="R47" s="62">
        <v>17.3</v>
      </c>
      <c r="S47" s="62">
        <v>97</v>
      </c>
      <c r="T47" s="16">
        <f t="shared" si="11"/>
        <v>36</v>
      </c>
      <c r="U47" s="66">
        <v>398</v>
      </c>
      <c r="V47" s="59">
        <f t="shared" si="2"/>
        <v>2865.6</v>
      </c>
      <c r="W47" s="63">
        <v>8</v>
      </c>
      <c r="X47" s="60" t="s">
        <v>35</v>
      </c>
      <c r="Y47" s="67" t="s">
        <v>177</v>
      </c>
      <c r="Z47" s="67" t="s">
        <v>175</v>
      </c>
      <c r="AA47" s="67" t="s">
        <v>174</v>
      </c>
      <c r="AB47" s="42" t="s">
        <v>161</v>
      </c>
      <c r="AI47" s="47"/>
      <c r="AJ47" s="47"/>
      <c r="AK47" s="47"/>
      <c r="AL47" s="47"/>
      <c r="AM47" s="47"/>
    </row>
    <row r="48" spans="1:44" s="69" customFormat="1" x14ac:dyDescent="0.15">
      <c r="A48" s="76" t="s">
        <v>23</v>
      </c>
      <c r="B48" s="76" t="s">
        <v>160</v>
      </c>
      <c r="C48" s="76">
        <v>2020</v>
      </c>
      <c r="D48" s="44" t="s">
        <v>179</v>
      </c>
      <c r="E48" s="84" t="s">
        <v>168</v>
      </c>
      <c r="F48" s="84" t="s">
        <v>147</v>
      </c>
      <c r="G48" s="84" t="s">
        <v>25</v>
      </c>
      <c r="H48" s="84" t="s">
        <v>113</v>
      </c>
      <c r="I48" s="84" t="s">
        <v>111</v>
      </c>
      <c r="J48" s="69" t="s">
        <v>27</v>
      </c>
      <c r="K48" s="69" t="s">
        <v>112</v>
      </c>
      <c r="L48" s="84">
        <v>2</v>
      </c>
      <c r="M48" s="7"/>
      <c r="N48" s="7">
        <v>5</v>
      </c>
      <c r="O48" s="7">
        <v>0.8</v>
      </c>
      <c r="P48" s="7">
        <v>0.95</v>
      </c>
      <c r="Q48" s="43">
        <f t="shared" si="12"/>
        <v>0.875</v>
      </c>
      <c r="R48" s="62">
        <v>15.5</v>
      </c>
      <c r="S48" s="62">
        <v>104</v>
      </c>
      <c r="T48" s="16">
        <f>IF(H45="","",IF(OR(H45="GREEN",H45="GK"),IF(S48&gt;=$AX$2,VLOOKUP(S48,$AX$2:$AY$7,2,1),""),IF(S48&gt;=$AZ$2,VLOOKUP(S48,$AZ$2:$BA$7,2,1),"")))</f>
        <v>33</v>
      </c>
      <c r="U48" s="66">
        <v>398</v>
      </c>
      <c r="V48" s="59">
        <f t="shared" si="2"/>
        <v>2626.7999999999997</v>
      </c>
      <c r="W48" s="63">
        <v>8</v>
      </c>
      <c r="X48" s="60" t="s">
        <v>35</v>
      </c>
      <c r="Y48" s="67" t="s">
        <v>177</v>
      </c>
      <c r="Z48" s="67" t="s">
        <v>175</v>
      </c>
      <c r="AA48" s="67" t="s">
        <v>174</v>
      </c>
      <c r="AB48" s="42" t="s">
        <v>161</v>
      </c>
      <c r="AI48" s="47"/>
      <c r="AJ48" s="47"/>
      <c r="AK48" s="47"/>
      <c r="AL48" s="47"/>
      <c r="AM48" s="47"/>
    </row>
    <row r="49" spans="1:44" s="69" customFormat="1" ht="12.75" customHeight="1" x14ac:dyDescent="0.15">
      <c r="A49" s="76" t="s">
        <v>23</v>
      </c>
      <c r="B49" s="76" t="s">
        <v>160</v>
      </c>
      <c r="C49" s="76">
        <v>2020</v>
      </c>
      <c r="D49" s="44" t="s">
        <v>179</v>
      </c>
      <c r="E49" s="84" t="s">
        <v>168</v>
      </c>
      <c r="F49" s="84" t="s">
        <v>147</v>
      </c>
      <c r="G49" s="84" t="s">
        <v>25</v>
      </c>
      <c r="H49" s="84" t="s">
        <v>113</v>
      </c>
      <c r="I49" s="84" t="s">
        <v>111</v>
      </c>
      <c r="J49" s="69" t="s">
        <v>27</v>
      </c>
      <c r="K49" s="69" t="s">
        <v>112</v>
      </c>
      <c r="L49" s="84">
        <v>3</v>
      </c>
      <c r="M49" s="7"/>
      <c r="N49" s="7">
        <v>5</v>
      </c>
      <c r="O49" s="7">
        <v>0.65</v>
      </c>
      <c r="P49" s="7">
        <v>0.8</v>
      </c>
      <c r="Q49" s="43">
        <f t="shared" si="12"/>
        <v>0.72500000000000009</v>
      </c>
      <c r="R49" s="62">
        <v>14.7</v>
      </c>
      <c r="S49" s="62">
        <v>100</v>
      </c>
      <c r="T49" s="16">
        <f>IF(H46="","",IF(OR(H46="GREEN",H46="GK"),IF(S49&gt;=$AX$2,VLOOKUP(S49,$AX$2:$AY$7,2,1),""),IF(S49&gt;=$AZ$2,VLOOKUP(S49,$AZ$2:$BA$7,2,1),"")))</f>
        <v>33</v>
      </c>
      <c r="U49" s="66">
        <v>398</v>
      </c>
      <c r="V49" s="59">
        <f t="shared" si="2"/>
        <v>2626.7999999999997</v>
      </c>
      <c r="W49" s="63">
        <v>8</v>
      </c>
      <c r="X49" s="60" t="s">
        <v>35</v>
      </c>
      <c r="Y49" s="67" t="s">
        <v>177</v>
      </c>
      <c r="Z49" s="67" t="s">
        <v>175</v>
      </c>
      <c r="AA49" s="67" t="s">
        <v>174</v>
      </c>
      <c r="AB49" s="42" t="s">
        <v>161</v>
      </c>
      <c r="AI49" s="47"/>
      <c r="AJ49" s="47"/>
      <c r="AK49" s="47"/>
      <c r="AL49" s="47"/>
      <c r="AM49" s="47"/>
    </row>
    <row r="50" spans="1:44" ht="12.75" customHeight="1" x14ac:dyDescent="0.15">
      <c r="A50" s="76" t="s">
        <v>23</v>
      </c>
      <c r="B50" s="76" t="s">
        <v>160</v>
      </c>
      <c r="C50" s="76">
        <v>2020</v>
      </c>
      <c r="D50" s="44" t="s">
        <v>179</v>
      </c>
      <c r="E50" s="84" t="s">
        <v>168</v>
      </c>
      <c r="F50" s="84" t="s">
        <v>147</v>
      </c>
      <c r="G50" s="84" t="s">
        <v>25</v>
      </c>
      <c r="H50" s="84" t="s">
        <v>113</v>
      </c>
      <c r="I50" s="84" t="s">
        <v>111</v>
      </c>
      <c r="J50" s="69" t="s">
        <v>27</v>
      </c>
      <c r="K50" s="69" t="s">
        <v>112</v>
      </c>
      <c r="L50" s="84">
        <v>1</v>
      </c>
      <c r="N50" s="7">
        <v>8</v>
      </c>
      <c r="O50" s="7">
        <v>0.8</v>
      </c>
      <c r="P50" s="7">
        <v>0.75</v>
      </c>
      <c r="Q50" s="43">
        <f t="shared" si="12"/>
        <v>0.77500000000000002</v>
      </c>
      <c r="R50" s="62">
        <v>17.3</v>
      </c>
      <c r="S50" s="62">
        <v>99</v>
      </c>
      <c r="T50" s="16">
        <f t="shared" ref="T50:T61" si="14">IF(H50="","",IF(OR(H50="GREEN",H50="GK"),IF(S50&gt;=$AX$2,VLOOKUP(S50,$AX$2:$AY$7,2,1),""),IF(S50&gt;=$AZ$2,VLOOKUP(S50,$AZ$2:$BA$7,2,1),"")))</f>
        <v>33</v>
      </c>
      <c r="U50" s="7">
        <v>698</v>
      </c>
      <c r="V50" s="59">
        <f t="shared" si="2"/>
        <v>2879.25</v>
      </c>
      <c r="W50" s="63">
        <v>8</v>
      </c>
      <c r="X50" s="60" t="s">
        <v>35</v>
      </c>
      <c r="Y50" s="67" t="s">
        <v>177</v>
      </c>
      <c r="Z50" s="67" t="s">
        <v>175</v>
      </c>
      <c r="AA50" s="67" t="s">
        <v>174</v>
      </c>
      <c r="AB50" s="42" t="s">
        <v>161</v>
      </c>
      <c r="AR50" s="69"/>
    </row>
    <row r="51" spans="1:44" ht="12.75" customHeight="1" x14ac:dyDescent="0.15">
      <c r="A51" s="76" t="s">
        <v>23</v>
      </c>
      <c r="B51" s="76" t="s">
        <v>160</v>
      </c>
      <c r="C51" s="76">
        <v>2020</v>
      </c>
      <c r="D51" s="44" t="s">
        <v>179</v>
      </c>
      <c r="E51" s="84" t="s">
        <v>168</v>
      </c>
      <c r="F51" s="84" t="s">
        <v>147</v>
      </c>
      <c r="G51" s="84" t="s">
        <v>25</v>
      </c>
      <c r="H51" s="84" t="s">
        <v>113</v>
      </c>
      <c r="I51" s="84" t="s">
        <v>111</v>
      </c>
      <c r="J51" s="69" t="s">
        <v>27</v>
      </c>
      <c r="K51" s="69" t="s">
        <v>112</v>
      </c>
      <c r="L51" s="84">
        <v>2</v>
      </c>
      <c r="N51" s="7">
        <v>8</v>
      </c>
      <c r="O51" s="7">
        <v>0.75</v>
      </c>
      <c r="P51" s="7">
        <v>0.75</v>
      </c>
      <c r="Q51" s="43">
        <f t="shared" si="12"/>
        <v>0.75</v>
      </c>
      <c r="R51" s="62">
        <v>16.5</v>
      </c>
      <c r="S51" s="62">
        <v>93</v>
      </c>
      <c r="T51" s="16">
        <f t="shared" si="14"/>
        <v>36</v>
      </c>
      <c r="U51" s="7">
        <v>698</v>
      </c>
      <c r="V51" s="59">
        <f t="shared" si="2"/>
        <v>3141</v>
      </c>
      <c r="W51" s="63">
        <v>8</v>
      </c>
      <c r="X51" s="60" t="s">
        <v>35</v>
      </c>
      <c r="Y51" s="67" t="s">
        <v>177</v>
      </c>
      <c r="Z51" s="67" t="s">
        <v>175</v>
      </c>
      <c r="AA51" s="67" t="s">
        <v>174</v>
      </c>
      <c r="AB51" s="42" t="s">
        <v>161</v>
      </c>
      <c r="AR51" s="69"/>
    </row>
    <row r="52" spans="1:44" ht="12.75" customHeight="1" x14ac:dyDescent="0.15">
      <c r="A52" s="76" t="s">
        <v>23</v>
      </c>
      <c r="B52" s="76" t="s">
        <v>160</v>
      </c>
      <c r="C52" s="76">
        <v>2020</v>
      </c>
      <c r="D52" s="44" t="s">
        <v>179</v>
      </c>
      <c r="E52" s="84" t="s">
        <v>168</v>
      </c>
      <c r="F52" s="84" t="s">
        <v>147</v>
      </c>
      <c r="G52" s="84" t="s">
        <v>25</v>
      </c>
      <c r="H52" s="84" t="s">
        <v>113</v>
      </c>
      <c r="I52" s="84" t="s">
        <v>111</v>
      </c>
      <c r="J52" s="69" t="s">
        <v>27</v>
      </c>
      <c r="K52" s="69" t="s">
        <v>112</v>
      </c>
      <c r="L52" s="84">
        <v>3</v>
      </c>
      <c r="N52" s="7">
        <v>8</v>
      </c>
      <c r="O52" s="7">
        <v>0.7</v>
      </c>
      <c r="P52" s="7">
        <v>0.8</v>
      </c>
      <c r="Q52" s="43">
        <f t="shared" si="12"/>
        <v>0.75</v>
      </c>
      <c r="R52" s="62">
        <v>16.600000000000001</v>
      </c>
      <c r="S52" s="62">
        <v>96</v>
      </c>
      <c r="T52" s="16">
        <f t="shared" si="14"/>
        <v>36</v>
      </c>
      <c r="U52" s="7">
        <v>698</v>
      </c>
      <c r="V52" s="59">
        <f t="shared" si="2"/>
        <v>3141</v>
      </c>
      <c r="W52" s="63">
        <v>8</v>
      </c>
      <c r="X52" s="60" t="s">
        <v>35</v>
      </c>
      <c r="Y52" s="67" t="s">
        <v>177</v>
      </c>
      <c r="Z52" s="67" t="s">
        <v>175</v>
      </c>
      <c r="AA52" s="67" t="s">
        <v>174</v>
      </c>
      <c r="AB52" s="42" t="s">
        <v>161</v>
      </c>
      <c r="AR52" s="69"/>
    </row>
    <row r="53" spans="1:44" x14ac:dyDescent="0.15">
      <c r="A53" s="76" t="s">
        <v>23</v>
      </c>
      <c r="B53" s="76" t="s">
        <v>160</v>
      </c>
      <c r="C53" s="76">
        <v>2020</v>
      </c>
      <c r="D53" s="44" t="s">
        <v>179</v>
      </c>
      <c r="E53" s="84" t="s">
        <v>168</v>
      </c>
      <c r="F53" s="84" t="s">
        <v>147</v>
      </c>
      <c r="G53" s="84" t="s">
        <v>25</v>
      </c>
      <c r="H53" s="84" t="s">
        <v>113</v>
      </c>
      <c r="I53" s="84" t="s">
        <v>170</v>
      </c>
      <c r="J53" s="69" t="s">
        <v>27</v>
      </c>
      <c r="K53" s="69" t="s">
        <v>112</v>
      </c>
      <c r="L53" s="84">
        <v>1</v>
      </c>
      <c r="N53" s="7">
        <v>4</v>
      </c>
      <c r="O53" s="7">
        <v>0.75</v>
      </c>
      <c r="P53" s="7">
        <v>0.85</v>
      </c>
      <c r="Q53" s="43">
        <f t="shared" si="12"/>
        <v>0.8</v>
      </c>
      <c r="R53" s="7">
        <v>18</v>
      </c>
      <c r="S53" s="7">
        <v>87</v>
      </c>
      <c r="T53" s="16">
        <f t="shared" si="14"/>
        <v>36</v>
      </c>
      <c r="U53" s="7">
        <v>398</v>
      </c>
      <c r="V53" s="59">
        <f t="shared" si="2"/>
        <v>3582</v>
      </c>
      <c r="W53" s="63">
        <v>8</v>
      </c>
      <c r="X53" s="60" t="s">
        <v>35</v>
      </c>
      <c r="Y53" s="67" t="s">
        <v>177</v>
      </c>
      <c r="Z53" s="67" t="s">
        <v>175</v>
      </c>
      <c r="AA53" s="67" t="s">
        <v>174</v>
      </c>
      <c r="AB53" s="42" t="s">
        <v>161</v>
      </c>
      <c r="AR53" s="69"/>
    </row>
    <row r="54" spans="1:44" x14ac:dyDescent="0.15">
      <c r="A54" s="76" t="s">
        <v>23</v>
      </c>
      <c r="B54" s="76" t="s">
        <v>160</v>
      </c>
      <c r="C54" s="76">
        <v>2020</v>
      </c>
      <c r="D54" s="44" t="s">
        <v>179</v>
      </c>
      <c r="E54" s="84" t="s">
        <v>168</v>
      </c>
      <c r="F54" s="84" t="s">
        <v>147</v>
      </c>
      <c r="G54" s="84" t="s">
        <v>25</v>
      </c>
      <c r="H54" s="84" t="s">
        <v>113</v>
      </c>
      <c r="I54" s="84" t="s">
        <v>170</v>
      </c>
      <c r="J54" s="69" t="s">
        <v>27</v>
      </c>
      <c r="K54" s="69" t="s">
        <v>112</v>
      </c>
      <c r="L54" s="84">
        <v>2</v>
      </c>
      <c r="N54" s="7">
        <v>4</v>
      </c>
      <c r="O54" s="7">
        <v>0.95</v>
      </c>
      <c r="P54" s="7">
        <v>0.8</v>
      </c>
      <c r="Q54" s="43">
        <f t="shared" si="12"/>
        <v>0.875</v>
      </c>
      <c r="R54" s="7">
        <v>17.600000000000001</v>
      </c>
      <c r="S54" s="7">
        <v>85</v>
      </c>
      <c r="T54" s="16">
        <f t="shared" si="14"/>
        <v>36</v>
      </c>
      <c r="U54" s="7">
        <v>398</v>
      </c>
      <c r="V54" s="59">
        <f t="shared" si="2"/>
        <v>3582</v>
      </c>
      <c r="W54" s="63">
        <v>8</v>
      </c>
      <c r="X54" s="60" t="s">
        <v>35</v>
      </c>
      <c r="Y54" s="67" t="s">
        <v>177</v>
      </c>
      <c r="Z54" s="67" t="s">
        <v>175</v>
      </c>
      <c r="AA54" s="67" t="s">
        <v>174</v>
      </c>
      <c r="AB54" s="42" t="s">
        <v>161</v>
      </c>
      <c r="AR54" s="69"/>
    </row>
    <row r="55" spans="1:44" x14ac:dyDescent="0.15">
      <c r="A55" s="76" t="s">
        <v>23</v>
      </c>
      <c r="B55" s="76" t="s">
        <v>160</v>
      </c>
      <c r="C55" s="76">
        <v>2020</v>
      </c>
      <c r="D55" s="44" t="s">
        <v>179</v>
      </c>
      <c r="E55" s="84" t="s">
        <v>168</v>
      </c>
      <c r="F55" s="84" t="s">
        <v>147</v>
      </c>
      <c r="G55" s="84" t="s">
        <v>25</v>
      </c>
      <c r="H55" s="84" t="s">
        <v>113</v>
      </c>
      <c r="I55" s="84" t="s">
        <v>170</v>
      </c>
      <c r="J55" s="69" t="s">
        <v>27</v>
      </c>
      <c r="K55" s="69" t="s">
        <v>112</v>
      </c>
      <c r="L55" s="84">
        <v>3</v>
      </c>
      <c r="N55" s="7">
        <v>4</v>
      </c>
      <c r="O55" s="7">
        <v>0.95</v>
      </c>
      <c r="P55" s="7">
        <v>1</v>
      </c>
      <c r="Q55" s="43">
        <f t="shared" si="12"/>
        <v>0.97499999999999998</v>
      </c>
      <c r="R55" s="7">
        <v>17.600000000000001</v>
      </c>
      <c r="S55" s="7">
        <v>83</v>
      </c>
      <c r="T55" s="16">
        <f t="shared" si="14"/>
        <v>39</v>
      </c>
      <c r="U55" s="7">
        <v>398</v>
      </c>
      <c r="V55" s="59">
        <f t="shared" si="2"/>
        <v>3880.5</v>
      </c>
      <c r="W55" s="63">
        <v>8</v>
      </c>
      <c r="X55" s="60" t="s">
        <v>35</v>
      </c>
      <c r="Y55" s="67" t="s">
        <v>177</v>
      </c>
      <c r="Z55" s="67" t="s">
        <v>175</v>
      </c>
      <c r="AA55" s="67" t="s">
        <v>174</v>
      </c>
      <c r="AB55" s="42" t="s">
        <v>161</v>
      </c>
      <c r="AR55" s="69"/>
    </row>
    <row r="56" spans="1:44" x14ac:dyDescent="0.15">
      <c r="A56" s="76" t="s">
        <v>23</v>
      </c>
      <c r="B56" s="76" t="s">
        <v>160</v>
      </c>
      <c r="C56" s="76">
        <v>2020</v>
      </c>
      <c r="D56" s="44" t="s">
        <v>179</v>
      </c>
      <c r="E56" s="84" t="s">
        <v>151</v>
      </c>
      <c r="F56" s="84" t="s">
        <v>147</v>
      </c>
      <c r="G56" s="84" t="s">
        <v>25</v>
      </c>
      <c r="H56" s="84" t="s">
        <v>113</v>
      </c>
      <c r="I56" s="84" t="s">
        <v>111</v>
      </c>
      <c r="J56" s="69" t="s">
        <v>27</v>
      </c>
      <c r="K56" s="69" t="s">
        <v>112</v>
      </c>
      <c r="L56" s="84">
        <v>1</v>
      </c>
      <c r="N56" s="7">
        <v>1</v>
      </c>
      <c r="O56" s="7">
        <v>0.8</v>
      </c>
      <c r="P56" s="7">
        <v>0.7</v>
      </c>
      <c r="Q56" s="43">
        <f t="shared" si="12"/>
        <v>0.75</v>
      </c>
      <c r="R56" s="7">
        <v>15.6</v>
      </c>
      <c r="S56" s="7">
        <v>122</v>
      </c>
      <c r="T56" s="16">
        <f t="shared" si="14"/>
        <v>30</v>
      </c>
      <c r="U56" s="7">
        <v>89</v>
      </c>
      <c r="V56" s="59">
        <f t="shared" si="2"/>
        <v>2670</v>
      </c>
      <c r="W56" s="63">
        <v>10</v>
      </c>
      <c r="X56" s="60" t="s">
        <v>35</v>
      </c>
      <c r="Y56" s="67" t="s">
        <v>177</v>
      </c>
      <c r="Z56" s="67" t="s">
        <v>175</v>
      </c>
      <c r="AA56" s="67" t="s">
        <v>174</v>
      </c>
      <c r="AB56" s="42" t="s">
        <v>161</v>
      </c>
      <c r="AR56" s="69"/>
    </row>
    <row r="57" spans="1:44" x14ac:dyDescent="0.15">
      <c r="A57" s="76" t="s">
        <v>23</v>
      </c>
      <c r="B57" s="76" t="s">
        <v>160</v>
      </c>
      <c r="C57" s="76">
        <v>2020</v>
      </c>
      <c r="D57" s="44" t="s">
        <v>179</v>
      </c>
      <c r="E57" s="84" t="s">
        <v>151</v>
      </c>
      <c r="F57" s="84" t="s">
        <v>147</v>
      </c>
      <c r="G57" s="84" t="s">
        <v>25</v>
      </c>
      <c r="H57" s="84" t="s">
        <v>113</v>
      </c>
      <c r="I57" s="84" t="s">
        <v>111</v>
      </c>
      <c r="J57" s="69" t="s">
        <v>27</v>
      </c>
      <c r="K57" s="69" t="s">
        <v>112</v>
      </c>
      <c r="L57" s="84">
        <v>2</v>
      </c>
      <c r="N57" s="7">
        <v>1</v>
      </c>
      <c r="O57" s="7">
        <v>0.75</v>
      </c>
      <c r="P57" s="7">
        <v>0.8</v>
      </c>
      <c r="Q57" s="43">
        <f t="shared" si="12"/>
        <v>0.77500000000000002</v>
      </c>
      <c r="R57" s="7">
        <v>15.3</v>
      </c>
      <c r="S57" s="7">
        <v>120</v>
      </c>
      <c r="T57" s="16">
        <f t="shared" si="14"/>
        <v>30</v>
      </c>
      <c r="U57" s="7">
        <v>89</v>
      </c>
      <c r="V57" s="59">
        <f t="shared" si="2"/>
        <v>2670</v>
      </c>
      <c r="W57" s="63">
        <v>10</v>
      </c>
      <c r="X57" s="60" t="s">
        <v>35</v>
      </c>
      <c r="Y57" s="67" t="s">
        <v>177</v>
      </c>
      <c r="Z57" s="67" t="s">
        <v>175</v>
      </c>
      <c r="AA57" s="67" t="s">
        <v>174</v>
      </c>
      <c r="AB57" s="42" t="s">
        <v>161</v>
      </c>
      <c r="AR57" s="69"/>
    </row>
    <row r="58" spans="1:44" x14ac:dyDescent="0.15">
      <c r="A58" s="76" t="s">
        <v>172</v>
      </c>
      <c r="B58" s="76" t="s">
        <v>160</v>
      </c>
      <c r="C58" s="76">
        <v>2020</v>
      </c>
      <c r="D58" s="44" t="s">
        <v>179</v>
      </c>
      <c r="E58" s="84" t="s">
        <v>151</v>
      </c>
      <c r="F58" s="84" t="s">
        <v>147</v>
      </c>
      <c r="G58" s="84" t="s">
        <v>25</v>
      </c>
      <c r="H58" s="84" t="s">
        <v>113</v>
      </c>
      <c r="I58" s="84" t="s">
        <v>111</v>
      </c>
      <c r="J58" s="69" t="s">
        <v>27</v>
      </c>
      <c r="K58" s="69" t="s">
        <v>112</v>
      </c>
      <c r="L58" s="84">
        <v>3</v>
      </c>
      <c r="N58" s="7">
        <v>1</v>
      </c>
      <c r="O58" s="7">
        <v>1</v>
      </c>
      <c r="P58" s="7">
        <v>1.05</v>
      </c>
      <c r="Q58" s="43">
        <f t="shared" si="12"/>
        <v>1.0249999999999999</v>
      </c>
      <c r="R58" s="7">
        <v>16</v>
      </c>
      <c r="S58" s="7">
        <v>123</v>
      </c>
      <c r="T58" s="16">
        <f t="shared" si="14"/>
        <v>30</v>
      </c>
      <c r="U58" s="7">
        <v>89</v>
      </c>
      <c r="V58" s="59">
        <f t="shared" si="2"/>
        <v>2670</v>
      </c>
      <c r="W58" s="63">
        <v>10</v>
      </c>
      <c r="X58" s="60" t="s">
        <v>35</v>
      </c>
      <c r="Y58" s="67" t="s">
        <v>177</v>
      </c>
      <c r="Z58" s="67" t="s">
        <v>175</v>
      </c>
      <c r="AA58" s="67" t="s">
        <v>174</v>
      </c>
      <c r="AB58" s="42" t="s">
        <v>161</v>
      </c>
      <c r="AR58" s="69"/>
    </row>
    <row r="59" spans="1:44" x14ac:dyDescent="0.15">
      <c r="A59" s="76" t="s">
        <v>23</v>
      </c>
      <c r="B59" s="76" t="s">
        <v>160</v>
      </c>
      <c r="C59" s="76">
        <v>2020</v>
      </c>
      <c r="D59" s="44" t="s">
        <v>179</v>
      </c>
      <c r="E59" s="84" t="s">
        <v>151</v>
      </c>
      <c r="F59" s="84" t="s">
        <v>147</v>
      </c>
      <c r="G59" s="84" t="s">
        <v>25</v>
      </c>
      <c r="H59" s="84" t="s">
        <v>113</v>
      </c>
      <c r="I59" s="84" t="s">
        <v>111</v>
      </c>
      <c r="J59" s="69" t="s">
        <v>27</v>
      </c>
      <c r="K59" s="69" t="s">
        <v>112</v>
      </c>
      <c r="L59" s="84">
        <v>1</v>
      </c>
      <c r="M59" s="69"/>
      <c r="N59" s="69">
        <v>5</v>
      </c>
      <c r="O59" s="7">
        <v>1.1499999999999999</v>
      </c>
      <c r="P59" s="69">
        <v>1.05</v>
      </c>
      <c r="Q59" s="43">
        <f t="shared" si="12"/>
        <v>1.1000000000000001</v>
      </c>
      <c r="R59" s="69">
        <v>14.5</v>
      </c>
      <c r="S59" s="69">
        <v>79</v>
      </c>
      <c r="T59" s="16">
        <f t="shared" si="14"/>
        <v>39</v>
      </c>
      <c r="U59" s="69">
        <v>377</v>
      </c>
      <c r="V59" s="59">
        <f t="shared" si="2"/>
        <v>2940.6000000000004</v>
      </c>
      <c r="W59" s="63">
        <v>10</v>
      </c>
      <c r="X59" s="60" t="s">
        <v>35</v>
      </c>
      <c r="Y59" s="67" t="s">
        <v>177</v>
      </c>
      <c r="Z59" s="67" t="s">
        <v>175</v>
      </c>
      <c r="AA59" s="67" t="s">
        <v>174</v>
      </c>
      <c r="AB59" s="42" t="s">
        <v>161</v>
      </c>
      <c r="AR59" s="69"/>
    </row>
    <row r="60" spans="1:44" x14ac:dyDescent="0.15">
      <c r="A60" s="76" t="s">
        <v>23</v>
      </c>
      <c r="B60" s="76" t="s">
        <v>160</v>
      </c>
      <c r="C60" s="76">
        <v>2020</v>
      </c>
      <c r="D60" s="44" t="s">
        <v>179</v>
      </c>
      <c r="E60" s="84" t="s">
        <v>151</v>
      </c>
      <c r="F60" s="84" t="s">
        <v>147</v>
      </c>
      <c r="G60" s="84" t="s">
        <v>25</v>
      </c>
      <c r="H60" s="84" t="s">
        <v>113</v>
      </c>
      <c r="I60" s="84" t="s">
        <v>111</v>
      </c>
      <c r="J60" s="69" t="s">
        <v>27</v>
      </c>
      <c r="K60" s="69" t="s">
        <v>112</v>
      </c>
      <c r="L60" s="84">
        <v>2</v>
      </c>
      <c r="M60" s="69"/>
      <c r="N60" s="69">
        <v>5</v>
      </c>
      <c r="O60" s="69">
        <v>1.35</v>
      </c>
      <c r="P60" s="69">
        <v>0.95</v>
      </c>
      <c r="Q60" s="43">
        <f t="shared" si="12"/>
        <v>1.1499999999999999</v>
      </c>
      <c r="R60" s="69">
        <v>13.1</v>
      </c>
      <c r="S60" s="69">
        <v>81</v>
      </c>
      <c r="T60" s="16">
        <f t="shared" si="14"/>
        <v>39</v>
      </c>
      <c r="U60" s="69">
        <v>377</v>
      </c>
      <c r="V60" s="59">
        <f t="shared" si="2"/>
        <v>2940.6000000000004</v>
      </c>
      <c r="W60" s="63">
        <v>10</v>
      </c>
      <c r="X60" s="60" t="s">
        <v>35</v>
      </c>
      <c r="Y60" s="67" t="s">
        <v>177</v>
      </c>
      <c r="Z60" s="67" t="s">
        <v>175</v>
      </c>
      <c r="AA60" s="67" t="s">
        <v>174</v>
      </c>
      <c r="AB60" s="42" t="s">
        <v>161</v>
      </c>
      <c r="AR60" s="69"/>
    </row>
    <row r="61" spans="1:44" x14ac:dyDescent="0.15">
      <c r="A61" s="76" t="s">
        <v>23</v>
      </c>
      <c r="B61" s="76" t="s">
        <v>160</v>
      </c>
      <c r="C61" s="76">
        <v>2020</v>
      </c>
      <c r="D61" s="44" t="s">
        <v>179</v>
      </c>
      <c r="E61" s="84" t="s">
        <v>151</v>
      </c>
      <c r="F61" s="84" t="s">
        <v>147</v>
      </c>
      <c r="G61" s="84" t="s">
        <v>25</v>
      </c>
      <c r="H61" s="84" t="s">
        <v>113</v>
      </c>
      <c r="I61" s="84" t="s">
        <v>111</v>
      </c>
      <c r="J61" s="69" t="s">
        <v>27</v>
      </c>
      <c r="K61" s="69" t="s">
        <v>112</v>
      </c>
      <c r="L61" s="84">
        <v>3</v>
      </c>
      <c r="M61" s="69"/>
      <c r="N61" s="69">
        <v>5</v>
      </c>
      <c r="O61" s="69">
        <v>0.95</v>
      </c>
      <c r="P61" s="69">
        <v>0.75</v>
      </c>
      <c r="Q61" s="43">
        <f t="shared" si="12"/>
        <v>0.85</v>
      </c>
      <c r="R61" s="69">
        <v>13.6</v>
      </c>
      <c r="S61" s="69">
        <v>73</v>
      </c>
      <c r="T61" s="16">
        <f t="shared" si="14"/>
        <v>42</v>
      </c>
      <c r="U61" s="69">
        <v>377</v>
      </c>
      <c r="V61" s="59">
        <f t="shared" si="2"/>
        <v>3166.8</v>
      </c>
      <c r="W61" s="63">
        <v>10</v>
      </c>
      <c r="X61" s="60" t="s">
        <v>35</v>
      </c>
      <c r="Y61" s="67" t="s">
        <v>177</v>
      </c>
      <c r="Z61" s="67" t="s">
        <v>175</v>
      </c>
      <c r="AA61" s="67" t="s">
        <v>174</v>
      </c>
      <c r="AB61" s="42" t="s">
        <v>161</v>
      </c>
      <c r="AR61" s="69"/>
    </row>
    <row r="62" spans="1:44" x14ac:dyDescent="0.15">
      <c r="A62" s="76" t="s">
        <v>23</v>
      </c>
      <c r="B62" s="76" t="s">
        <v>160</v>
      </c>
      <c r="C62" s="76">
        <v>2020</v>
      </c>
      <c r="D62" s="44" t="s">
        <v>179</v>
      </c>
      <c r="E62" s="84" t="s">
        <v>152</v>
      </c>
      <c r="F62" s="84" t="s">
        <v>147</v>
      </c>
      <c r="G62" s="84" t="s">
        <v>25</v>
      </c>
      <c r="H62" s="84" t="s">
        <v>113</v>
      </c>
      <c r="I62" s="84" t="s">
        <v>111</v>
      </c>
      <c r="J62" s="69" t="s">
        <v>27</v>
      </c>
      <c r="K62" s="69" t="s">
        <v>112</v>
      </c>
      <c r="L62" s="84">
        <v>1</v>
      </c>
      <c r="M62" s="69"/>
      <c r="N62" s="69">
        <v>1</v>
      </c>
      <c r="O62" s="69">
        <v>0.7</v>
      </c>
      <c r="P62" s="69">
        <v>0.75</v>
      </c>
      <c r="Q62" s="43">
        <f t="shared" si="12"/>
        <v>0.72499999999999998</v>
      </c>
      <c r="R62" s="69">
        <v>16.399999999999999</v>
      </c>
      <c r="S62" s="69">
        <v>123</v>
      </c>
      <c r="T62" s="16">
        <f t="shared" ref="T62:T78" si="15">IF(H62="","",IF(OR(H62="GREEN",H62="GK"),IF(S62&gt;=$AX$2,VLOOKUP(S62,$AX$2:$AY$7,2,1),""),IF(S62&gt;=$AZ$2,VLOOKUP(S62,$AZ$2:$BA$7,2,1),"")))</f>
        <v>30</v>
      </c>
      <c r="U62" s="69">
        <v>98</v>
      </c>
      <c r="V62" s="59">
        <f t="shared" si="2"/>
        <v>2940</v>
      </c>
      <c r="W62" s="63">
        <v>5</v>
      </c>
      <c r="X62" s="60" t="s">
        <v>173</v>
      </c>
      <c r="Y62" s="67" t="s">
        <v>175</v>
      </c>
      <c r="Z62" s="67" t="s">
        <v>76</v>
      </c>
      <c r="AA62" s="67" t="s">
        <v>174</v>
      </c>
      <c r="AB62" s="42" t="s">
        <v>161</v>
      </c>
      <c r="AR62" s="69"/>
    </row>
    <row r="63" spans="1:44" x14ac:dyDescent="0.15">
      <c r="A63" s="76" t="s">
        <v>23</v>
      </c>
      <c r="B63" s="76" t="s">
        <v>160</v>
      </c>
      <c r="C63" s="76">
        <v>2020</v>
      </c>
      <c r="D63" s="44" t="s">
        <v>179</v>
      </c>
      <c r="E63" s="84" t="s">
        <v>152</v>
      </c>
      <c r="F63" s="84" t="s">
        <v>147</v>
      </c>
      <c r="G63" s="84" t="s">
        <v>25</v>
      </c>
      <c r="H63" s="84" t="s">
        <v>113</v>
      </c>
      <c r="I63" s="84" t="s">
        <v>111</v>
      </c>
      <c r="J63" s="69" t="s">
        <v>27</v>
      </c>
      <c r="K63" s="69" t="s">
        <v>112</v>
      </c>
      <c r="L63" s="84">
        <v>2</v>
      </c>
      <c r="M63" s="69"/>
      <c r="N63" s="69">
        <v>1</v>
      </c>
      <c r="O63" s="69">
        <v>0.65</v>
      </c>
      <c r="P63" s="69">
        <v>0.6</v>
      </c>
      <c r="Q63" s="43">
        <f t="shared" si="12"/>
        <v>0.625</v>
      </c>
      <c r="R63" s="69">
        <v>16.2</v>
      </c>
      <c r="S63" s="69">
        <v>115</v>
      </c>
      <c r="T63" s="16">
        <f t="shared" si="15"/>
        <v>30</v>
      </c>
      <c r="U63" s="69">
        <v>98</v>
      </c>
      <c r="V63" s="59">
        <f t="shared" si="2"/>
        <v>2940</v>
      </c>
      <c r="W63" s="63">
        <v>5</v>
      </c>
      <c r="X63" s="60" t="s">
        <v>173</v>
      </c>
      <c r="Y63" s="67" t="s">
        <v>175</v>
      </c>
      <c r="Z63" s="67" t="s">
        <v>76</v>
      </c>
      <c r="AA63" s="67" t="s">
        <v>174</v>
      </c>
      <c r="AB63" s="42" t="s">
        <v>161</v>
      </c>
      <c r="AR63" s="69"/>
    </row>
    <row r="64" spans="1:44" x14ac:dyDescent="0.15">
      <c r="A64" s="76" t="s">
        <v>23</v>
      </c>
      <c r="B64" s="76" t="s">
        <v>160</v>
      </c>
      <c r="C64" s="76">
        <v>2020</v>
      </c>
      <c r="D64" s="44" t="s">
        <v>179</v>
      </c>
      <c r="E64" s="84" t="s">
        <v>152</v>
      </c>
      <c r="F64" s="84" t="s">
        <v>147</v>
      </c>
      <c r="G64" s="84" t="s">
        <v>25</v>
      </c>
      <c r="H64" s="84" t="s">
        <v>113</v>
      </c>
      <c r="I64" s="84" t="s">
        <v>111</v>
      </c>
      <c r="J64" s="69" t="s">
        <v>27</v>
      </c>
      <c r="K64" s="69" t="s">
        <v>112</v>
      </c>
      <c r="L64" s="84">
        <v>3</v>
      </c>
      <c r="M64" s="69"/>
      <c r="N64" s="69">
        <v>1</v>
      </c>
      <c r="O64" s="69">
        <v>0.8</v>
      </c>
      <c r="P64" s="69">
        <v>0.8</v>
      </c>
      <c r="Q64" s="43">
        <f t="shared" si="12"/>
        <v>0.8</v>
      </c>
      <c r="R64" s="69">
        <v>15.5</v>
      </c>
      <c r="S64" s="69">
        <v>116</v>
      </c>
      <c r="T64" s="16">
        <f t="shared" si="15"/>
        <v>30</v>
      </c>
      <c r="U64" s="69">
        <v>98</v>
      </c>
      <c r="V64" s="59">
        <f t="shared" si="2"/>
        <v>2940</v>
      </c>
      <c r="W64" s="63">
        <v>5</v>
      </c>
      <c r="X64" s="60" t="s">
        <v>173</v>
      </c>
      <c r="Y64" s="67" t="s">
        <v>175</v>
      </c>
      <c r="Z64" s="67" t="s">
        <v>76</v>
      </c>
      <c r="AA64" s="67" t="s">
        <v>174</v>
      </c>
      <c r="AB64" s="42" t="s">
        <v>161</v>
      </c>
      <c r="AR64" s="69"/>
    </row>
    <row r="65" spans="1:39" s="69" customFormat="1" x14ac:dyDescent="0.15">
      <c r="A65" s="76" t="s">
        <v>23</v>
      </c>
      <c r="B65" s="76" t="s">
        <v>160</v>
      </c>
      <c r="C65" s="76">
        <v>2020</v>
      </c>
      <c r="D65" s="44" t="s">
        <v>179</v>
      </c>
      <c r="E65" s="84" t="s">
        <v>152</v>
      </c>
      <c r="F65" s="84" t="s">
        <v>147</v>
      </c>
      <c r="G65" s="84" t="s">
        <v>25</v>
      </c>
      <c r="H65" s="84" t="s">
        <v>113</v>
      </c>
      <c r="I65" s="84" t="s">
        <v>111</v>
      </c>
      <c r="J65" s="69" t="s">
        <v>27</v>
      </c>
      <c r="K65" s="69" t="s">
        <v>112</v>
      </c>
      <c r="L65" s="84">
        <v>1</v>
      </c>
      <c r="N65" s="69">
        <v>4</v>
      </c>
      <c r="O65" s="69">
        <v>0.7</v>
      </c>
      <c r="P65" s="69">
        <v>0.75</v>
      </c>
      <c r="Q65" s="43">
        <f t="shared" si="12"/>
        <v>0.72499999999999998</v>
      </c>
      <c r="R65" s="69">
        <v>17.7</v>
      </c>
      <c r="S65" s="69">
        <v>95</v>
      </c>
      <c r="T65" s="16">
        <f t="shared" si="15"/>
        <v>36</v>
      </c>
      <c r="U65" s="69">
        <v>398</v>
      </c>
      <c r="V65" s="59">
        <f t="shared" si="2"/>
        <v>3582</v>
      </c>
      <c r="W65" s="63">
        <v>5</v>
      </c>
      <c r="X65" s="60" t="s">
        <v>173</v>
      </c>
      <c r="Y65" s="67" t="s">
        <v>175</v>
      </c>
      <c r="Z65" s="67" t="s">
        <v>76</v>
      </c>
      <c r="AA65" s="67" t="s">
        <v>174</v>
      </c>
      <c r="AB65" s="42" t="s">
        <v>161</v>
      </c>
      <c r="AI65" s="47"/>
      <c r="AJ65" s="47"/>
      <c r="AK65" s="47"/>
      <c r="AL65" s="47"/>
      <c r="AM65" s="47"/>
    </row>
    <row r="66" spans="1:39" s="69" customFormat="1" x14ac:dyDescent="0.15">
      <c r="A66" s="76" t="s">
        <v>23</v>
      </c>
      <c r="B66" s="76" t="s">
        <v>160</v>
      </c>
      <c r="C66" s="76">
        <v>2020</v>
      </c>
      <c r="D66" s="44" t="s">
        <v>179</v>
      </c>
      <c r="E66" s="84" t="s">
        <v>152</v>
      </c>
      <c r="F66" s="84" t="s">
        <v>147</v>
      </c>
      <c r="G66" s="84" t="s">
        <v>25</v>
      </c>
      <c r="H66" s="84" t="s">
        <v>113</v>
      </c>
      <c r="I66" s="84" t="s">
        <v>111</v>
      </c>
      <c r="J66" s="69" t="s">
        <v>27</v>
      </c>
      <c r="K66" s="69" t="s">
        <v>112</v>
      </c>
      <c r="L66" s="84">
        <v>2</v>
      </c>
      <c r="N66" s="69">
        <v>4</v>
      </c>
      <c r="O66" s="69">
        <v>0.95</v>
      </c>
      <c r="P66" s="69">
        <v>1.25</v>
      </c>
      <c r="Q66" s="43">
        <f t="shared" ref="Q66:Q69" si="16">IF(OR(O67="",P66=""),"",AVERAGE(O67,P66))</f>
        <v>1.2749999999999999</v>
      </c>
      <c r="R66" s="69">
        <v>17.5</v>
      </c>
      <c r="S66" s="69">
        <v>96</v>
      </c>
      <c r="T66" s="16">
        <f t="shared" si="15"/>
        <v>36</v>
      </c>
      <c r="U66" s="69">
        <v>398</v>
      </c>
      <c r="V66" s="59">
        <f t="shared" si="2"/>
        <v>3582</v>
      </c>
      <c r="W66" s="63">
        <v>5</v>
      </c>
      <c r="X66" s="60" t="s">
        <v>173</v>
      </c>
      <c r="Y66" s="67" t="s">
        <v>175</v>
      </c>
      <c r="Z66" s="67" t="s">
        <v>76</v>
      </c>
      <c r="AA66" s="67" t="s">
        <v>174</v>
      </c>
      <c r="AB66" s="42" t="s">
        <v>161</v>
      </c>
      <c r="AI66" s="47"/>
      <c r="AJ66" s="47"/>
      <c r="AK66" s="47"/>
      <c r="AL66" s="47"/>
      <c r="AM66" s="47"/>
    </row>
    <row r="67" spans="1:39" s="69" customFormat="1" x14ac:dyDescent="0.15">
      <c r="A67" s="76" t="s">
        <v>23</v>
      </c>
      <c r="B67" s="76" t="s">
        <v>160</v>
      </c>
      <c r="C67" s="76">
        <v>2020</v>
      </c>
      <c r="D67" s="44" t="s">
        <v>179</v>
      </c>
      <c r="E67" s="84" t="s">
        <v>152</v>
      </c>
      <c r="F67" s="84" t="s">
        <v>147</v>
      </c>
      <c r="G67" s="84" t="s">
        <v>25</v>
      </c>
      <c r="H67" s="84" t="s">
        <v>113</v>
      </c>
      <c r="I67" s="84" t="s">
        <v>111</v>
      </c>
      <c r="J67" s="69" t="s">
        <v>27</v>
      </c>
      <c r="K67" s="69" t="s">
        <v>112</v>
      </c>
      <c r="L67" s="84">
        <v>3</v>
      </c>
      <c r="N67" s="69">
        <v>4</v>
      </c>
      <c r="O67" s="69">
        <v>1.3</v>
      </c>
      <c r="P67" s="69">
        <v>1.3</v>
      </c>
      <c r="Q67" s="43">
        <f t="shared" si="16"/>
        <v>0.92500000000000004</v>
      </c>
      <c r="R67" s="69">
        <v>17.8</v>
      </c>
      <c r="S67" s="69">
        <v>99</v>
      </c>
      <c r="T67" s="16">
        <f t="shared" si="15"/>
        <v>33</v>
      </c>
      <c r="U67" s="69">
        <v>398</v>
      </c>
      <c r="V67" s="59">
        <f t="shared" si="2"/>
        <v>3283.5</v>
      </c>
      <c r="W67" s="63">
        <v>5</v>
      </c>
      <c r="X67" s="60" t="s">
        <v>173</v>
      </c>
      <c r="Y67" s="67" t="s">
        <v>175</v>
      </c>
      <c r="Z67" s="67" t="s">
        <v>76</v>
      </c>
      <c r="AA67" s="67" t="s">
        <v>174</v>
      </c>
      <c r="AB67" s="42" t="s">
        <v>161</v>
      </c>
      <c r="AI67" s="47"/>
      <c r="AJ67" s="47"/>
      <c r="AK67" s="47"/>
      <c r="AL67" s="47"/>
      <c r="AM67" s="47"/>
    </row>
    <row r="68" spans="1:39" s="69" customFormat="1" x14ac:dyDescent="0.15">
      <c r="A68" s="76" t="s">
        <v>23</v>
      </c>
      <c r="B68" s="76" t="s">
        <v>160</v>
      </c>
      <c r="C68" s="76">
        <v>2020</v>
      </c>
      <c r="D68" s="44" t="s">
        <v>179</v>
      </c>
      <c r="E68" s="84" t="s">
        <v>152</v>
      </c>
      <c r="F68" s="84" t="s">
        <v>147</v>
      </c>
      <c r="G68" s="84" t="s">
        <v>25</v>
      </c>
      <c r="H68" s="84" t="s">
        <v>113</v>
      </c>
      <c r="I68" s="84" t="s">
        <v>170</v>
      </c>
      <c r="J68" s="69" t="s">
        <v>27</v>
      </c>
      <c r="K68" s="69" t="s">
        <v>112</v>
      </c>
      <c r="L68" s="84">
        <v>1</v>
      </c>
      <c r="N68" s="69">
        <v>4</v>
      </c>
      <c r="O68" s="69">
        <v>0.55000000000000004</v>
      </c>
      <c r="P68" s="69">
        <v>0.65</v>
      </c>
      <c r="Q68" s="43">
        <f t="shared" si="16"/>
        <v>0.75</v>
      </c>
      <c r="R68" s="69">
        <v>17.3</v>
      </c>
      <c r="S68" s="69">
        <v>95</v>
      </c>
      <c r="T68" s="16">
        <f t="shared" si="15"/>
        <v>36</v>
      </c>
      <c r="U68" s="69">
        <v>398</v>
      </c>
      <c r="V68" s="59">
        <f t="shared" si="2"/>
        <v>3582</v>
      </c>
      <c r="W68" s="63">
        <v>5</v>
      </c>
      <c r="X68" s="60" t="s">
        <v>173</v>
      </c>
      <c r="Y68" s="67" t="s">
        <v>175</v>
      </c>
      <c r="Z68" s="67" t="s">
        <v>76</v>
      </c>
      <c r="AA68" s="67" t="s">
        <v>174</v>
      </c>
      <c r="AB68" s="42" t="s">
        <v>161</v>
      </c>
      <c r="AI68" s="47"/>
      <c r="AJ68" s="47"/>
      <c r="AK68" s="47"/>
      <c r="AL68" s="47"/>
      <c r="AM68" s="47"/>
    </row>
    <row r="69" spans="1:39" s="69" customFormat="1" x14ac:dyDescent="0.15">
      <c r="A69" s="76" t="s">
        <v>23</v>
      </c>
      <c r="B69" s="76" t="s">
        <v>160</v>
      </c>
      <c r="C69" s="76">
        <v>2020</v>
      </c>
      <c r="D69" s="44" t="s">
        <v>179</v>
      </c>
      <c r="E69" s="84" t="s">
        <v>152</v>
      </c>
      <c r="F69" s="84" t="s">
        <v>147</v>
      </c>
      <c r="G69" s="84" t="s">
        <v>25</v>
      </c>
      <c r="H69" s="84" t="s">
        <v>113</v>
      </c>
      <c r="I69" s="84" t="s">
        <v>170</v>
      </c>
      <c r="J69" s="69" t="s">
        <v>27</v>
      </c>
      <c r="K69" s="69" t="s">
        <v>112</v>
      </c>
      <c r="L69" s="84">
        <v>2</v>
      </c>
      <c r="N69" s="69">
        <v>4</v>
      </c>
      <c r="O69" s="69">
        <v>0.85</v>
      </c>
      <c r="P69" s="69">
        <v>0.75</v>
      </c>
      <c r="Q69" s="43">
        <f t="shared" si="16"/>
        <v>0.72499999999999998</v>
      </c>
      <c r="R69" s="69">
        <v>17.100000000000001</v>
      </c>
      <c r="S69" s="69">
        <v>99</v>
      </c>
      <c r="T69" s="16">
        <f t="shared" si="15"/>
        <v>33</v>
      </c>
      <c r="U69" s="69">
        <v>398</v>
      </c>
      <c r="V69" s="59">
        <f t="shared" si="2"/>
        <v>3283.5</v>
      </c>
      <c r="W69" s="63">
        <v>5</v>
      </c>
      <c r="X69" s="60" t="s">
        <v>173</v>
      </c>
      <c r="Y69" s="67" t="s">
        <v>175</v>
      </c>
      <c r="Z69" s="67" t="s">
        <v>76</v>
      </c>
      <c r="AA69" s="67" t="s">
        <v>174</v>
      </c>
      <c r="AB69" s="42" t="s">
        <v>161</v>
      </c>
      <c r="AI69" s="47"/>
      <c r="AJ69" s="47"/>
      <c r="AK69" s="47"/>
      <c r="AL69" s="47"/>
      <c r="AM69" s="47"/>
    </row>
    <row r="70" spans="1:39" s="69" customFormat="1" x14ac:dyDescent="0.15">
      <c r="A70" s="76" t="s">
        <v>23</v>
      </c>
      <c r="B70" s="76" t="s">
        <v>160</v>
      </c>
      <c r="C70" s="76">
        <v>2020</v>
      </c>
      <c r="D70" s="44" t="s">
        <v>179</v>
      </c>
      <c r="E70" s="84" t="s">
        <v>152</v>
      </c>
      <c r="F70" s="84" t="s">
        <v>147</v>
      </c>
      <c r="G70" s="84" t="s">
        <v>25</v>
      </c>
      <c r="H70" s="84" t="s">
        <v>113</v>
      </c>
      <c r="I70" s="84" t="s">
        <v>170</v>
      </c>
      <c r="J70" s="69" t="s">
        <v>27</v>
      </c>
      <c r="K70" s="69" t="s">
        <v>112</v>
      </c>
      <c r="L70" s="84">
        <v>3</v>
      </c>
      <c r="N70" s="69">
        <v>4</v>
      </c>
      <c r="O70" s="69">
        <v>0.7</v>
      </c>
      <c r="P70" s="69">
        <v>0.85</v>
      </c>
      <c r="Q70" s="43">
        <f t="shared" si="0"/>
        <v>0.77499999999999991</v>
      </c>
      <c r="R70" s="69">
        <v>16.100000000000001</v>
      </c>
      <c r="S70" s="69">
        <v>91</v>
      </c>
      <c r="T70" s="16">
        <f t="shared" si="15"/>
        <v>36</v>
      </c>
      <c r="U70" s="69">
        <v>398</v>
      </c>
      <c r="V70" s="59">
        <f t="shared" si="2"/>
        <v>3582</v>
      </c>
      <c r="W70" s="63">
        <v>5</v>
      </c>
      <c r="X70" s="60" t="s">
        <v>173</v>
      </c>
      <c r="Y70" s="67" t="s">
        <v>175</v>
      </c>
      <c r="Z70" s="67" t="s">
        <v>76</v>
      </c>
      <c r="AA70" s="67" t="s">
        <v>174</v>
      </c>
      <c r="AB70" s="42" t="s">
        <v>161</v>
      </c>
      <c r="AI70" s="47"/>
      <c r="AJ70" s="47"/>
      <c r="AK70" s="47"/>
      <c r="AL70" s="47"/>
      <c r="AM70" s="47"/>
    </row>
    <row r="71" spans="1:39" s="69" customFormat="1" x14ac:dyDescent="0.15">
      <c r="A71" s="76" t="s">
        <v>23</v>
      </c>
      <c r="B71" s="76" t="s">
        <v>160</v>
      </c>
      <c r="C71" s="76">
        <v>2020</v>
      </c>
      <c r="D71" s="44" t="s">
        <v>179</v>
      </c>
      <c r="E71" s="84" t="s">
        <v>153</v>
      </c>
      <c r="F71" s="84" t="s">
        <v>154</v>
      </c>
      <c r="G71" s="84" t="s">
        <v>31</v>
      </c>
      <c r="H71" s="84" t="s">
        <v>113</v>
      </c>
      <c r="I71" s="84" t="s">
        <v>111</v>
      </c>
      <c r="J71" s="69" t="s">
        <v>27</v>
      </c>
      <c r="K71" s="69" t="s">
        <v>112</v>
      </c>
      <c r="L71" s="84">
        <v>1</v>
      </c>
      <c r="N71" s="69">
        <v>4</v>
      </c>
      <c r="O71" s="69">
        <v>0.65</v>
      </c>
      <c r="P71" s="69">
        <v>0.45</v>
      </c>
      <c r="Q71" s="43">
        <f t="shared" ref="Q71:Q73" si="17">IF(OR(O71="",P71=""),"",AVERAGE(O71,P71))</f>
        <v>0.55000000000000004</v>
      </c>
      <c r="R71" s="69">
        <v>18.100000000000001</v>
      </c>
      <c r="S71" s="69">
        <v>92</v>
      </c>
      <c r="T71" s="16">
        <f t="shared" si="15"/>
        <v>36</v>
      </c>
      <c r="U71" s="69">
        <v>499</v>
      </c>
      <c r="V71" s="59">
        <f t="shared" ref="V71:V73" si="18">IF(OR(N71="",U71="",T71=""),"",U71/N71*T71)</f>
        <v>4491</v>
      </c>
      <c r="W71" s="69">
        <v>1</v>
      </c>
      <c r="X71" s="60" t="s">
        <v>173</v>
      </c>
      <c r="Y71" s="67" t="s">
        <v>175</v>
      </c>
      <c r="Z71" s="67" t="s">
        <v>64</v>
      </c>
      <c r="AA71" s="67" t="s">
        <v>177</v>
      </c>
      <c r="AB71" s="42" t="s">
        <v>161</v>
      </c>
      <c r="AI71" s="47"/>
      <c r="AJ71" s="47"/>
      <c r="AK71" s="47"/>
      <c r="AL71" s="47"/>
      <c r="AM71" s="47"/>
    </row>
    <row r="72" spans="1:39" s="69" customFormat="1" x14ac:dyDescent="0.15">
      <c r="A72" s="76" t="s">
        <v>23</v>
      </c>
      <c r="B72" s="76" t="s">
        <v>160</v>
      </c>
      <c r="C72" s="76">
        <v>2020</v>
      </c>
      <c r="D72" s="44" t="s">
        <v>179</v>
      </c>
      <c r="E72" s="84" t="s">
        <v>153</v>
      </c>
      <c r="F72" s="84" t="s">
        <v>154</v>
      </c>
      <c r="G72" s="84" t="s">
        <v>31</v>
      </c>
      <c r="H72" s="84" t="s">
        <v>113</v>
      </c>
      <c r="I72" s="84" t="s">
        <v>111</v>
      </c>
      <c r="J72" s="69" t="s">
        <v>27</v>
      </c>
      <c r="K72" s="69" t="s">
        <v>112</v>
      </c>
      <c r="L72" s="84">
        <v>2</v>
      </c>
      <c r="N72" s="69">
        <v>4</v>
      </c>
      <c r="O72" s="69">
        <v>0.5</v>
      </c>
      <c r="P72" s="69">
        <v>0.3</v>
      </c>
      <c r="Q72" s="43">
        <f t="shared" si="17"/>
        <v>0.4</v>
      </c>
      <c r="R72" s="69">
        <v>17.7</v>
      </c>
      <c r="S72" s="69">
        <v>99</v>
      </c>
      <c r="T72" s="16">
        <f t="shared" si="15"/>
        <v>33</v>
      </c>
      <c r="U72" s="69">
        <v>499</v>
      </c>
      <c r="V72" s="59">
        <f t="shared" si="18"/>
        <v>4116.75</v>
      </c>
      <c r="W72" s="69">
        <v>1</v>
      </c>
      <c r="X72" s="60" t="s">
        <v>173</v>
      </c>
      <c r="Y72" s="67" t="s">
        <v>175</v>
      </c>
      <c r="Z72" s="67" t="s">
        <v>64</v>
      </c>
      <c r="AA72" s="67" t="s">
        <v>177</v>
      </c>
      <c r="AB72" s="42" t="s">
        <v>161</v>
      </c>
      <c r="AI72" s="47"/>
      <c r="AJ72" s="47"/>
      <c r="AK72" s="47"/>
      <c r="AL72" s="47"/>
      <c r="AM72" s="47"/>
    </row>
    <row r="73" spans="1:39" s="69" customFormat="1" x14ac:dyDescent="0.15">
      <c r="A73" s="76" t="s">
        <v>23</v>
      </c>
      <c r="B73" s="76" t="s">
        <v>160</v>
      </c>
      <c r="C73" s="76">
        <v>2020</v>
      </c>
      <c r="D73" s="44" t="s">
        <v>179</v>
      </c>
      <c r="E73" s="84" t="s">
        <v>153</v>
      </c>
      <c r="F73" s="84" t="s">
        <v>154</v>
      </c>
      <c r="G73" s="84" t="s">
        <v>31</v>
      </c>
      <c r="H73" s="84" t="s">
        <v>113</v>
      </c>
      <c r="I73" s="84" t="s">
        <v>111</v>
      </c>
      <c r="J73" s="69" t="s">
        <v>27</v>
      </c>
      <c r="K73" s="69" t="s">
        <v>112</v>
      </c>
      <c r="L73" s="84">
        <v>3</v>
      </c>
      <c r="N73" s="69">
        <v>4</v>
      </c>
      <c r="O73" s="69">
        <v>0.65</v>
      </c>
      <c r="P73" s="69">
        <v>0.75</v>
      </c>
      <c r="Q73" s="43">
        <f t="shared" si="17"/>
        <v>0.7</v>
      </c>
      <c r="R73" s="69">
        <v>17.7</v>
      </c>
      <c r="S73" s="69">
        <v>100</v>
      </c>
      <c r="T73" s="16">
        <f t="shared" si="15"/>
        <v>33</v>
      </c>
      <c r="U73" s="69">
        <v>499</v>
      </c>
      <c r="V73" s="59">
        <f t="shared" si="18"/>
        <v>4116.75</v>
      </c>
      <c r="W73" s="69">
        <v>1</v>
      </c>
      <c r="X73" s="60" t="s">
        <v>173</v>
      </c>
      <c r="Y73" s="67" t="s">
        <v>175</v>
      </c>
      <c r="Z73" s="67" t="s">
        <v>64</v>
      </c>
      <c r="AA73" s="67" t="s">
        <v>177</v>
      </c>
      <c r="AB73" s="42" t="s">
        <v>161</v>
      </c>
      <c r="AI73" s="47"/>
      <c r="AJ73" s="47"/>
      <c r="AK73" s="47"/>
      <c r="AL73" s="47"/>
      <c r="AM73" s="47"/>
    </row>
    <row r="74" spans="1:39" s="69" customFormat="1" x14ac:dyDescent="0.15">
      <c r="A74" s="76" t="s">
        <v>23</v>
      </c>
      <c r="B74" s="76" t="s">
        <v>160</v>
      </c>
      <c r="C74" s="76">
        <v>2020</v>
      </c>
      <c r="D74" s="44" t="s">
        <v>179</v>
      </c>
      <c r="E74" s="84" t="s">
        <v>167</v>
      </c>
      <c r="F74" s="84" t="s">
        <v>155</v>
      </c>
      <c r="G74" s="84" t="s">
        <v>25</v>
      </c>
      <c r="H74" s="84" t="s">
        <v>171</v>
      </c>
      <c r="I74" s="84" t="s">
        <v>111</v>
      </c>
      <c r="J74" s="69" t="s">
        <v>27</v>
      </c>
      <c r="K74" s="69" t="s">
        <v>112</v>
      </c>
      <c r="L74" s="84">
        <v>1</v>
      </c>
      <c r="N74" s="69">
        <v>1</v>
      </c>
      <c r="O74" s="69">
        <v>1.1000000000000001</v>
      </c>
      <c r="P74" s="69">
        <v>1.25</v>
      </c>
      <c r="Q74" s="43">
        <f t="shared" si="0"/>
        <v>1.175</v>
      </c>
      <c r="R74" s="69">
        <v>16.5</v>
      </c>
      <c r="S74" s="69">
        <v>145</v>
      </c>
      <c r="T74" s="16">
        <f t="shared" si="15"/>
        <v>30</v>
      </c>
      <c r="U74" s="69">
        <v>98</v>
      </c>
      <c r="V74" s="59">
        <f t="shared" si="2"/>
        <v>2940</v>
      </c>
      <c r="W74" s="69">
        <v>4</v>
      </c>
      <c r="X74" s="69" t="s">
        <v>35</v>
      </c>
      <c r="Y74" s="67" t="s">
        <v>174</v>
      </c>
      <c r="Z74" s="67" t="s">
        <v>175</v>
      </c>
      <c r="AA74" s="67" t="s">
        <v>177</v>
      </c>
      <c r="AB74" s="42" t="s">
        <v>161</v>
      </c>
      <c r="AI74" s="47"/>
      <c r="AJ74" s="47"/>
      <c r="AK74" s="47"/>
      <c r="AL74" s="47"/>
      <c r="AM74" s="47"/>
    </row>
    <row r="75" spans="1:39" s="69" customFormat="1" x14ac:dyDescent="0.15">
      <c r="A75" s="76" t="s">
        <v>23</v>
      </c>
      <c r="B75" s="76" t="s">
        <v>160</v>
      </c>
      <c r="C75" s="76">
        <v>2020</v>
      </c>
      <c r="D75" s="44" t="s">
        <v>179</v>
      </c>
      <c r="E75" s="84" t="s">
        <v>167</v>
      </c>
      <c r="F75" s="84" t="s">
        <v>155</v>
      </c>
      <c r="G75" s="84" t="s">
        <v>25</v>
      </c>
      <c r="H75" s="84" t="s">
        <v>171</v>
      </c>
      <c r="I75" s="84" t="s">
        <v>111</v>
      </c>
      <c r="J75" s="69" t="s">
        <v>27</v>
      </c>
      <c r="K75" s="69" t="s">
        <v>112</v>
      </c>
      <c r="L75" s="84">
        <v>2</v>
      </c>
      <c r="N75" s="69">
        <v>1</v>
      </c>
      <c r="O75" s="69">
        <v>0.95</v>
      </c>
      <c r="P75" s="69">
        <v>0.8</v>
      </c>
      <c r="Q75" s="43">
        <f t="shared" si="0"/>
        <v>0.875</v>
      </c>
      <c r="R75" s="69">
        <v>16.8</v>
      </c>
      <c r="S75" s="69">
        <v>131</v>
      </c>
      <c r="T75" s="16">
        <f t="shared" si="15"/>
        <v>30</v>
      </c>
      <c r="U75" s="69">
        <v>98</v>
      </c>
      <c r="V75" s="59">
        <f t="shared" si="2"/>
        <v>2940</v>
      </c>
      <c r="W75" s="69">
        <v>4</v>
      </c>
      <c r="X75" s="69" t="s">
        <v>35</v>
      </c>
      <c r="Y75" s="67" t="s">
        <v>174</v>
      </c>
      <c r="Z75" s="67" t="s">
        <v>175</v>
      </c>
      <c r="AA75" s="67" t="s">
        <v>177</v>
      </c>
      <c r="AB75" s="42" t="s">
        <v>161</v>
      </c>
      <c r="AI75" s="47"/>
      <c r="AJ75" s="47"/>
      <c r="AK75" s="47"/>
      <c r="AL75" s="47"/>
      <c r="AM75" s="47"/>
    </row>
    <row r="76" spans="1:39" s="69" customFormat="1" x14ac:dyDescent="0.15">
      <c r="A76" s="76" t="s">
        <v>23</v>
      </c>
      <c r="B76" s="76" t="s">
        <v>160</v>
      </c>
      <c r="C76" s="76">
        <v>2020</v>
      </c>
      <c r="D76" s="44" t="s">
        <v>179</v>
      </c>
      <c r="E76" s="84" t="s">
        <v>167</v>
      </c>
      <c r="F76" s="84" t="s">
        <v>155</v>
      </c>
      <c r="G76" s="84" t="s">
        <v>25</v>
      </c>
      <c r="H76" s="84" t="s">
        <v>171</v>
      </c>
      <c r="I76" s="84" t="s">
        <v>111</v>
      </c>
      <c r="J76" s="69" t="s">
        <v>27</v>
      </c>
      <c r="K76" s="69" t="s">
        <v>112</v>
      </c>
      <c r="L76" s="84">
        <v>3</v>
      </c>
      <c r="N76" s="69">
        <v>1</v>
      </c>
      <c r="O76" s="69">
        <v>1</v>
      </c>
      <c r="P76" s="69">
        <v>1</v>
      </c>
      <c r="Q76" s="43">
        <f t="shared" si="0"/>
        <v>1</v>
      </c>
      <c r="R76" s="69">
        <v>15.1</v>
      </c>
      <c r="S76" s="69">
        <v>131</v>
      </c>
      <c r="T76" s="16">
        <f t="shared" si="15"/>
        <v>30</v>
      </c>
      <c r="U76" s="69">
        <v>98</v>
      </c>
      <c r="V76" s="59">
        <f t="shared" si="2"/>
        <v>2940</v>
      </c>
      <c r="W76" s="69">
        <v>4</v>
      </c>
      <c r="X76" s="69" t="s">
        <v>35</v>
      </c>
      <c r="Y76" s="67" t="s">
        <v>174</v>
      </c>
      <c r="Z76" s="67" t="s">
        <v>175</v>
      </c>
      <c r="AA76" s="67" t="s">
        <v>177</v>
      </c>
      <c r="AB76" s="42" t="s">
        <v>161</v>
      </c>
      <c r="AI76" s="47"/>
      <c r="AJ76" s="47"/>
      <c r="AK76" s="47"/>
      <c r="AL76" s="47"/>
      <c r="AM76" s="47"/>
    </row>
    <row r="77" spans="1:39" s="69" customFormat="1" x14ac:dyDescent="0.15">
      <c r="A77" s="76" t="s">
        <v>23</v>
      </c>
      <c r="B77" s="76" t="s">
        <v>160</v>
      </c>
      <c r="C77" s="76">
        <v>2020</v>
      </c>
      <c r="D77" s="44" t="s">
        <v>179</v>
      </c>
      <c r="E77" s="84" t="s">
        <v>167</v>
      </c>
      <c r="F77" s="84" t="s">
        <v>155</v>
      </c>
      <c r="G77" s="84" t="s">
        <v>25</v>
      </c>
      <c r="H77" s="84" t="s">
        <v>171</v>
      </c>
      <c r="I77" s="84" t="s">
        <v>111</v>
      </c>
      <c r="J77" s="69" t="s">
        <v>27</v>
      </c>
      <c r="K77" s="69" t="s">
        <v>112</v>
      </c>
      <c r="L77" s="84">
        <v>1</v>
      </c>
      <c r="N77" s="69">
        <v>8</v>
      </c>
      <c r="O77" s="69">
        <v>0.5</v>
      </c>
      <c r="P77" s="69">
        <v>0.75</v>
      </c>
      <c r="Q77" s="43">
        <f t="shared" si="0"/>
        <v>0.625</v>
      </c>
      <c r="R77" s="69">
        <v>13.3</v>
      </c>
      <c r="S77" s="69">
        <v>95</v>
      </c>
      <c r="T77" s="16">
        <f t="shared" si="15"/>
        <v>36</v>
      </c>
      <c r="U77" s="69">
        <v>798</v>
      </c>
      <c r="V77" s="59">
        <f t="shared" si="2"/>
        <v>3591</v>
      </c>
      <c r="W77" s="69">
        <v>4</v>
      </c>
      <c r="X77" s="69" t="s">
        <v>35</v>
      </c>
      <c r="Y77" s="67" t="s">
        <v>174</v>
      </c>
      <c r="Z77" s="67" t="s">
        <v>175</v>
      </c>
      <c r="AA77" s="67" t="s">
        <v>177</v>
      </c>
      <c r="AB77" s="42" t="s">
        <v>161</v>
      </c>
      <c r="AI77" s="47"/>
      <c r="AJ77" s="47"/>
      <c r="AK77" s="47"/>
      <c r="AL77" s="47"/>
      <c r="AM77" s="47"/>
    </row>
    <row r="78" spans="1:39" s="69" customFormat="1" x14ac:dyDescent="0.15">
      <c r="A78" s="76" t="s">
        <v>23</v>
      </c>
      <c r="B78" s="76" t="s">
        <v>160</v>
      </c>
      <c r="C78" s="76">
        <v>2020</v>
      </c>
      <c r="D78" s="44" t="s">
        <v>179</v>
      </c>
      <c r="E78" s="84" t="s">
        <v>167</v>
      </c>
      <c r="F78" s="84" t="s">
        <v>155</v>
      </c>
      <c r="G78" s="84" t="s">
        <v>25</v>
      </c>
      <c r="H78" s="84" t="s">
        <v>171</v>
      </c>
      <c r="I78" s="84" t="s">
        <v>111</v>
      </c>
      <c r="J78" s="69" t="s">
        <v>27</v>
      </c>
      <c r="K78" s="69" t="s">
        <v>112</v>
      </c>
      <c r="L78" s="84">
        <v>2</v>
      </c>
      <c r="N78" s="69">
        <v>8</v>
      </c>
      <c r="O78" s="69">
        <v>0.7</v>
      </c>
      <c r="P78" s="69">
        <v>0.7</v>
      </c>
      <c r="Q78" s="43">
        <f t="shared" si="0"/>
        <v>0.7</v>
      </c>
      <c r="R78" s="69">
        <v>14.4</v>
      </c>
      <c r="S78" s="69">
        <v>88</v>
      </c>
      <c r="T78" s="16">
        <f t="shared" si="15"/>
        <v>36</v>
      </c>
      <c r="U78" s="69">
        <v>798</v>
      </c>
      <c r="V78" s="59">
        <f t="shared" si="2"/>
        <v>3591</v>
      </c>
      <c r="W78" s="69">
        <v>4</v>
      </c>
      <c r="X78" s="69" t="s">
        <v>35</v>
      </c>
      <c r="Y78" s="67" t="s">
        <v>174</v>
      </c>
      <c r="Z78" s="67" t="s">
        <v>175</v>
      </c>
      <c r="AA78" s="67" t="s">
        <v>177</v>
      </c>
      <c r="AB78" s="42" t="s">
        <v>161</v>
      </c>
      <c r="AI78" s="47"/>
      <c r="AJ78" s="47"/>
      <c r="AK78" s="47"/>
      <c r="AL78" s="47"/>
      <c r="AM78" s="47"/>
    </row>
    <row r="79" spans="1:39" s="69" customFormat="1" x14ac:dyDescent="0.15">
      <c r="A79" s="76" t="s">
        <v>23</v>
      </c>
      <c r="B79" s="76" t="s">
        <v>160</v>
      </c>
      <c r="C79" s="76">
        <v>2020</v>
      </c>
      <c r="D79" s="44" t="s">
        <v>179</v>
      </c>
      <c r="E79" s="84" t="s">
        <v>167</v>
      </c>
      <c r="F79" s="84" t="s">
        <v>155</v>
      </c>
      <c r="G79" s="84" t="s">
        <v>25</v>
      </c>
      <c r="H79" s="84" t="s">
        <v>171</v>
      </c>
      <c r="I79" s="84" t="s">
        <v>111</v>
      </c>
      <c r="J79" s="69" t="s">
        <v>27</v>
      </c>
      <c r="K79" s="69" t="s">
        <v>112</v>
      </c>
      <c r="L79" s="84">
        <v>3</v>
      </c>
      <c r="N79" s="69">
        <v>8</v>
      </c>
      <c r="O79" s="69">
        <v>0.85</v>
      </c>
      <c r="P79" s="69">
        <v>0.7</v>
      </c>
      <c r="Q79" s="43">
        <f t="shared" si="0"/>
        <v>0.77499999999999991</v>
      </c>
      <c r="R79" s="69">
        <v>14.2</v>
      </c>
      <c r="S79" s="69">
        <v>86</v>
      </c>
      <c r="T79" s="16">
        <f>IF(H76="","",IF(OR(H76="GREEN",H76="GK"),IF(S79&gt;=$AX$2,VLOOKUP(S79,$AX$2:$AY$7,2,1),""),IF(S79&gt;=$AZ$2,VLOOKUP(S79,$AZ$2:$BA$7,2,1),"")))</f>
        <v>36</v>
      </c>
      <c r="U79" s="69">
        <v>798</v>
      </c>
      <c r="V79" s="59">
        <f t="shared" si="2"/>
        <v>3591</v>
      </c>
      <c r="W79" s="69">
        <v>4</v>
      </c>
      <c r="X79" s="69" t="s">
        <v>35</v>
      </c>
      <c r="Y79" s="67" t="s">
        <v>174</v>
      </c>
      <c r="Z79" s="67" t="s">
        <v>175</v>
      </c>
      <c r="AA79" s="67" t="s">
        <v>177</v>
      </c>
      <c r="AB79" s="42" t="s">
        <v>161</v>
      </c>
      <c r="AI79" s="47"/>
      <c r="AJ79" s="47"/>
      <c r="AK79" s="47"/>
      <c r="AL79" s="47"/>
      <c r="AM79" s="47"/>
    </row>
    <row r="80" spans="1:39" x14ac:dyDescent="0.15">
      <c r="A80" s="81"/>
      <c r="B80" s="82"/>
      <c r="C80" s="82"/>
      <c r="D80" s="83"/>
      <c r="E80" s="82"/>
      <c r="F80" s="82"/>
      <c r="G80" s="82"/>
      <c r="H80" s="82"/>
      <c r="I80" s="82"/>
      <c r="J80" s="70"/>
      <c r="Q80" s="43"/>
    </row>
    <row r="81" spans="1:17" x14ac:dyDescent="0.15">
      <c r="A81" s="81"/>
      <c r="B81" s="82"/>
      <c r="C81" s="82"/>
      <c r="D81" s="83"/>
      <c r="E81" s="82"/>
      <c r="F81" s="82"/>
      <c r="G81" s="82"/>
      <c r="H81" s="82"/>
      <c r="I81" s="82"/>
      <c r="J81" s="70"/>
      <c r="Q81" s="43"/>
    </row>
    <row r="82" spans="1:17" x14ac:dyDescent="0.15">
      <c r="A82" s="81"/>
      <c r="B82" s="82"/>
      <c r="C82" s="82"/>
      <c r="D82" s="83"/>
      <c r="E82" s="82"/>
      <c r="F82" s="82"/>
      <c r="G82" s="82"/>
      <c r="H82" s="82"/>
      <c r="I82" s="82"/>
      <c r="J82" s="70"/>
      <c r="Q82" s="43"/>
    </row>
    <row r="83" spans="1:17" x14ac:dyDescent="0.15">
      <c r="A83" s="81"/>
      <c r="B83" s="82"/>
      <c r="C83" s="82"/>
      <c r="D83" s="83"/>
      <c r="E83" s="82"/>
      <c r="F83" s="82"/>
      <c r="G83" s="82"/>
      <c r="H83" s="82"/>
      <c r="I83" s="82"/>
      <c r="J83" s="70"/>
      <c r="Q83" s="43"/>
    </row>
    <row r="84" spans="1:17" x14ac:dyDescent="0.15">
      <c r="A84" s="81"/>
      <c r="B84" s="82"/>
      <c r="C84" s="82"/>
      <c r="D84" s="83"/>
      <c r="E84" s="82"/>
      <c r="F84" s="82"/>
      <c r="G84" s="82"/>
      <c r="H84" s="82"/>
      <c r="I84" s="82"/>
      <c r="J84" s="70"/>
      <c r="Q84" s="43"/>
    </row>
    <row r="85" spans="1:17" x14ac:dyDescent="0.15">
      <c r="A85" s="81"/>
      <c r="B85" s="82"/>
      <c r="C85" s="82"/>
      <c r="D85" s="83"/>
      <c r="E85" s="82"/>
      <c r="F85" s="82"/>
      <c r="G85" s="82"/>
      <c r="H85" s="82"/>
      <c r="I85" s="82"/>
      <c r="J85" s="70"/>
      <c r="Q85" s="43"/>
    </row>
    <row r="86" spans="1:17" x14ac:dyDescent="0.15">
      <c r="A86" s="81"/>
      <c r="B86" s="82"/>
      <c r="C86" s="82"/>
      <c r="D86" s="83"/>
      <c r="E86" s="82"/>
      <c r="F86" s="82"/>
      <c r="G86" s="82"/>
      <c r="H86" s="82"/>
      <c r="I86" s="82"/>
      <c r="J86" s="70"/>
      <c r="Q86" s="43"/>
    </row>
    <row r="87" spans="1:17" x14ac:dyDescent="0.15">
      <c r="A87" s="81"/>
      <c r="B87" s="82"/>
      <c r="C87" s="82"/>
      <c r="D87" s="83"/>
      <c r="E87" s="82"/>
      <c r="F87" s="82"/>
      <c r="G87" s="82"/>
      <c r="H87" s="82"/>
      <c r="I87" s="82"/>
      <c r="J87" s="70"/>
      <c r="Q87" s="43"/>
    </row>
    <row r="88" spans="1:17" x14ac:dyDescent="0.15">
      <c r="A88" s="81"/>
      <c r="B88" s="82"/>
      <c r="C88" s="82"/>
      <c r="D88" s="83"/>
      <c r="E88" s="82"/>
      <c r="F88" s="82"/>
      <c r="G88" s="82"/>
      <c r="H88" s="82"/>
      <c r="I88" s="82"/>
      <c r="J88" s="70"/>
      <c r="Q88" s="43"/>
    </row>
    <row r="89" spans="1:17" x14ac:dyDescent="0.15">
      <c r="A89" s="81"/>
      <c r="B89" s="82"/>
      <c r="C89" s="82"/>
      <c r="D89" s="83"/>
      <c r="E89" s="82"/>
      <c r="F89" s="82"/>
      <c r="G89" s="82"/>
      <c r="H89" s="82"/>
      <c r="I89" s="82"/>
      <c r="J89" s="70"/>
      <c r="Q89" s="43"/>
    </row>
    <row r="90" spans="1:17" x14ac:dyDescent="0.15">
      <c r="A90" s="81"/>
      <c r="B90" s="82"/>
      <c r="C90" s="82"/>
      <c r="D90" s="83"/>
      <c r="E90" s="82"/>
      <c r="F90" s="82"/>
      <c r="G90" s="82"/>
      <c r="H90" s="82"/>
      <c r="I90" s="82"/>
      <c r="J90" s="70"/>
      <c r="Q90" s="43"/>
    </row>
    <row r="91" spans="1:17" x14ac:dyDescent="0.15">
      <c r="A91" s="81"/>
      <c r="B91" s="82"/>
      <c r="C91" s="82"/>
      <c r="D91" s="83"/>
      <c r="E91" s="82"/>
      <c r="F91" s="82"/>
      <c r="G91" s="82"/>
      <c r="H91" s="82"/>
      <c r="I91" s="82"/>
      <c r="J91" s="70"/>
      <c r="Q91" s="43"/>
    </row>
    <row r="92" spans="1:17" x14ac:dyDescent="0.15">
      <c r="A92" s="81"/>
      <c r="B92" s="82"/>
      <c r="C92" s="82"/>
      <c r="D92" s="83"/>
      <c r="E92" s="82"/>
      <c r="F92" s="82"/>
      <c r="G92" s="82"/>
      <c r="H92" s="82"/>
      <c r="I92" s="82"/>
      <c r="J92" s="70"/>
      <c r="Q92" s="43"/>
    </row>
    <row r="93" spans="1:17" x14ac:dyDescent="0.15">
      <c r="A93" s="81"/>
      <c r="B93" s="82"/>
      <c r="C93" s="82"/>
      <c r="D93" s="83"/>
      <c r="E93" s="82"/>
      <c r="F93" s="82"/>
      <c r="G93" s="82"/>
      <c r="H93" s="82"/>
      <c r="I93" s="82"/>
      <c r="J93" s="70"/>
      <c r="Q93" s="43"/>
    </row>
    <row r="94" spans="1:17" x14ac:dyDescent="0.15">
      <c r="A94" s="81"/>
      <c r="B94" s="82"/>
      <c r="C94" s="82"/>
      <c r="D94" s="83"/>
      <c r="E94" s="82"/>
      <c r="F94" s="82"/>
      <c r="G94" s="82"/>
      <c r="H94" s="82"/>
      <c r="I94" s="82"/>
      <c r="J94" s="70"/>
      <c r="Q94" s="43"/>
    </row>
    <row r="95" spans="1:17" x14ac:dyDescent="0.15">
      <c r="A95" s="81"/>
      <c r="B95" s="82"/>
      <c r="C95" s="82"/>
      <c r="D95" s="83"/>
      <c r="E95" s="82"/>
      <c r="F95" s="82"/>
      <c r="G95" s="82"/>
      <c r="H95" s="82"/>
      <c r="I95" s="82"/>
      <c r="J95" s="70"/>
      <c r="Q95" s="43"/>
    </row>
    <row r="96" spans="1:17" x14ac:dyDescent="0.15">
      <c r="A96" s="81"/>
      <c r="B96" s="82"/>
      <c r="C96" s="82"/>
      <c r="D96" s="83"/>
      <c r="E96" s="82"/>
      <c r="F96" s="82"/>
      <c r="G96" s="82"/>
      <c r="H96" s="82"/>
      <c r="I96" s="82"/>
      <c r="J96" s="70"/>
      <c r="Q96" s="43"/>
    </row>
    <row r="97" spans="1:17" x14ac:dyDescent="0.15">
      <c r="A97" s="81"/>
      <c r="B97" s="82"/>
      <c r="C97" s="82"/>
      <c r="D97" s="83"/>
      <c r="E97" s="82"/>
      <c r="F97" s="82"/>
      <c r="G97" s="82"/>
      <c r="H97" s="82"/>
      <c r="I97" s="82"/>
      <c r="J97" s="70"/>
      <c r="Q97" s="43"/>
    </row>
    <row r="98" spans="1:17" x14ac:dyDescent="0.15">
      <c r="A98" s="81"/>
      <c r="B98" s="82"/>
      <c r="C98" s="82"/>
      <c r="D98" s="83"/>
      <c r="E98" s="82"/>
      <c r="F98" s="82"/>
      <c r="G98" s="82"/>
      <c r="H98" s="82"/>
      <c r="I98" s="82"/>
      <c r="J98" s="70"/>
      <c r="Q98" s="43"/>
    </row>
    <row r="99" spans="1:17" x14ac:dyDescent="0.15">
      <c r="A99" s="81"/>
      <c r="B99" s="82"/>
      <c r="C99" s="82"/>
      <c r="D99" s="83"/>
      <c r="E99" s="82"/>
      <c r="F99" s="82"/>
      <c r="G99" s="82"/>
      <c r="H99" s="82"/>
      <c r="I99" s="82"/>
      <c r="J99" s="70"/>
      <c r="Q99" s="43"/>
    </row>
    <row r="100" spans="1:17" x14ac:dyDescent="0.15">
      <c r="A100" s="81"/>
      <c r="B100" s="82"/>
      <c r="C100" s="82"/>
      <c r="D100" s="83"/>
      <c r="E100" s="82"/>
      <c r="F100" s="82"/>
      <c r="G100" s="82"/>
      <c r="H100" s="82"/>
      <c r="I100" s="82"/>
      <c r="J100" s="70"/>
      <c r="Q100" s="43"/>
    </row>
    <row r="101" spans="1:17" x14ac:dyDescent="0.15">
      <c r="A101" s="81"/>
      <c r="B101" s="82"/>
      <c r="C101" s="82"/>
      <c r="D101" s="83"/>
      <c r="E101" s="82"/>
      <c r="F101" s="82"/>
      <c r="G101" s="82"/>
      <c r="H101" s="82"/>
      <c r="I101" s="82"/>
      <c r="J101" s="70"/>
      <c r="Q101" s="43"/>
    </row>
    <row r="102" spans="1:17" x14ac:dyDescent="0.15">
      <c r="A102" s="81"/>
      <c r="B102" s="82"/>
      <c r="C102" s="82"/>
      <c r="D102" s="83"/>
      <c r="E102" s="82"/>
      <c r="F102" s="82"/>
      <c r="G102" s="82"/>
      <c r="H102" s="82"/>
      <c r="I102" s="82"/>
      <c r="J102" s="70"/>
      <c r="Q102" s="43"/>
    </row>
    <row r="103" spans="1:17" x14ac:dyDescent="0.15">
      <c r="A103" s="81"/>
      <c r="B103" s="82"/>
      <c r="C103" s="82"/>
      <c r="D103" s="83"/>
      <c r="E103" s="82"/>
      <c r="F103" s="82"/>
      <c r="G103" s="82"/>
      <c r="H103" s="82"/>
      <c r="I103" s="82"/>
      <c r="J103" s="70"/>
      <c r="Q103" s="43"/>
    </row>
    <row r="104" spans="1:17" x14ac:dyDescent="0.15">
      <c r="A104" s="81"/>
      <c r="B104" s="82"/>
      <c r="C104" s="82"/>
      <c r="D104" s="83"/>
      <c r="E104" s="82"/>
      <c r="F104" s="82"/>
      <c r="G104" s="82"/>
      <c r="H104" s="82"/>
      <c r="I104" s="82"/>
      <c r="J104" s="70"/>
      <c r="Q104" s="43"/>
    </row>
    <row r="105" spans="1:17" x14ac:dyDescent="0.15">
      <c r="A105" s="81"/>
      <c r="B105" s="82"/>
      <c r="C105" s="82"/>
      <c r="D105" s="83"/>
      <c r="E105" s="82"/>
      <c r="F105" s="82"/>
      <c r="G105" s="82"/>
      <c r="H105" s="82"/>
      <c r="I105" s="82"/>
      <c r="J105" s="70"/>
      <c r="Q105" s="43"/>
    </row>
    <row r="106" spans="1:17" x14ac:dyDescent="0.15">
      <c r="A106" s="81"/>
      <c r="B106" s="82"/>
      <c r="C106" s="82"/>
      <c r="D106" s="83"/>
      <c r="E106" s="82"/>
      <c r="F106" s="82"/>
      <c r="G106" s="82"/>
      <c r="H106" s="82"/>
      <c r="I106" s="82"/>
      <c r="J106" s="70"/>
      <c r="Q106" s="43"/>
    </row>
    <row r="107" spans="1:17" x14ac:dyDescent="0.15">
      <c r="A107" s="81"/>
      <c r="B107" s="82"/>
      <c r="C107" s="82"/>
      <c r="D107" s="83"/>
      <c r="E107" s="82"/>
      <c r="F107" s="82"/>
      <c r="G107" s="82"/>
      <c r="H107" s="82"/>
      <c r="I107" s="82"/>
      <c r="J107" s="70"/>
      <c r="Q107" s="43"/>
    </row>
    <row r="108" spans="1:17" x14ac:dyDescent="0.15">
      <c r="A108" s="81"/>
      <c r="B108" s="82"/>
      <c r="C108" s="82"/>
      <c r="D108" s="83"/>
      <c r="E108" s="82"/>
      <c r="F108" s="82"/>
      <c r="G108" s="82"/>
      <c r="H108" s="82"/>
      <c r="I108" s="82"/>
      <c r="J108" s="70"/>
      <c r="Q108" s="43"/>
    </row>
    <row r="109" spans="1:17" x14ac:dyDescent="0.15">
      <c r="A109" s="81"/>
      <c r="B109" s="82"/>
      <c r="C109" s="82"/>
      <c r="D109" s="83"/>
      <c r="E109" s="82"/>
      <c r="F109" s="82"/>
      <c r="G109" s="82"/>
      <c r="H109" s="82"/>
      <c r="I109" s="82"/>
      <c r="J109" s="70"/>
      <c r="Q109" s="43"/>
    </row>
    <row r="110" spans="1:17" x14ac:dyDescent="0.15">
      <c r="A110" s="81"/>
      <c r="B110" s="82"/>
      <c r="C110" s="82"/>
      <c r="D110" s="83"/>
      <c r="E110" s="82"/>
      <c r="F110" s="82"/>
      <c r="G110" s="82"/>
      <c r="H110" s="82"/>
      <c r="I110" s="82"/>
      <c r="J110" s="70"/>
      <c r="Q110" s="43"/>
    </row>
    <row r="111" spans="1:17" x14ac:dyDescent="0.15">
      <c r="A111" s="81"/>
      <c r="B111" s="82"/>
      <c r="C111" s="82"/>
      <c r="D111" s="83"/>
      <c r="E111" s="82"/>
      <c r="F111" s="82"/>
      <c r="G111" s="82"/>
      <c r="H111" s="82"/>
      <c r="I111" s="82"/>
      <c r="J111" s="70"/>
      <c r="Q111" s="43"/>
    </row>
    <row r="112" spans="1:17" x14ac:dyDescent="0.15">
      <c r="A112" s="81"/>
      <c r="B112" s="82"/>
      <c r="C112" s="82"/>
      <c r="D112" s="83"/>
      <c r="E112" s="82"/>
      <c r="F112" s="82"/>
      <c r="G112" s="82"/>
      <c r="H112" s="82"/>
      <c r="I112" s="82"/>
      <c r="J112" s="70"/>
      <c r="Q112" s="43"/>
    </row>
    <row r="113" spans="1:17" x14ac:dyDescent="0.15">
      <c r="A113" s="81"/>
      <c r="B113" s="82"/>
      <c r="C113" s="82"/>
      <c r="D113" s="83"/>
      <c r="E113" s="82"/>
      <c r="F113" s="82"/>
      <c r="G113" s="82"/>
      <c r="H113" s="82"/>
      <c r="I113" s="82"/>
      <c r="J113" s="70"/>
      <c r="Q113" s="43"/>
    </row>
    <row r="114" spans="1:17" x14ac:dyDescent="0.15">
      <c r="A114" s="81"/>
      <c r="B114" s="82"/>
      <c r="C114" s="82"/>
      <c r="D114" s="83"/>
      <c r="E114" s="82"/>
      <c r="F114" s="82"/>
      <c r="G114" s="82"/>
      <c r="H114" s="82"/>
      <c r="I114" s="82"/>
      <c r="J114" s="70"/>
      <c r="Q114" s="43"/>
    </row>
    <row r="115" spans="1:17" x14ac:dyDescent="0.15">
      <c r="A115" s="81"/>
      <c r="B115" s="82"/>
      <c r="C115" s="82"/>
      <c r="D115" s="83"/>
      <c r="E115" s="82"/>
      <c r="F115" s="82"/>
      <c r="G115" s="82"/>
      <c r="H115" s="82"/>
      <c r="I115" s="82"/>
      <c r="J115" s="70"/>
      <c r="Q115" s="43"/>
    </row>
    <row r="116" spans="1:17" x14ac:dyDescent="0.15">
      <c r="A116" s="81"/>
      <c r="B116" s="82"/>
      <c r="C116" s="82"/>
      <c r="D116" s="83"/>
      <c r="E116" s="82"/>
      <c r="F116" s="82"/>
      <c r="G116" s="82"/>
      <c r="H116" s="82"/>
      <c r="I116" s="82"/>
      <c r="J116" s="70"/>
      <c r="Q116" s="43"/>
    </row>
    <row r="117" spans="1:17" x14ac:dyDescent="0.15">
      <c r="A117" s="81"/>
      <c r="B117" s="82"/>
      <c r="C117" s="82"/>
      <c r="D117" s="83"/>
      <c r="E117" s="82"/>
      <c r="F117" s="82"/>
      <c r="G117" s="82"/>
      <c r="H117" s="82"/>
      <c r="I117" s="82"/>
      <c r="J117" s="70"/>
      <c r="Q117" s="43"/>
    </row>
    <row r="118" spans="1:17" x14ac:dyDescent="0.15">
      <c r="A118" s="81"/>
      <c r="B118" s="82"/>
      <c r="C118" s="82"/>
      <c r="D118" s="83"/>
      <c r="E118" s="82"/>
      <c r="F118" s="82"/>
      <c r="G118" s="82"/>
      <c r="H118" s="82"/>
      <c r="I118" s="82"/>
      <c r="J118" s="70"/>
      <c r="Q118" s="43"/>
    </row>
    <row r="119" spans="1:17" x14ac:dyDescent="0.15">
      <c r="A119" s="81"/>
      <c r="B119" s="82"/>
      <c r="C119" s="82"/>
      <c r="D119" s="83"/>
      <c r="E119" s="82"/>
      <c r="F119" s="82"/>
      <c r="G119" s="82"/>
      <c r="H119" s="82"/>
      <c r="I119" s="82"/>
      <c r="J119" s="70"/>
      <c r="Q119" s="43"/>
    </row>
    <row r="120" spans="1:17" x14ac:dyDescent="0.15">
      <c r="A120" s="81"/>
      <c r="B120" s="82"/>
      <c r="C120" s="82"/>
      <c r="D120" s="83"/>
      <c r="E120" s="82"/>
      <c r="F120" s="82"/>
      <c r="G120" s="82"/>
      <c r="H120" s="82"/>
      <c r="I120" s="82"/>
      <c r="J120" s="70"/>
      <c r="Q120" s="43"/>
    </row>
    <row r="121" spans="1:17" x14ac:dyDescent="0.15">
      <c r="A121" s="81"/>
      <c r="B121" s="82"/>
      <c r="C121" s="82"/>
      <c r="D121" s="83"/>
      <c r="E121" s="82"/>
      <c r="F121" s="82"/>
      <c r="G121" s="82"/>
      <c r="H121" s="82"/>
      <c r="I121" s="82"/>
      <c r="J121" s="70"/>
      <c r="Q121" s="43"/>
    </row>
    <row r="122" spans="1:17" x14ac:dyDescent="0.15">
      <c r="A122" s="81"/>
      <c r="B122" s="82"/>
      <c r="C122" s="82"/>
      <c r="D122" s="83"/>
      <c r="E122" s="82"/>
      <c r="F122" s="82"/>
      <c r="G122" s="82"/>
      <c r="H122" s="82"/>
      <c r="I122" s="82"/>
      <c r="J122" s="70"/>
      <c r="Q122" s="43"/>
    </row>
    <row r="123" spans="1:17" x14ac:dyDescent="0.15">
      <c r="A123" s="81"/>
      <c r="B123" s="82"/>
      <c r="C123" s="82"/>
      <c r="D123" s="83"/>
      <c r="E123" s="82"/>
      <c r="F123" s="82"/>
      <c r="G123" s="82"/>
      <c r="H123" s="82"/>
      <c r="I123" s="82"/>
      <c r="J123" s="70"/>
      <c r="Q123" s="43"/>
    </row>
    <row r="124" spans="1:17" x14ac:dyDescent="0.15">
      <c r="A124" s="81"/>
      <c r="B124" s="82"/>
      <c r="C124" s="82"/>
      <c r="D124" s="83"/>
      <c r="E124" s="82"/>
      <c r="F124" s="82"/>
      <c r="G124" s="82"/>
      <c r="H124" s="82"/>
      <c r="I124" s="82"/>
      <c r="J124" s="70"/>
      <c r="Q124" s="43"/>
    </row>
    <row r="125" spans="1:17" x14ac:dyDescent="0.15">
      <c r="A125" s="81"/>
      <c r="B125" s="82"/>
      <c r="C125" s="82"/>
      <c r="D125" s="83"/>
      <c r="E125" s="82"/>
      <c r="F125" s="82"/>
      <c r="G125" s="82"/>
      <c r="H125" s="82"/>
      <c r="I125" s="82"/>
      <c r="J125" s="70"/>
      <c r="Q125" s="43"/>
    </row>
    <row r="126" spans="1:17" x14ac:dyDescent="0.15">
      <c r="A126" s="81"/>
      <c r="B126" s="82"/>
      <c r="C126" s="82"/>
      <c r="D126" s="83"/>
      <c r="E126" s="82"/>
      <c r="F126" s="82"/>
      <c r="G126" s="82"/>
      <c r="H126" s="82"/>
      <c r="I126" s="82"/>
      <c r="J126" s="70"/>
      <c r="Q126" s="43"/>
    </row>
    <row r="127" spans="1:17" x14ac:dyDescent="0.15">
      <c r="A127" s="81"/>
      <c r="B127" s="82"/>
      <c r="C127" s="82"/>
      <c r="D127" s="83"/>
      <c r="E127" s="82"/>
      <c r="F127" s="82"/>
      <c r="G127" s="82"/>
      <c r="H127" s="82"/>
      <c r="I127" s="82"/>
      <c r="J127" s="70"/>
      <c r="Q127" s="43"/>
    </row>
    <row r="128" spans="1:17" x14ac:dyDescent="0.15">
      <c r="A128" s="81"/>
      <c r="B128" s="82"/>
      <c r="C128" s="82"/>
      <c r="D128" s="83"/>
      <c r="E128" s="82"/>
      <c r="F128" s="82"/>
      <c r="G128" s="82"/>
      <c r="H128" s="82"/>
      <c r="I128" s="82"/>
      <c r="J128" s="70"/>
      <c r="Q128" s="43"/>
    </row>
    <row r="129" spans="1:17" x14ac:dyDescent="0.15">
      <c r="A129" s="81"/>
      <c r="B129" s="82"/>
      <c r="C129" s="82"/>
      <c r="D129" s="83"/>
      <c r="E129" s="82"/>
      <c r="F129" s="82"/>
      <c r="G129" s="82"/>
      <c r="H129" s="82"/>
      <c r="I129" s="82"/>
      <c r="J129" s="70"/>
      <c r="Q129" s="43"/>
    </row>
    <row r="130" spans="1:17" x14ac:dyDescent="0.15">
      <c r="A130" s="81"/>
      <c r="B130" s="82"/>
      <c r="C130" s="82"/>
      <c r="D130" s="83"/>
      <c r="E130" s="82"/>
      <c r="F130" s="82"/>
      <c r="G130" s="82"/>
      <c r="H130" s="82"/>
      <c r="I130" s="82"/>
      <c r="J130" s="70"/>
      <c r="Q130" s="43"/>
    </row>
    <row r="131" spans="1:17" x14ac:dyDescent="0.15">
      <c r="A131" s="81"/>
      <c r="B131" s="82"/>
      <c r="C131" s="82"/>
      <c r="D131" s="83"/>
      <c r="E131" s="82"/>
      <c r="F131" s="82"/>
      <c r="G131" s="82"/>
      <c r="H131" s="82"/>
      <c r="I131" s="82"/>
      <c r="J131" s="70"/>
      <c r="Q131" s="43"/>
    </row>
    <row r="132" spans="1:17" x14ac:dyDescent="0.15">
      <c r="A132" s="81"/>
      <c r="B132" s="82"/>
      <c r="C132" s="82"/>
      <c r="D132" s="83"/>
      <c r="E132" s="82"/>
      <c r="F132" s="82"/>
      <c r="G132" s="82"/>
      <c r="H132" s="82"/>
      <c r="I132" s="82"/>
      <c r="J132" s="70"/>
      <c r="Q132" s="43"/>
    </row>
    <row r="133" spans="1:17" x14ac:dyDescent="0.15">
      <c r="A133" s="81"/>
      <c r="B133" s="82"/>
      <c r="C133" s="82"/>
      <c r="D133" s="83"/>
      <c r="E133" s="82"/>
      <c r="F133" s="82"/>
      <c r="G133" s="82"/>
      <c r="H133" s="82"/>
      <c r="I133" s="82"/>
      <c r="J133" s="70"/>
      <c r="Q133" s="43"/>
    </row>
    <row r="134" spans="1:17" x14ac:dyDescent="0.15">
      <c r="A134" s="81"/>
      <c r="B134" s="82"/>
      <c r="C134" s="82"/>
      <c r="D134" s="83"/>
      <c r="E134" s="82"/>
      <c r="F134" s="82"/>
      <c r="G134" s="82"/>
      <c r="H134" s="82"/>
      <c r="I134" s="82"/>
      <c r="J134" s="70"/>
      <c r="Q134" s="43"/>
    </row>
    <row r="135" spans="1:17" x14ac:dyDescent="0.15">
      <c r="A135" s="81"/>
      <c r="B135" s="82"/>
      <c r="C135" s="82"/>
      <c r="D135" s="83"/>
      <c r="E135" s="82"/>
      <c r="F135" s="82"/>
      <c r="G135" s="82"/>
      <c r="H135" s="82"/>
      <c r="I135" s="82"/>
      <c r="J135" s="70"/>
      <c r="Q135" s="43"/>
    </row>
    <row r="136" spans="1:17" x14ac:dyDescent="0.15">
      <c r="A136" s="81"/>
      <c r="B136" s="82"/>
      <c r="C136" s="82"/>
      <c r="D136" s="83"/>
      <c r="E136" s="82"/>
      <c r="F136" s="82"/>
      <c r="G136" s="82"/>
      <c r="H136" s="82"/>
      <c r="I136" s="82"/>
      <c r="J136" s="70"/>
      <c r="Q136" s="43"/>
    </row>
    <row r="137" spans="1:17" x14ac:dyDescent="0.15">
      <c r="A137" s="81"/>
      <c r="B137" s="82"/>
      <c r="C137" s="82"/>
      <c r="D137" s="83"/>
      <c r="E137" s="82"/>
      <c r="F137" s="82"/>
      <c r="G137" s="82"/>
      <c r="H137" s="82"/>
      <c r="I137" s="82"/>
      <c r="J137" s="70"/>
      <c r="Q137" s="43"/>
    </row>
    <row r="138" spans="1:17" x14ac:dyDescent="0.15">
      <c r="A138" s="81"/>
      <c r="B138" s="82"/>
      <c r="C138" s="82"/>
      <c r="D138" s="83"/>
      <c r="E138" s="82"/>
      <c r="F138" s="82"/>
      <c r="G138" s="82"/>
      <c r="H138" s="82"/>
      <c r="I138" s="82"/>
      <c r="J138" s="70"/>
      <c r="Q138" s="43"/>
    </row>
    <row r="139" spans="1:17" x14ac:dyDescent="0.15">
      <c r="A139" s="81"/>
      <c r="B139" s="82"/>
      <c r="C139" s="82"/>
      <c r="D139" s="83"/>
      <c r="E139" s="82"/>
      <c r="F139" s="82"/>
      <c r="G139" s="82"/>
      <c r="H139" s="82"/>
      <c r="I139" s="82"/>
      <c r="J139" s="70"/>
      <c r="Q139" s="43"/>
    </row>
    <row r="140" spans="1:17" x14ac:dyDescent="0.15">
      <c r="A140" s="81"/>
      <c r="B140" s="82"/>
      <c r="C140" s="82"/>
      <c r="D140" s="83"/>
      <c r="E140" s="82"/>
      <c r="F140" s="82"/>
      <c r="G140" s="82"/>
      <c r="H140" s="82"/>
      <c r="I140" s="82"/>
      <c r="J140" s="70"/>
      <c r="Q140" s="43"/>
    </row>
    <row r="141" spans="1:17" x14ac:dyDescent="0.15">
      <c r="A141" s="81"/>
      <c r="B141" s="82"/>
      <c r="C141" s="82"/>
      <c r="D141" s="83"/>
      <c r="E141" s="82"/>
      <c r="F141" s="82"/>
      <c r="G141" s="82"/>
      <c r="H141" s="82"/>
      <c r="I141" s="82"/>
      <c r="J141" s="70"/>
      <c r="Q141" s="43"/>
    </row>
    <row r="142" spans="1:17" x14ac:dyDescent="0.15">
      <c r="A142" s="81"/>
      <c r="B142" s="82"/>
      <c r="C142" s="82"/>
      <c r="D142" s="83"/>
      <c r="E142" s="82"/>
      <c r="F142" s="82"/>
      <c r="G142" s="82"/>
      <c r="H142" s="82"/>
      <c r="I142" s="82"/>
      <c r="J142" s="70"/>
      <c r="Q142" s="43"/>
    </row>
    <row r="143" spans="1:17" x14ac:dyDescent="0.15">
      <c r="A143" s="81"/>
      <c r="B143" s="82"/>
      <c r="C143" s="82"/>
      <c r="D143" s="83"/>
      <c r="E143" s="82"/>
      <c r="F143" s="82"/>
      <c r="G143" s="82"/>
      <c r="H143" s="82"/>
      <c r="I143" s="82"/>
      <c r="J143" s="70"/>
      <c r="Q143" s="43"/>
    </row>
    <row r="144" spans="1:17" x14ac:dyDescent="0.15">
      <c r="A144" s="81"/>
      <c r="B144" s="82"/>
      <c r="C144" s="82"/>
      <c r="D144" s="83"/>
      <c r="E144" s="82"/>
      <c r="F144" s="82"/>
      <c r="G144" s="82"/>
      <c r="H144" s="82"/>
      <c r="I144" s="82"/>
      <c r="J144" s="70"/>
      <c r="Q144" s="43"/>
    </row>
    <row r="145" spans="1:17" x14ac:dyDescent="0.15">
      <c r="A145" s="81"/>
      <c r="B145" s="82"/>
      <c r="C145" s="82"/>
      <c r="D145" s="83"/>
      <c r="E145" s="82"/>
      <c r="F145" s="82"/>
      <c r="G145" s="82"/>
      <c r="H145" s="82"/>
      <c r="I145" s="82"/>
      <c r="J145" s="70"/>
      <c r="Q145" s="43"/>
    </row>
    <row r="146" spans="1:17" x14ac:dyDescent="0.15">
      <c r="A146" s="81"/>
      <c r="B146" s="82"/>
      <c r="C146" s="82"/>
      <c r="D146" s="83"/>
      <c r="E146" s="82"/>
      <c r="F146" s="82"/>
      <c r="G146" s="82"/>
      <c r="H146" s="82"/>
      <c r="I146" s="82"/>
      <c r="J146" s="70"/>
      <c r="Q146" s="43"/>
    </row>
    <row r="147" spans="1:17" x14ac:dyDescent="0.15">
      <c r="A147" s="81"/>
      <c r="B147" s="82"/>
      <c r="C147" s="82"/>
      <c r="D147" s="83"/>
      <c r="E147" s="82"/>
      <c r="F147" s="82"/>
      <c r="G147" s="82"/>
      <c r="H147" s="82"/>
      <c r="I147" s="82"/>
      <c r="J147" s="70"/>
      <c r="Q147" s="43"/>
    </row>
    <row r="148" spans="1:17" x14ac:dyDescent="0.15">
      <c r="A148" s="81"/>
      <c r="B148" s="82"/>
      <c r="C148" s="82"/>
      <c r="D148" s="83"/>
      <c r="E148" s="82"/>
      <c r="F148" s="82"/>
      <c r="G148" s="82"/>
      <c r="H148" s="82"/>
      <c r="I148" s="82"/>
      <c r="J148" s="70"/>
      <c r="Q148" s="43"/>
    </row>
    <row r="149" spans="1:17" x14ac:dyDescent="0.15">
      <c r="A149" s="81"/>
      <c r="B149" s="82"/>
      <c r="C149" s="82"/>
      <c r="D149" s="83"/>
      <c r="E149" s="82"/>
      <c r="F149" s="82"/>
      <c r="G149" s="82"/>
      <c r="H149" s="82"/>
      <c r="I149" s="82"/>
      <c r="J149" s="70"/>
      <c r="Q149" s="43"/>
    </row>
    <row r="150" spans="1:17" x14ac:dyDescent="0.15">
      <c r="A150" s="81"/>
      <c r="B150" s="82"/>
      <c r="C150" s="82"/>
      <c r="D150" s="83"/>
      <c r="E150" s="82"/>
      <c r="F150" s="82"/>
      <c r="G150" s="82"/>
      <c r="H150" s="82"/>
      <c r="I150" s="82"/>
      <c r="J150" s="70"/>
      <c r="Q150" s="43"/>
    </row>
    <row r="151" spans="1:17" x14ac:dyDescent="0.15">
      <c r="A151" s="81"/>
      <c r="B151" s="82"/>
      <c r="C151" s="82"/>
      <c r="D151" s="83"/>
      <c r="E151" s="82"/>
      <c r="F151" s="82"/>
      <c r="G151" s="82"/>
      <c r="H151" s="82"/>
      <c r="I151" s="82"/>
      <c r="J151" s="70"/>
      <c r="Q151" s="43"/>
    </row>
    <row r="152" spans="1:17" x14ac:dyDescent="0.15">
      <c r="A152" s="81"/>
      <c r="B152" s="82"/>
      <c r="C152" s="82"/>
      <c r="D152" s="83"/>
      <c r="E152" s="82"/>
      <c r="F152" s="82"/>
      <c r="G152" s="82"/>
      <c r="H152" s="82"/>
      <c r="I152" s="82"/>
      <c r="J152" s="70"/>
      <c r="Q152" s="43"/>
    </row>
    <row r="153" spans="1:17" x14ac:dyDescent="0.15">
      <c r="A153" s="81"/>
      <c r="B153" s="82"/>
      <c r="C153" s="82"/>
      <c r="D153" s="83"/>
      <c r="E153" s="82"/>
      <c r="F153" s="82"/>
      <c r="G153" s="82"/>
      <c r="H153" s="82"/>
      <c r="I153" s="82"/>
      <c r="J153" s="70"/>
      <c r="Q153" s="43"/>
    </row>
    <row r="154" spans="1:17" x14ac:dyDescent="0.15">
      <c r="A154" s="81"/>
      <c r="B154" s="82"/>
      <c r="C154" s="82"/>
      <c r="D154" s="83"/>
      <c r="E154" s="82"/>
      <c r="F154" s="82"/>
      <c r="G154" s="82"/>
      <c r="H154" s="82"/>
      <c r="I154" s="82"/>
      <c r="J154" s="70"/>
      <c r="Q154" s="43"/>
    </row>
    <row r="155" spans="1:17" x14ac:dyDescent="0.15">
      <c r="A155" s="81"/>
      <c r="B155" s="82"/>
      <c r="C155" s="82"/>
      <c r="D155" s="83"/>
      <c r="E155" s="82"/>
      <c r="F155" s="82"/>
      <c r="G155" s="82"/>
      <c r="H155" s="82"/>
      <c r="I155" s="82"/>
      <c r="J155" s="70"/>
      <c r="Q155" s="43"/>
    </row>
    <row r="156" spans="1:17" x14ac:dyDescent="0.15">
      <c r="A156" s="81"/>
      <c r="B156" s="82"/>
      <c r="C156" s="82"/>
      <c r="D156" s="83"/>
      <c r="E156" s="82"/>
      <c r="F156" s="82"/>
      <c r="G156" s="82"/>
      <c r="H156" s="82"/>
      <c r="I156" s="82"/>
      <c r="J156" s="70"/>
      <c r="Q156" s="43"/>
    </row>
    <row r="157" spans="1:17" x14ac:dyDescent="0.15">
      <c r="A157" s="81"/>
      <c r="B157" s="82"/>
      <c r="C157" s="82"/>
      <c r="D157" s="83"/>
      <c r="E157" s="82"/>
      <c r="F157" s="82"/>
      <c r="G157" s="82"/>
      <c r="H157" s="82"/>
      <c r="I157" s="82"/>
      <c r="J157" s="70"/>
      <c r="Q157" s="43"/>
    </row>
    <row r="158" spans="1:17" x14ac:dyDescent="0.15">
      <c r="A158" s="81"/>
      <c r="B158" s="82"/>
      <c r="C158" s="82"/>
      <c r="D158" s="83"/>
      <c r="E158" s="82"/>
      <c r="F158" s="82"/>
      <c r="G158" s="82"/>
      <c r="H158" s="82"/>
      <c r="I158" s="82"/>
      <c r="J158" s="70"/>
      <c r="Q158" s="43"/>
    </row>
    <row r="159" spans="1:17" x14ac:dyDescent="0.15">
      <c r="A159" s="81"/>
      <c r="B159" s="82"/>
      <c r="C159" s="82"/>
      <c r="D159" s="83"/>
      <c r="E159" s="82"/>
      <c r="F159" s="82"/>
      <c r="G159" s="82"/>
      <c r="H159" s="82"/>
      <c r="I159" s="82"/>
      <c r="J159" s="70"/>
      <c r="Q159" s="43"/>
    </row>
    <row r="160" spans="1:17" x14ac:dyDescent="0.15">
      <c r="A160" s="81"/>
      <c r="B160" s="82"/>
      <c r="C160" s="82"/>
      <c r="D160" s="83"/>
      <c r="E160" s="82"/>
      <c r="F160" s="82"/>
      <c r="G160" s="82"/>
      <c r="H160" s="82"/>
      <c r="I160" s="82"/>
      <c r="J160" s="70"/>
      <c r="Q160" s="43"/>
    </row>
    <row r="161" spans="1:17" x14ac:dyDescent="0.15">
      <c r="A161" s="81"/>
      <c r="B161" s="82"/>
      <c r="C161" s="82"/>
      <c r="D161" s="83"/>
      <c r="E161" s="82"/>
      <c r="F161" s="82"/>
      <c r="G161" s="82"/>
      <c r="H161" s="82"/>
      <c r="I161" s="82"/>
      <c r="J161" s="70"/>
      <c r="Q161" s="43"/>
    </row>
    <row r="162" spans="1:17" x14ac:dyDescent="0.15">
      <c r="A162" s="81"/>
      <c r="B162" s="82"/>
      <c r="C162" s="82"/>
      <c r="D162" s="83"/>
      <c r="E162" s="82"/>
      <c r="F162" s="82"/>
      <c r="G162" s="82"/>
      <c r="H162" s="82"/>
      <c r="I162" s="82"/>
      <c r="J162" s="70"/>
      <c r="Q162" s="43"/>
    </row>
    <row r="163" spans="1:17" x14ac:dyDescent="0.15">
      <c r="A163" s="81"/>
      <c r="B163" s="82"/>
      <c r="C163" s="82"/>
      <c r="D163" s="83"/>
      <c r="E163" s="82"/>
      <c r="F163" s="82"/>
      <c r="G163" s="82"/>
      <c r="H163" s="82"/>
      <c r="I163" s="82"/>
      <c r="J163" s="70"/>
      <c r="Q163" s="43"/>
    </row>
    <row r="164" spans="1:17" x14ac:dyDescent="0.15">
      <c r="A164" s="81"/>
      <c r="B164" s="82"/>
      <c r="C164" s="82"/>
      <c r="D164" s="83"/>
      <c r="E164" s="82"/>
      <c r="F164" s="82"/>
      <c r="G164" s="82"/>
      <c r="H164" s="82"/>
      <c r="I164" s="82"/>
      <c r="J164" s="70"/>
      <c r="Q164" s="43"/>
    </row>
    <row r="165" spans="1:17" x14ac:dyDescent="0.15">
      <c r="A165" s="81"/>
      <c r="B165" s="82"/>
      <c r="C165" s="82"/>
      <c r="D165" s="83"/>
      <c r="E165" s="82"/>
      <c r="F165" s="82"/>
      <c r="G165" s="82"/>
      <c r="H165" s="82"/>
      <c r="I165" s="82"/>
      <c r="J165" s="70"/>
      <c r="Q165" s="43"/>
    </row>
    <row r="166" spans="1:17" x14ac:dyDescent="0.15">
      <c r="A166" s="81"/>
      <c r="B166" s="82"/>
      <c r="C166" s="82"/>
      <c r="D166" s="83"/>
      <c r="E166" s="82"/>
      <c r="F166" s="82"/>
      <c r="G166" s="82"/>
      <c r="H166" s="82"/>
      <c r="I166" s="82"/>
      <c r="J166" s="70"/>
      <c r="Q166" s="43"/>
    </row>
    <row r="167" spans="1:17" x14ac:dyDescent="0.15">
      <c r="A167" s="81"/>
      <c r="B167" s="82"/>
      <c r="C167" s="82"/>
      <c r="D167" s="83"/>
      <c r="E167" s="82"/>
      <c r="F167" s="82"/>
      <c r="G167" s="82"/>
      <c r="H167" s="82"/>
      <c r="I167" s="82"/>
      <c r="J167" s="70"/>
      <c r="Q167" s="43"/>
    </row>
    <row r="168" spans="1:17" x14ac:dyDescent="0.15">
      <c r="A168" s="81"/>
      <c r="B168" s="82"/>
      <c r="C168" s="82"/>
      <c r="D168" s="83"/>
      <c r="E168" s="82"/>
      <c r="F168" s="82"/>
      <c r="G168" s="82"/>
      <c r="H168" s="82"/>
      <c r="I168" s="82"/>
      <c r="J168" s="70"/>
      <c r="Q168" s="43"/>
    </row>
    <row r="169" spans="1:17" x14ac:dyDescent="0.15">
      <c r="A169" s="81"/>
      <c r="B169" s="82"/>
      <c r="C169" s="82"/>
      <c r="D169" s="83"/>
      <c r="E169" s="82"/>
      <c r="F169" s="82"/>
      <c r="G169" s="82"/>
      <c r="H169" s="82"/>
      <c r="I169" s="82"/>
      <c r="J169" s="70"/>
      <c r="Q169" s="43"/>
    </row>
    <row r="170" spans="1:17" x14ac:dyDescent="0.15">
      <c r="A170" s="81"/>
      <c r="B170" s="82"/>
      <c r="C170" s="82"/>
      <c r="D170" s="83"/>
      <c r="E170" s="82"/>
      <c r="F170" s="82"/>
      <c r="G170" s="82"/>
      <c r="H170" s="82"/>
      <c r="I170" s="82"/>
      <c r="J170" s="70"/>
      <c r="Q170" s="43"/>
    </row>
    <row r="171" spans="1:17" x14ac:dyDescent="0.15">
      <c r="A171" s="81"/>
      <c r="B171" s="82"/>
      <c r="C171" s="82"/>
      <c r="D171" s="83"/>
      <c r="E171" s="82"/>
      <c r="F171" s="82"/>
      <c r="G171" s="82"/>
      <c r="H171" s="82"/>
      <c r="I171" s="82"/>
      <c r="J171" s="70"/>
      <c r="Q171" s="43"/>
    </row>
    <row r="172" spans="1:17" x14ac:dyDescent="0.15">
      <c r="A172" s="81"/>
      <c r="B172" s="82"/>
      <c r="C172" s="82"/>
      <c r="D172" s="83"/>
      <c r="E172" s="82"/>
      <c r="F172" s="82"/>
      <c r="G172" s="82"/>
      <c r="H172" s="82"/>
      <c r="I172" s="82"/>
      <c r="J172" s="70"/>
      <c r="Q172" s="43"/>
    </row>
    <row r="173" spans="1:17" x14ac:dyDescent="0.15">
      <c r="A173" s="81"/>
      <c r="B173" s="82"/>
      <c r="C173" s="82"/>
      <c r="D173" s="83"/>
      <c r="E173" s="82"/>
      <c r="F173" s="82"/>
      <c r="G173" s="82"/>
      <c r="H173" s="82"/>
      <c r="I173" s="82"/>
      <c r="J173" s="70"/>
      <c r="Q173" s="43"/>
    </row>
    <row r="174" spans="1:17" x14ac:dyDescent="0.15">
      <c r="A174" s="81"/>
      <c r="B174" s="82"/>
      <c r="C174" s="82"/>
      <c r="D174" s="83"/>
      <c r="E174" s="82"/>
      <c r="F174" s="82"/>
      <c r="G174" s="82"/>
      <c r="H174" s="82"/>
      <c r="I174" s="82"/>
      <c r="J174" s="70"/>
      <c r="Q174" s="43"/>
    </row>
    <row r="175" spans="1:17" x14ac:dyDescent="0.15">
      <c r="A175" s="81"/>
      <c r="B175" s="82"/>
      <c r="C175" s="82"/>
      <c r="D175" s="83"/>
      <c r="E175" s="82"/>
      <c r="F175" s="82"/>
      <c r="G175" s="82"/>
      <c r="H175" s="82"/>
      <c r="I175" s="82"/>
      <c r="J175" s="70"/>
      <c r="Q175" s="43"/>
    </row>
    <row r="176" spans="1:17" x14ac:dyDescent="0.15">
      <c r="A176" s="81"/>
      <c r="B176" s="82"/>
      <c r="C176" s="82"/>
      <c r="D176" s="83"/>
      <c r="E176" s="82"/>
      <c r="F176" s="82"/>
      <c r="G176" s="82"/>
      <c r="H176" s="82"/>
      <c r="I176" s="82"/>
      <c r="J176" s="70"/>
      <c r="Q176" s="43"/>
    </row>
    <row r="177" spans="1:17" x14ac:dyDescent="0.15">
      <c r="A177" s="81"/>
      <c r="B177" s="82"/>
      <c r="C177" s="82"/>
      <c r="D177" s="83"/>
      <c r="E177" s="82"/>
      <c r="F177" s="82"/>
      <c r="G177" s="82"/>
      <c r="H177" s="82"/>
      <c r="I177" s="82"/>
      <c r="J177" s="70"/>
      <c r="Q177" s="43"/>
    </row>
    <row r="178" spans="1:17" x14ac:dyDescent="0.15">
      <c r="A178" s="81"/>
      <c r="B178" s="82"/>
      <c r="C178" s="82"/>
      <c r="D178" s="83"/>
      <c r="E178" s="82"/>
      <c r="F178" s="82"/>
      <c r="G178" s="82"/>
      <c r="H178" s="82"/>
      <c r="I178" s="82"/>
      <c r="J178" s="70"/>
      <c r="Q178" s="43"/>
    </row>
    <row r="179" spans="1:17" x14ac:dyDescent="0.15">
      <c r="A179" s="81"/>
      <c r="B179" s="82"/>
      <c r="C179" s="82"/>
      <c r="D179" s="83"/>
      <c r="E179" s="82"/>
      <c r="F179" s="82"/>
      <c r="G179" s="82"/>
      <c r="H179" s="82"/>
      <c r="I179" s="82"/>
      <c r="J179" s="70"/>
      <c r="Q179" s="43"/>
    </row>
    <row r="180" spans="1:17" x14ac:dyDescent="0.15">
      <c r="A180" s="81"/>
      <c r="B180" s="82"/>
      <c r="C180" s="82"/>
      <c r="D180" s="83"/>
      <c r="E180" s="82"/>
      <c r="F180" s="82"/>
      <c r="G180" s="82"/>
      <c r="H180" s="82"/>
      <c r="I180" s="82"/>
      <c r="J180" s="70"/>
      <c r="Q180" s="43"/>
    </row>
    <row r="181" spans="1:17" x14ac:dyDescent="0.15">
      <c r="A181" s="81"/>
      <c r="B181" s="82"/>
      <c r="C181" s="82"/>
      <c r="D181" s="83"/>
      <c r="E181" s="82"/>
      <c r="F181" s="82"/>
      <c r="G181" s="82"/>
      <c r="H181" s="82"/>
      <c r="I181" s="82"/>
      <c r="J181" s="70"/>
      <c r="Q181" s="43"/>
    </row>
    <row r="182" spans="1:17" x14ac:dyDescent="0.15">
      <c r="A182" s="81"/>
      <c r="B182" s="82"/>
      <c r="C182" s="82"/>
      <c r="D182" s="83"/>
      <c r="E182" s="82"/>
      <c r="F182" s="82"/>
      <c r="G182" s="82"/>
      <c r="H182" s="82"/>
      <c r="I182" s="82"/>
      <c r="J182" s="70"/>
      <c r="Q182" s="43"/>
    </row>
    <row r="183" spans="1:17" x14ac:dyDescent="0.15">
      <c r="A183" s="81"/>
      <c r="B183" s="82"/>
      <c r="C183" s="82"/>
      <c r="D183" s="83"/>
      <c r="E183" s="82"/>
      <c r="F183" s="82"/>
      <c r="G183" s="82"/>
      <c r="H183" s="82"/>
      <c r="I183" s="82"/>
      <c r="J183" s="70"/>
      <c r="Q183" s="43"/>
    </row>
    <row r="184" spans="1:17" x14ac:dyDescent="0.15">
      <c r="A184" s="81"/>
      <c r="B184" s="82"/>
      <c r="C184" s="82"/>
      <c r="D184" s="83"/>
      <c r="E184" s="82"/>
      <c r="F184" s="82"/>
      <c r="G184" s="82"/>
      <c r="H184" s="82"/>
      <c r="I184" s="82"/>
      <c r="J184" s="70"/>
      <c r="Q184" s="43"/>
    </row>
    <row r="185" spans="1:17" x14ac:dyDescent="0.15">
      <c r="A185" s="81"/>
      <c r="B185" s="82"/>
      <c r="C185" s="82"/>
      <c r="D185" s="83"/>
      <c r="E185" s="82"/>
      <c r="F185" s="82"/>
      <c r="G185" s="82"/>
      <c r="H185" s="82"/>
      <c r="I185" s="82"/>
      <c r="J185" s="70"/>
      <c r="Q185" s="43"/>
    </row>
    <row r="186" spans="1:17" x14ac:dyDescent="0.15">
      <c r="A186" s="81"/>
      <c r="B186" s="82"/>
      <c r="C186" s="82"/>
      <c r="D186" s="83"/>
      <c r="E186" s="82"/>
      <c r="F186" s="82"/>
      <c r="G186" s="82"/>
      <c r="H186" s="82"/>
      <c r="I186" s="82"/>
      <c r="J186" s="70"/>
      <c r="Q186" s="43"/>
    </row>
    <row r="187" spans="1:17" x14ac:dyDescent="0.15">
      <c r="A187" s="81"/>
      <c r="B187" s="82"/>
      <c r="C187" s="82"/>
      <c r="D187" s="83"/>
      <c r="E187" s="82"/>
      <c r="F187" s="82"/>
      <c r="G187" s="82"/>
      <c r="H187" s="82"/>
      <c r="I187" s="82"/>
      <c r="J187" s="70"/>
      <c r="Q187" s="43"/>
    </row>
    <row r="188" spans="1:17" x14ac:dyDescent="0.15">
      <c r="A188" s="81"/>
      <c r="B188" s="82"/>
      <c r="C188" s="82"/>
      <c r="D188" s="83"/>
      <c r="E188" s="82"/>
      <c r="F188" s="82"/>
      <c r="G188" s="82"/>
      <c r="H188" s="82"/>
      <c r="I188" s="82"/>
      <c r="J188" s="70"/>
      <c r="Q188" s="43"/>
    </row>
    <row r="189" spans="1:17" x14ac:dyDescent="0.15">
      <c r="A189" s="81"/>
      <c r="B189" s="82"/>
      <c r="C189" s="82"/>
      <c r="D189" s="83"/>
      <c r="E189" s="82"/>
      <c r="F189" s="82"/>
      <c r="G189" s="82"/>
      <c r="H189" s="82"/>
      <c r="I189" s="82"/>
      <c r="J189" s="70"/>
      <c r="Q189" s="43"/>
    </row>
    <row r="190" spans="1:17" x14ac:dyDescent="0.15">
      <c r="A190" s="81"/>
      <c r="B190" s="82"/>
      <c r="C190" s="82"/>
      <c r="D190" s="83"/>
      <c r="E190" s="82"/>
      <c r="F190" s="82"/>
      <c r="G190" s="82"/>
      <c r="H190" s="82"/>
      <c r="I190" s="82"/>
      <c r="J190" s="70"/>
      <c r="Q190" s="43"/>
    </row>
    <row r="191" spans="1:17" x14ac:dyDescent="0.15">
      <c r="A191" s="81"/>
      <c r="B191" s="82"/>
      <c r="C191" s="82"/>
      <c r="D191" s="83"/>
      <c r="E191" s="82"/>
      <c r="F191" s="82"/>
      <c r="G191" s="82"/>
      <c r="H191" s="82"/>
      <c r="I191" s="82"/>
      <c r="J191" s="70"/>
      <c r="Q191" s="43"/>
    </row>
    <row r="192" spans="1:17" x14ac:dyDescent="0.15">
      <c r="A192" s="81"/>
      <c r="B192" s="82"/>
      <c r="C192" s="82"/>
      <c r="D192" s="83"/>
      <c r="E192" s="82"/>
      <c r="F192" s="82"/>
      <c r="G192" s="82"/>
      <c r="H192" s="82"/>
      <c r="I192" s="82"/>
      <c r="J192" s="70"/>
      <c r="Q192" s="43"/>
    </row>
    <row r="193" spans="1:17" x14ac:dyDescent="0.15">
      <c r="A193" s="81"/>
      <c r="B193" s="82"/>
      <c r="C193" s="82"/>
      <c r="D193" s="83"/>
      <c r="E193" s="82"/>
      <c r="F193" s="82"/>
      <c r="G193" s="82"/>
      <c r="H193" s="82"/>
      <c r="I193" s="82"/>
      <c r="J193" s="70"/>
      <c r="Q193" s="43"/>
    </row>
    <row r="194" spans="1:17" x14ac:dyDescent="0.15">
      <c r="A194" s="81"/>
      <c r="B194" s="82"/>
      <c r="C194" s="82"/>
      <c r="D194" s="83"/>
      <c r="E194" s="82"/>
      <c r="F194" s="82"/>
      <c r="G194" s="82"/>
      <c r="H194" s="82"/>
      <c r="I194" s="82"/>
      <c r="J194" s="70"/>
      <c r="Q194" s="43"/>
    </row>
    <row r="195" spans="1:17" x14ac:dyDescent="0.15">
      <c r="A195" s="81"/>
      <c r="B195" s="82"/>
      <c r="C195" s="82"/>
      <c r="D195" s="83"/>
      <c r="E195" s="82"/>
      <c r="F195" s="82"/>
      <c r="G195" s="82"/>
      <c r="H195" s="82"/>
      <c r="I195" s="82"/>
      <c r="J195" s="70"/>
      <c r="Q195" s="43"/>
    </row>
    <row r="196" spans="1:17" x14ac:dyDescent="0.15">
      <c r="A196" s="81"/>
      <c r="B196" s="82"/>
      <c r="C196" s="82"/>
      <c r="D196" s="83"/>
      <c r="E196" s="82"/>
      <c r="F196" s="82"/>
      <c r="G196" s="82"/>
      <c r="H196" s="82"/>
      <c r="I196" s="82"/>
      <c r="J196" s="70"/>
      <c r="Q196" s="43"/>
    </row>
    <row r="197" spans="1:17" x14ac:dyDescent="0.15">
      <c r="A197" s="81"/>
      <c r="B197" s="82"/>
      <c r="C197" s="82"/>
      <c r="D197" s="83"/>
      <c r="E197" s="82"/>
      <c r="F197" s="82"/>
      <c r="G197" s="82"/>
      <c r="H197" s="82"/>
      <c r="I197" s="82"/>
      <c r="J197" s="70"/>
      <c r="Q197" s="43"/>
    </row>
    <row r="198" spans="1:17" x14ac:dyDescent="0.15">
      <c r="A198" s="81"/>
      <c r="B198" s="82"/>
      <c r="C198" s="82"/>
      <c r="D198" s="83"/>
      <c r="E198" s="82"/>
      <c r="F198" s="82"/>
      <c r="G198" s="82"/>
      <c r="H198" s="82"/>
      <c r="I198" s="82"/>
      <c r="J198" s="70"/>
      <c r="Q198" s="43"/>
    </row>
    <row r="199" spans="1:17" x14ac:dyDescent="0.15">
      <c r="A199" s="81"/>
      <c r="B199" s="82"/>
      <c r="C199" s="82"/>
      <c r="D199" s="83"/>
      <c r="E199" s="82"/>
      <c r="F199" s="82"/>
      <c r="G199" s="82"/>
      <c r="H199" s="82"/>
      <c r="I199" s="82"/>
      <c r="J199" s="70"/>
      <c r="Q199" s="43"/>
    </row>
    <row r="200" spans="1:17" x14ac:dyDescent="0.15">
      <c r="A200" s="81"/>
      <c r="B200" s="82"/>
      <c r="C200" s="82"/>
      <c r="D200" s="83"/>
      <c r="E200" s="82"/>
      <c r="F200" s="82"/>
      <c r="G200" s="82"/>
      <c r="H200" s="82"/>
      <c r="I200" s="82"/>
      <c r="J200" s="70"/>
      <c r="Q200" s="43"/>
    </row>
    <row r="201" spans="1:17" x14ac:dyDescent="0.15">
      <c r="A201" s="81"/>
      <c r="B201" s="82"/>
      <c r="C201" s="82"/>
      <c r="D201" s="83"/>
      <c r="E201" s="82"/>
      <c r="F201" s="82"/>
      <c r="G201" s="82"/>
      <c r="H201" s="82"/>
      <c r="I201" s="82"/>
      <c r="J201" s="70"/>
      <c r="Q201" s="43"/>
    </row>
    <row r="202" spans="1:17" x14ac:dyDescent="0.15">
      <c r="A202" s="81"/>
      <c r="B202" s="82"/>
      <c r="C202" s="82"/>
      <c r="D202" s="83"/>
      <c r="E202" s="82"/>
      <c r="F202" s="82"/>
      <c r="G202" s="82"/>
      <c r="H202" s="82"/>
      <c r="I202" s="82"/>
      <c r="J202" s="70"/>
      <c r="Q202" s="43"/>
    </row>
    <row r="203" spans="1:17" x14ac:dyDescent="0.15">
      <c r="A203" s="81"/>
      <c r="B203" s="82"/>
      <c r="C203" s="82"/>
      <c r="D203" s="83"/>
      <c r="E203" s="82"/>
      <c r="F203" s="82"/>
      <c r="G203" s="82"/>
      <c r="H203" s="82"/>
      <c r="I203" s="82"/>
      <c r="J203" s="70"/>
      <c r="Q203" s="43"/>
    </row>
    <row r="204" spans="1:17" x14ac:dyDescent="0.15">
      <c r="A204" s="81"/>
      <c r="B204" s="82"/>
      <c r="C204" s="82"/>
      <c r="D204" s="83"/>
      <c r="E204" s="82"/>
      <c r="F204" s="82"/>
      <c r="G204" s="82"/>
      <c r="H204" s="82"/>
      <c r="I204" s="82"/>
      <c r="J204" s="70"/>
      <c r="Q204" s="43"/>
    </row>
    <row r="205" spans="1:17" x14ac:dyDescent="0.15">
      <c r="A205" s="81"/>
      <c r="B205" s="82"/>
      <c r="C205" s="82"/>
      <c r="D205" s="83"/>
      <c r="E205" s="82"/>
      <c r="F205" s="82"/>
      <c r="G205" s="82"/>
      <c r="H205" s="82"/>
      <c r="I205" s="82"/>
      <c r="J205" s="70"/>
      <c r="Q205" s="43"/>
    </row>
    <row r="206" spans="1:17" x14ac:dyDescent="0.15">
      <c r="A206" s="81"/>
      <c r="B206" s="82"/>
      <c r="C206" s="82"/>
      <c r="D206" s="83"/>
      <c r="E206" s="82"/>
      <c r="F206" s="82"/>
      <c r="G206" s="82"/>
      <c r="H206" s="82"/>
      <c r="I206" s="82"/>
      <c r="J206" s="70"/>
      <c r="Q206" s="43"/>
    </row>
    <row r="207" spans="1:17" x14ac:dyDescent="0.15">
      <c r="A207" s="81"/>
      <c r="B207" s="82"/>
      <c r="C207" s="82"/>
      <c r="D207" s="83"/>
      <c r="E207" s="82"/>
      <c r="F207" s="82"/>
      <c r="G207" s="82"/>
      <c r="H207" s="82"/>
      <c r="I207" s="82"/>
      <c r="J207" s="70"/>
      <c r="Q207" s="43"/>
    </row>
    <row r="208" spans="1:17" x14ac:dyDescent="0.15">
      <c r="A208" s="81"/>
      <c r="B208" s="82"/>
      <c r="C208" s="82"/>
      <c r="D208" s="83"/>
      <c r="E208" s="82"/>
      <c r="F208" s="82"/>
      <c r="G208" s="82"/>
      <c r="H208" s="82"/>
      <c r="I208" s="82"/>
      <c r="J208" s="70"/>
      <c r="Q208" s="43"/>
    </row>
    <row r="209" spans="1:17" x14ac:dyDescent="0.15">
      <c r="A209" s="81"/>
      <c r="B209" s="82"/>
      <c r="C209" s="82"/>
      <c r="D209" s="83"/>
      <c r="E209" s="82"/>
      <c r="F209" s="82"/>
      <c r="G209" s="82"/>
      <c r="H209" s="82"/>
      <c r="I209" s="82"/>
      <c r="J209" s="70"/>
      <c r="Q209" s="43"/>
    </row>
    <row r="210" spans="1:17" x14ac:dyDescent="0.15">
      <c r="A210" s="81"/>
      <c r="B210" s="82"/>
      <c r="C210" s="82"/>
      <c r="D210" s="83"/>
      <c r="E210" s="82"/>
      <c r="F210" s="82"/>
      <c r="G210" s="82"/>
      <c r="H210" s="82"/>
      <c r="I210" s="82"/>
      <c r="J210" s="70"/>
      <c r="Q210" s="43"/>
    </row>
    <row r="211" spans="1:17" x14ac:dyDescent="0.15">
      <c r="A211" s="81"/>
      <c r="B211" s="82"/>
      <c r="C211" s="82"/>
      <c r="D211" s="83"/>
      <c r="E211" s="82"/>
      <c r="F211" s="82"/>
      <c r="G211" s="82"/>
      <c r="H211" s="82"/>
      <c r="I211" s="82"/>
      <c r="J211" s="70"/>
      <c r="Q211" s="43"/>
    </row>
    <row r="212" spans="1:17" x14ac:dyDescent="0.15">
      <c r="A212" s="81"/>
      <c r="B212" s="82"/>
      <c r="C212" s="82"/>
      <c r="D212" s="83"/>
      <c r="E212" s="82"/>
      <c r="F212" s="82"/>
      <c r="G212" s="82"/>
      <c r="H212" s="82"/>
      <c r="I212" s="82"/>
      <c r="J212" s="70"/>
      <c r="Q212" s="43"/>
    </row>
    <row r="213" spans="1:17" x14ac:dyDescent="0.15">
      <c r="A213" s="81"/>
      <c r="B213" s="82"/>
      <c r="C213" s="82"/>
      <c r="D213" s="83"/>
      <c r="E213" s="82"/>
      <c r="F213" s="82"/>
      <c r="G213" s="82"/>
      <c r="H213" s="82"/>
      <c r="I213" s="82"/>
      <c r="J213" s="70"/>
      <c r="Q213" s="43"/>
    </row>
    <row r="214" spans="1:17" x14ac:dyDescent="0.15">
      <c r="A214" s="81"/>
      <c r="B214" s="82"/>
      <c r="C214" s="82"/>
      <c r="D214" s="83"/>
      <c r="E214" s="82"/>
      <c r="F214" s="82"/>
      <c r="G214" s="82"/>
      <c r="H214" s="82"/>
      <c r="I214" s="82"/>
      <c r="J214" s="70"/>
      <c r="Q214" s="43"/>
    </row>
    <row r="215" spans="1:17" x14ac:dyDescent="0.15">
      <c r="A215" s="81"/>
      <c r="B215" s="82"/>
      <c r="C215" s="82"/>
      <c r="D215" s="83"/>
      <c r="E215" s="82"/>
      <c r="F215" s="82"/>
      <c r="G215" s="82"/>
      <c r="H215" s="82"/>
      <c r="I215" s="82"/>
      <c r="J215" s="70"/>
      <c r="Q215" s="43"/>
    </row>
    <row r="216" spans="1:17" x14ac:dyDescent="0.15">
      <c r="A216" s="81"/>
      <c r="B216" s="82"/>
      <c r="C216" s="82"/>
      <c r="D216" s="83"/>
      <c r="E216" s="82"/>
      <c r="F216" s="82"/>
      <c r="G216" s="82"/>
      <c r="H216" s="82"/>
      <c r="I216" s="82"/>
      <c r="J216" s="70"/>
      <c r="Q216" s="43"/>
    </row>
    <row r="217" spans="1:17" x14ac:dyDescent="0.15">
      <c r="A217" s="81"/>
      <c r="B217" s="82"/>
      <c r="C217" s="82"/>
      <c r="D217" s="83"/>
      <c r="E217" s="82"/>
      <c r="F217" s="82"/>
      <c r="G217" s="82"/>
      <c r="H217" s="82"/>
      <c r="I217" s="82"/>
      <c r="J217" s="70"/>
      <c r="Q217" s="43"/>
    </row>
    <row r="218" spans="1:17" x14ac:dyDescent="0.15">
      <c r="A218" s="81"/>
      <c r="B218" s="82"/>
      <c r="C218" s="82"/>
      <c r="D218" s="83"/>
      <c r="E218" s="82"/>
      <c r="F218" s="82"/>
      <c r="G218" s="82"/>
      <c r="H218" s="82"/>
      <c r="I218" s="82"/>
      <c r="J218" s="70"/>
      <c r="Q218" s="43"/>
    </row>
    <row r="219" spans="1:17" x14ac:dyDescent="0.15">
      <c r="A219" s="81"/>
      <c r="B219" s="82"/>
      <c r="C219" s="82"/>
      <c r="D219" s="83"/>
      <c r="E219" s="82"/>
      <c r="F219" s="82"/>
      <c r="G219" s="82"/>
      <c r="H219" s="82"/>
      <c r="I219" s="82"/>
      <c r="J219" s="70"/>
      <c r="Q219" s="43"/>
    </row>
    <row r="220" spans="1:17" x14ac:dyDescent="0.15">
      <c r="A220" s="81"/>
      <c r="B220" s="82"/>
      <c r="C220" s="82"/>
      <c r="D220" s="83"/>
      <c r="E220" s="82"/>
      <c r="F220" s="82"/>
      <c r="G220" s="82"/>
      <c r="H220" s="82"/>
      <c r="I220" s="82"/>
      <c r="J220" s="70"/>
      <c r="Q220" s="43"/>
    </row>
    <row r="221" spans="1:17" x14ac:dyDescent="0.15">
      <c r="A221" s="81"/>
      <c r="B221" s="82"/>
      <c r="C221" s="82"/>
      <c r="D221" s="83"/>
      <c r="E221" s="82"/>
      <c r="F221" s="82"/>
      <c r="G221" s="82"/>
      <c r="H221" s="82"/>
      <c r="I221" s="82"/>
      <c r="J221" s="70"/>
      <c r="Q221" s="43"/>
    </row>
    <row r="222" spans="1:17" x14ac:dyDescent="0.15">
      <c r="A222" s="81"/>
      <c r="B222" s="82"/>
      <c r="C222" s="82"/>
      <c r="D222" s="83"/>
      <c r="E222" s="82"/>
      <c r="F222" s="82"/>
      <c r="G222" s="82"/>
      <c r="H222" s="82"/>
      <c r="I222" s="82"/>
      <c r="J222" s="70"/>
      <c r="Q222" s="43"/>
    </row>
    <row r="223" spans="1:17" x14ac:dyDescent="0.15">
      <c r="A223" s="81"/>
      <c r="B223" s="82"/>
      <c r="C223" s="82"/>
      <c r="D223" s="83"/>
      <c r="E223" s="82"/>
      <c r="F223" s="82"/>
      <c r="G223" s="82"/>
      <c r="H223" s="82"/>
      <c r="I223" s="82"/>
      <c r="J223" s="70"/>
      <c r="Q223" s="43"/>
    </row>
    <row r="224" spans="1:17" x14ac:dyDescent="0.15">
      <c r="A224" s="81"/>
      <c r="B224" s="82"/>
      <c r="C224" s="82"/>
      <c r="D224" s="83"/>
      <c r="E224" s="82"/>
      <c r="F224" s="82"/>
      <c r="G224" s="82"/>
      <c r="H224" s="82"/>
      <c r="I224" s="82"/>
      <c r="J224" s="70"/>
      <c r="Q224" s="43"/>
    </row>
    <row r="225" spans="1:17" x14ac:dyDescent="0.15">
      <c r="A225" s="81"/>
      <c r="B225" s="82"/>
      <c r="C225" s="82"/>
      <c r="D225" s="83"/>
      <c r="E225" s="82"/>
      <c r="F225" s="82"/>
      <c r="G225" s="82"/>
      <c r="H225" s="82"/>
      <c r="I225" s="82"/>
      <c r="J225" s="70"/>
      <c r="Q225" s="43"/>
    </row>
    <row r="226" spans="1:17" x14ac:dyDescent="0.15">
      <c r="A226" s="81"/>
      <c r="B226" s="82"/>
      <c r="C226" s="82"/>
      <c r="D226" s="83"/>
      <c r="E226" s="82"/>
      <c r="F226" s="82"/>
      <c r="G226" s="82"/>
      <c r="H226" s="82"/>
      <c r="I226" s="82"/>
      <c r="J226" s="70"/>
      <c r="Q226" s="43"/>
    </row>
    <row r="227" spans="1:17" x14ac:dyDescent="0.15">
      <c r="A227" s="81"/>
      <c r="B227" s="82"/>
      <c r="C227" s="82"/>
      <c r="D227" s="83"/>
      <c r="E227" s="82"/>
      <c r="F227" s="82"/>
      <c r="G227" s="82"/>
      <c r="H227" s="82"/>
      <c r="I227" s="82"/>
      <c r="J227" s="70"/>
      <c r="Q227" s="43"/>
    </row>
    <row r="228" spans="1:17" x14ac:dyDescent="0.15">
      <c r="A228" s="81"/>
      <c r="B228" s="82"/>
      <c r="C228" s="82"/>
      <c r="D228" s="83"/>
      <c r="E228" s="82"/>
      <c r="F228" s="82"/>
      <c r="G228" s="82"/>
      <c r="H228" s="82"/>
      <c r="I228" s="82"/>
      <c r="J228" s="70"/>
      <c r="Q228" s="43"/>
    </row>
    <row r="229" spans="1:17" x14ac:dyDescent="0.15">
      <c r="A229" s="81"/>
      <c r="B229" s="82"/>
      <c r="C229" s="82"/>
      <c r="D229" s="83"/>
      <c r="E229" s="82"/>
      <c r="F229" s="82"/>
      <c r="G229" s="82"/>
      <c r="H229" s="82"/>
      <c r="I229" s="82"/>
      <c r="J229" s="70"/>
      <c r="Q229" s="43"/>
    </row>
    <row r="230" spans="1:17" x14ac:dyDescent="0.15">
      <c r="A230" s="81"/>
      <c r="B230" s="82"/>
      <c r="C230" s="82"/>
      <c r="D230" s="83"/>
      <c r="E230" s="82"/>
      <c r="F230" s="82"/>
      <c r="G230" s="82"/>
      <c r="H230" s="82"/>
      <c r="I230" s="82"/>
      <c r="J230" s="70"/>
      <c r="Q230" s="43"/>
    </row>
    <row r="231" spans="1:17" x14ac:dyDescent="0.15">
      <c r="A231" s="81"/>
      <c r="B231" s="82"/>
      <c r="C231" s="82"/>
      <c r="D231" s="83"/>
      <c r="E231" s="82"/>
      <c r="F231" s="82"/>
      <c r="G231" s="82"/>
      <c r="H231" s="82"/>
      <c r="I231" s="82"/>
      <c r="J231" s="70"/>
      <c r="Q231" s="43"/>
    </row>
    <row r="232" spans="1:17" x14ac:dyDescent="0.15">
      <c r="A232" s="81"/>
      <c r="B232" s="82"/>
      <c r="C232" s="82"/>
      <c r="D232" s="83"/>
      <c r="E232" s="82"/>
      <c r="F232" s="82"/>
      <c r="G232" s="82"/>
      <c r="H232" s="82"/>
      <c r="I232" s="82"/>
      <c r="J232" s="70"/>
      <c r="Q232" s="43"/>
    </row>
    <row r="233" spans="1:17" x14ac:dyDescent="0.15">
      <c r="A233" s="81"/>
      <c r="B233" s="82"/>
      <c r="C233" s="82"/>
      <c r="D233" s="83"/>
      <c r="E233" s="82"/>
      <c r="F233" s="82"/>
      <c r="G233" s="82"/>
      <c r="H233" s="82"/>
      <c r="I233" s="82"/>
      <c r="J233" s="70"/>
      <c r="Q233" s="43"/>
    </row>
    <row r="234" spans="1:17" x14ac:dyDescent="0.15">
      <c r="A234" s="81"/>
      <c r="B234" s="82"/>
      <c r="C234" s="82"/>
      <c r="D234" s="83"/>
      <c r="E234" s="82"/>
      <c r="F234" s="82"/>
      <c r="G234" s="82"/>
      <c r="H234" s="82"/>
      <c r="I234" s="82"/>
      <c r="J234" s="70"/>
      <c r="Q234" s="43"/>
    </row>
    <row r="235" spans="1:17" x14ac:dyDescent="0.15">
      <c r="A235" s="81"/>
      <c r="B235" s="82"/>
      <c r="C235" s="82"/>
      <c r="D235" s="83"/>
      <c r="E235" s="82"/>
      <c r="F235" s="82"/>
      <c r="G235" s="82"/>
      <c r="H235" s="82"/>
      <c r="I235" s="82"/>
      <c r="J235" s="70"/>
      <c r="Q235" s="43"/>
    </row>
    <row r="236" spans="1:17" x14ac:dyDescent="0.15">
      <c r="A236" s="81"/>
      <c r="B236" s="82"/>
      <c r="C236" s="82"/>
      <c r="D236" s="83"/>
      <c r="E236" s="82"/>
      <c r="F236" s="82"/>
      <c r="G236" s="82"/>
      <c r="H236" s="82"/>
      <c r="I236" s="82"/>
      <c r="J236" s="70"/>
      <c r="Q236" s="43"/>
    </row>
    <row r="237" spans="1:17" x14ac:dyDescent="0.15">
      <c r="A237" s="81"/>
      <c r="B237" s="82"/>
      <c r="C237" s="82"/>
      <c r="D237" s="83"/>
      <c r="E237" s="82"/>
      <c r="F237" s="82"/>
      <c r="G237" s="82"/>
      <c r="H237" s="82"/>
      <c r="I237" s="82"/>
      <c r="J237" s="70"/>
      <c r="Q237" s="43"/>
    </row>
    <row r="238" spans="1:17" x14ac:dyDescent="0.15">
      <c r="A238" s="81"/>
      <c r="B238" s="82"/>
      <c r="C238" s="82"/>
      <c r="D238" s="83"/>
      <c r="E238" s="82"/>
      <c r="F238" s="82"/>
      <c r="G238" s="82"/>
      <c r="H238" s="82"/>
      <c r="I238" s="82"/>
      <c r="J238" s="70"/>
      <c r="Q238" s="43"/>
    </row>
    <row r="239" spans="1:17" x14ac:dyDescent="0.15">
      <c r="A239" s="81"/>
      <c r="B239" s="82"/>
      <c r="C239" s="82"/>
      <c r="D239" s="83"/>
      <c r="E239" s="82"/>
      <c r="F239" s="82"/>
      <c r="G239" s="82"/>
      <c r="H239" s="82"/>
      <c r="I239" s="82"/>
      <c r="J239" s="70"/>
      <c r="Q239" s="43"/>
    </row>
    <row r="240" spans="1:17" x14ac:dyDescent="0.15">
      <c r="A240" s="81"/>
      <c r="B240" s="82"/>
      <c r="C240" s="82"/>
      <c r="D240" s="83"/>
      <c r="E240" s="82"/>
      <c r="F240" s="82"/>
      <c r="G240" s="82"/>
      <c r="H240" s="82"/>
      <c r="I240" s="82"/>
      <c r="J240" s="70"/>
      <c r="Q240" s="43"/>
    </row>
    <row r="241" spans="1:17" x14ac:dyDescent="0.15">
      <c r="A241" s="81"/>
      <c r="B241" s="82"/>
      <c r="C241" s="82"/>
      <c r="D241" s="83"/>
      <c r="E241" s="82"/>
      <c r="F241" s="82"/>
      <c r="G241" s="82"/>
      <c r="H241" s="82"/>
      <c r="I241" s="82"/>
      <c r="J241" s="70"/>
      <c r="Q241" s="43"/>
    </row>
    <row r="242" spans="1:17" x14ac:dyDescent="0.15">
      <c r="A242" s="81"/>
      <c r="B242" s="82"/>
      <c r="C242" s="82"/>
      <c r="D242" s="83"/>
      <c r="E242" s="82"/>
      <c r="F242" s="82"/>
      <c r="G242" s="82"/>
      <c r="H242" s="82"/>
      <c r="I242" s="82"/>
      <c r="J242" s="70"/>
      <c r="Q242" s="43"/>
    </row>
    <row r="243" spans="1:17" x14ac:dyDescent="0.15">
      <c r="A243" s="81"/>
      <c r="B243" s="82"/>
      <c r="C243" s="82"/>
      <c r="D243" s="83"/>
      <c r="E243" s="82"/>
      <c r="F243" s="82"/>
      <c r="G243" s="82"/>
      <c r="H243" s="82"/>
      <c r="I243" s="82"/>
      <c r="J243" s="70"/>
      <c r="Q243" s="43"/>
    </row>
    <row r="244" spans="1:17" x14ac:dyDescent="0.15">
      <c r="A244" s="81"/>
      <c r="B244" s="82"/>
      <c r="C244" s="82"/>
      <c r="D244" s="83"/>
      <c r="E244" s="82"/>
      <c r="F244" s="82"/>
      <c r="G244" s="82"/>
      <c r="H244" s="82"/>
      <c r="I244" s="82"/>
      <c r="J244" s="70"/>
      <c r="Q244" s="43"/>
    </row>
    <row r="245" spans="1:17" x14ac:dyDescent="0.15">
      <c r="A245" s="81"/>
      <c r="B245" s="82"/>
      <c r="C245" s="82"/>
      <c r="D245" s="83"/>
      <c r="E245" s="82"/>
      <c r="F245" s="82"/>
      <c r="G245" s="82"/>
      <c r="H245" s="82"/>
      <c r="I245" s="82"/>
      <c r="J245" s="70"/>
      <c r="Q245" s="43"/>
    </row>
    <row r="246" spans="1:17" x14ac:dyDescent="0.15">
      <c r="A246" s="81"/>
      <c r="B246" s="82"/>
      <c r="C246" s="82"/>
      <c r="D246" s="83"/>
      <c r="E246" s="82"/>
      <c r="F246" s="82"/>
      <c r="G246" s="82"/>
      <c r="H246" s="82"/>
      <c r="I246" s="82"/>
      <c r="J246" s="70"/>
      <c r="Q246" s="43"/>
    </row>
    <row r="247" spans="1:17" x14ac:dyDescent="0.15">
      <c r="A247" s="81"/>
      <c r="B247" s="82"/>
      <c r="C247" s="82"/>
      <c r="D247" s="83"/>
      <c r="E247" s="82"/>
      <c r="F247" s="82"/>
      <c r="G247" s="82"/>
      <c r="H247" s="82"/>
      <c r="I247" s="82"/>
      <c r="J247" s="70"/>
      <c r="Q247" s="43"/>
    </row>
    <row r="248" spans="1:17" x14ac:dyDescent="0.15">
      <c r="A248" s="81"/>
      <c r="B248" s="82"/>
      <c r="C248" s="82"/>
      <c r="D248" s="83"/>
      <c r="E248" s="82"/>
      <c r="F248" s="82"/>
      <c r="G248" s="82"/>
      <c r="H248" s="82"/>
      <c r="I248" s="82"/>
      <c r="J248" s="70"/>
      <c r="Q248" s="43"/>
    </row>
    <row r="249" spans="1:17" x14ac:dyDescent="0.15">
      <c r="A249" s="81"/>
      <c r="B249" s="82"/>
      <c r="C249" s="82"/>
      <c r="D249" s="83"/>
      <c r="E249" s="82"/>
      <c r="F249" s="82"/>
      <c r="G249" s="82"/>
      <c r="H249" s="82"/>
      <c r="I249" s="82"/>
      <c r="J249" s="70"/>
      <c r="Q249" s="43"/>
    </row>
    <row r="250" spans="1:17" x14ac:dyDescent="0.15">
      <c r="A250" s="81"/>
      <c r="B250" s="82"/>
      <c r="C250" s="82"/>
      <c r="D250" s="83"/>
      <c r="E250" s="82"/>
      <c r="F250" s="82"/>
      <c r="G250" s="82"/>
      <c r="H250" s="82"/>
      <c r="I250" s="82"/>
      <c r="J250" s="70"/>
      <c r="Q250" s="43"/>
    </row>
    <row r="251" spans="1:17" x14ac:dyDescent="0.15">
      <c r="A251" s="81"/>
      <c r="B251" s="82"/>
      <c r="C251" s="82"/>
      <c r="D251" s="83"/>
      <c r="E251" s="82"/>
      <c r="F251" s="82"/>
      <c r="G251" s="82"/>
      <c r="H251" s="82"/>
      <c r="I251" s="82"/>
      <c r="J251" s="70"/>
      <c r="Q251" s="43"/>
    </row>
    <row r="252" spans="1:17" x14ac:dyDescent="0.15">
      <c r="A252" s="81"/>
      <c r="B252" s="82"/>
      <c r="C252" s="82"/>
      <c r="D252" s="83"/>
      <c r="E252" s="82"/>
      <c r="F252" s="82"/>
      <c r="G252" s="82"/>
      <c r="H252" s="82"/>
      <c r="I252" s="82"/>
      <c r="J252" s="70"/>
      <c r="Q252" s="43"/>
    </row>
    <row r="253" spans="1:17" x14ac:dyDescent="0.15">
      <c r="A253" s="81"/>
      <c r="B253" s="82"/>
      <c r="C253" s="82"/>
      <c r="D253" s="83"/>
      <c r="E253" s="82"/>
      <c r="F253" s="82"/>
      <c r="G253" s="82"/>
      <c r="H253" s="82"/>
      <c r="I253" s="82"/>
      <c r="J253" s="70"/>
      <c r="Q253" s="43"/>
    </row>
    <row r="254" spans="1:17" x14ac:dyDescent="0.15">
      <c r="A254" s="81"/>
      <c r="B254" s="82"/>
      <c r="C254" s="82"/>
      <c r="D254" s="83"/>
      <c r="E254" s="82"/>
      <c r="F254" s="82"/>
      <c r="G254" s="82"/>
      <c r="H254" s="82"/>
      <c r="I254" s="82"/>
      <c r="J254" s="70"/>
      <c r="Q254" s="43"/>
    </row>
    <row r="255" spans="1:17" x14ac:dyDescent="0.15">
      <c r="A255" s="81"/>
      <c r="B255" s="82"/>
      <c r="C255" s="82"/>
      <c r="D255" s="83"/>
      <c r="E255" s="82"/>
      <c r="F255" s="82"/>
      <c r="G255" s="82"/>
      <c r="H255" s="82"/>
      <c r="I255" s="82"/>
      <c r="J255" s="70"/>
      <c r="Q255" s="43"/>
    </row>
    <row r="256" spans="1:17" x14ac:dyDescent="0.15">
      <c r="A256" s="81"/>
      <c r="B256" s="82"/>
      <c r="C256" s="82"/>
      <c r="D256" s="83"/>
      <c r="E256" s="82"/>
      <c r="F256" s="82"/>
      <c r="G256" s="82"/>
      <c r="H256" s="82"/>
      <c r="I256" s="82"/>
      <c r="J256" s="70"/>
      <c r="Q256" s="43"/>
    </row>
    <row r="257" spans="1:10" x14ac:dyDescent="0.15">
      <c r="A257" s="81"/>
      <c r="B257" s="82"/>
      <c r="C257" s="82"/>
      <c r="D257" s="83"/>
      <c r="E257" s="82"/>
      <c r="F257" s="82"/>
      <c r="G257" s="82"/>
      <c r="H257" s="82"/>
      <c r="I257" s="82"/>
      <c r="J257" s="70"/>
    </row>
    <row r="258" spans="1:10" x14ac:dyDescent="0.15">
      <c r="A258" s="81"/>
      <c r="B258" s="82"/>
      <c r="C258" s="82"/>
      <c r="D258" s="83"/>
      <c r="E258" s="82"/>
      <c r="F258" s="82"/>
      <c r="G258" s="82"/>
      <c r="H258" s="82"/>
      <c r="I258" s="82"/>
      <c r="J258" s="70"/>
    </row>
    <row r="259" spans="1:10" x14ac:dyDescent="0.15">
      <c r="A259" s="81"/>
      <c r="B259" s="82"/>
      <c r="C259" s="82"/>
      <c r="D259" s="83"/>
      <c r="E259" s="82"/>
      <c r="F259" s="82"/>
      <c r="G259" s="82"/>
      <c r="H259" s="82"/>
      <c r="I259" s="82"/>
      <c r="J259" s="70"/>
    </row>
    <row r="260" spans="1:10" x14ac:dyDescent="0.15">
      <c r="A260" s="81"/>
      <c r="B260" s="82"/>
      <c r="C260" s="82"/>
      <c r="D260" s="83"/>
      <c r="E260" s="82"/>
      <c r="F260" s="82"/>
      <c r="G260" s="82"/>
      <c r="H260" s="82"/>
      <c r="I260" s="82"/>
      <c r="J260" s="70"/>
    </row>
    <row r="261" spans="1:10" x14ac:dyDescent="0.15">
      <c r="A261" s="81"/>
      <c r="B261" s="82"/>
      <c r="C261" s="82"/>
      <c r="D261" s="83"/>
      <c r="E261" s="82"/>
      <c r="F261" s="82"/>
      <c r="G261" s="82"/>
      <c r="H261" s="82"/>
      <c r="I261" s="82"/>
      <c r="J261" s="70"/>
    </row>
    <row r="262" spans="1:10" x14ac:dyDescent="0.15">
      <c r="A262" s="81"/>
      <c r="B262" s="82"/>
      <c r="C262" s="82"/>
      <c r="D262" s="83"/>
      <c r="E262" s="82"/>
      <c r="F262" s="82"/>
      <c r="G262" s="82"/>
      <c r="H262" s="82"/>
      <c r="I262" s="82"/>
      <c r="J262" s="70"/>
    </row>
    <row r="263" spans="1:10" x14ac:dyDescent="0.15">
      <c r="A263" s="81"/>
      <c r="B263" s="82"/>
      <c r="C263" s="82"/>
      <c r="D263" s="83"/>
      <c r="E263" s="82"/>
      <c r="F263" s="82"/>
      <c r="G263" s="82"/>
      <c r="H263" s="82"/>
      <c r="I263" s="82"/>
      <c r="J263" s="70"/>
    </row>
    <row r="264" spans="1:10" x14ac:dyDescent="0.15">
      <c r="A264" s="81"/>
      <c r="B264" s="82"/>
      <c r="C264" s="82"/>
      <c r="D264" s="83"/>
      <c r="E264" s="82"/>
      <c r="F264" s="82"/>
      <c r="G264" s="82"/>
      <c r="H264" s="82"/>
      <c r="I264" s="82"/>
      <c r="J264" s="70"/>
    </row>
    <row r="265" spans="1:10" x14ac:dyDescent="0.15">
      <c r="A265" s="81"/>
      <c r="B265" s="82"/>
      <c r="C265" s="82"/>
      <c r="D265" s="83"/>
      <c r="E265" s="82"/>
      <c r="F265" s="82"/>
      <c r="G265" s="82"/>
      <c r="H265" s="82"/>
      <c r="I265" s="82"/>
      <c r="J265" s="70"/>
    </row>
    <row r="266" spans="1:10" x14ac:dyDescent="0.15">
      <c r="A266" s="81"/>
      <c r="B266" s="82"/>
      <c r="C266" s="82"/>
      <c r="D266" s="83"/>
      <c r="E266" s="82"/>
      <c r="F266" s="82"/>
      <c r="G266" s="82"/>
      <c r="H266" s="82"/>
      <c r="I266" s="82"/>
      <c r="J266" s="70"/>
    </row>
    <row r="267" spans="1:10" x14ac:dyDescent="0.15">
      <c r="A267" s="81"/>
      <c r="B267" s="82"/>
      <c r="C267" s="82"/>
      <c r="D267" s="83"/>
      <c r="E267" s="82"/>
      <c r="F267" s="82"/>
      <c r="G267" s="82"/>
      <c r="H267" s="82"/>
      <c r="I267" s="82"/>
      <c r="J267" s="70"/>
    </row>
    <row r="268" spans="1:10" x14ac:dyDescent="0.15">
      <c r="A268" s="81"/>
      <c r="B268" s="82"/>
      <c r="C268" s="82"/>
      <c r="D268" s="83"/>
      <c r="E268" s="82"/>
      <c r="F268" s="82"/>
      <c r="G268" s="82"/>
      <c r="H268" s="82"/>
      <c r="I268" s="82"/>
      <c r="J268" s="70"/>
    </row>
    <row r="269" spans="1:10" x14ac:dyDescent="0.15">
      <c r="A269" s="81"/>
      <c r="B269" s="82"/>
      <c r="C269" s="82"/>
      <c r="D269" s="83"/>
      <c r="E269" s="82"/>
      <c r="F269" s="82"/>
      <c r="G269" s="82"/>
      <c r="H269" s="82"/>
      <c r="I269" s="82"/>
      <c r="J269" s="70"/>
    </row>
    <row r="270" spans="1:10" x14ac:dyDescent="0.15">
      <c r="A270" s="81"/>
      <c r="B270" s="82"/>
      <c r="C270" s="82"/>
      <c r="D270" s="83"/>
      <c r="E270" s="82"/>
      <c r="F270" s="82"/>
      <c r="G270" s="82"/>
      <c r="H270" s="82"/>
      <c r="I270" s="82"/>
      <c r="J270" s="70"/>
    </row>
    <row r="271" spans="1:10" x14ac:dyDescent="0.15">
      <c r="A271" s="81"/>
      <c r="B271" s="82"/>
      <c r="C271" s="82"/>
      <c r="D271" s="83"/>
      <c r="E271" s="82"/>
      <c r="F271" s="82"/>
      <c r="G271" s="82"/>
      <c r="H271" s="82"/>
      <c r="I271" s="82"/>
      <c r="J271" s="70"/>
    </row>
    <row r="272" spans="1:10" x14ac:dyDescent="0.15">
      <c r="A272" s="81"/>
      <c r="B272" s="82"/>
      <c r="C272" s="82"/>
      <c r="D272" s="83"/>
      <c r="E272" s="82"/>
      <c r="F272" s="82"/>
      <c r="G272" s="82"/>
      <c r="H272" s="82"/>
      <c r="I272" s="82"/>
      <c r="J272" s="70"/>
    </row>
    <row r="273" spans="1:10" x14ac:dyDescent="0.15">
      <c r="A273" s="81"/>
      <c r="B273" s="82"/>
      <c r="C273" s="82"/>
      <c r="D273" s="83"/>
      <c r="E273" s="82"/>
      <c r="F273" s="82"/>
      <c r="G273" s="82"/>
      <c r="H273" s="82"/>
      <c r="I273" s="82"/>
      <c r="J273" s="70"/>
    </row>
    <row r="274" spans="1:10" x14ac:dyDescent="0.15">
      <c r="A274" s="81"/>
      <c r="B274" s="82"/>
      <c r="C274" s="82"/>
      <c r="D274" s="83"/>
      <c r="E274" s="82"/>
      <c r="F274" s="82"/>
      <c r="G274" s="82"/>
      <c r="H274" s="82"/>
      <c r="I274" s="82"/>
      <c r="J274" s="70"/>
    </row>
    <row r="275" spans="1:10" x14ac:dyDescent="0.15">
      <c r="A275" s="81"/>
      <c r="B275" s="82"/>
      <c r="C275" s="82"/>
      <c r="D275" s="83"/>
      <c r="E275" s="82"/>
      <c r="F275" s="82"/>
      <c r="G275" s="82"/>
      <c r="H275" s="82"/>
      <c r="I275" s="82"/>
      <c r="J275" s="70"/>
    </row>
    <row r="276" spans="1:10" x14ac:dyDescent="0.15">
      <c r="A276" s="81"/>
      <c r="B276" s="82"/>
      <c r="C276" s="82"/>
      <c r="D276" s="83"/>
      <c r="E276" s="82"/>
      <c r="F276" s="82"/>
      <c r="G276" s="82"/>
      <c r="H276" s="82"/>
      <c r="I276" s="82"/>
      <c r="J276" s="70"/>
    </row>
    <row r="277" spans="1:10" x14ac:dyDescent="0.15">
      <c r="A277" s="81"/>
      <c r="B277" s="82"/>
      <c r="C277" s="82"/>
      <c r="D277" s="83"/>
      <c r="E277" s="82"/>
      <c r="F277" s="82"/>
      <c r="G277" s="82"/>
      <c r="H277" s="82"/>
      <c r="I277" s="82"/>
      <c r="J277" s="70"/>
    </row>
    <row r="278" spans="1:10" x14ac:dyDescent="0.15">
      <c r="A278" s="81"/>
      <c r="B278" s="82"/>
      <c r="C278" s="82"/>
      <c r="D278" s="83"/>
      <c r="E278" s="82"/>
      <c r="F278" s="82"/>
      <c r="G278" s="82"/>
      <c r="H278" s="82"/>
      <c r="I278" s="82"/>
      <c r="J278" s="70"/>
    </row>
    <row r="279" spans="1:10" x14ac:dyDescent="0.15">
      <c r="A279" s="81"/>
      <c r="B279" s="82"/>
      <c r="C279" s="82"/>
      <c r="D279" s="83"/>
      <c r="E279" s="82"/>
      <c r="F279" s="82"/>
      <c r="G279" s="82"/>
      <c r="H279" s="82"/>
      <c r="I279" s="82"/>
      <c r="J279" s="70"/>
    </row>
    <row r="280" spans="1:10" x14ac:dyDescent="0.15">
      <c r="A280" s="81"/>
      <c r="B280" s="82"/>
      <c r="C280" s="82"/>
      <c r="D280" s="83"/>
      <c r="E280" s="82"/>
      <c r="F280" s="82"/>
      <c r="G280" s="82"/>
      <c r="H280" s="82"/>
      <c r="I280" s="82"/>
      <c r="J280" s="70"/>
    </row>
    <row r="281" spans="1:10" x14ac:dyDescent="0.15">
      <c r="A281" s="81"/>
      <c r="B281" s="82"/>
      <c r="C281" s="82"/>
      <c r="D281" s="83"/>
      <c r="E281" s="82"/>
      <c r="F281" s="82"/>
      <c r="G281" s="82"/>
      <c r="H281" s="82"/>
      <c r="I281" s="82"/>
      <c r="J281" s="70"/>
    </row>
    <row r="282" spans="1:10" x14ac:dyDescent="0.15">
      <c r="A282" s="81"/>
      <c r="B282" s="82"/>
      <c r="C282" s="82"/>
      <c r="D282" s="83"/>
      <c r="E282" s="82"/>
      <c r="F282" s="82"/>
      <c r="G282" s="82"/>
      <c r="H282" s="82"/>
      <c r="I282" s="82"/>
      <c r="J282" s="70"/>
    </row>
    <row r="283" spans="1:10" x14ac:dyDescent="0.15">
      <c r="A283" s="81"/>
      <c r="B283" s="82"/>
      <c r="C283" s="82"/>
      <c r="D283" s="83"/>
      <c r="E283" s="82"/>
      <c r="F283" s="82"/>
      <c r="G283" s="82"/>
      <c r="H283" s="82"/>
      <c r="I283" s="82"/>
      <c r="J283" s="70"/>
    </row>
    <row r="284" spans="1:10" x14ac:dyDescent="0.15">
      <c r="A284" s="81"/>
      <c r="B284" s="82"/>
      <c r="C284" s="82"/>
      <c r="D284" s="83"/>
      <c r="E284" s="82"/>
      <c r="F284" s="82"/>
      <c r="G284" s="82"/>
      <c r="H284" s="82"/>
      <c r="I284" s="82"/>
      <c r="J284" s="70"/>
    </row>
    <row r="285" spans="1:10" x14ac:dyDescent="0.15">
      <c r="A285" s="81"/>
      <c r="B285" s="82"/>
      <c r="C285" s="82"/>
      <c r="D285" s="83"/>
      <c r="E285" s="82"/>
      <c r="F285" s="82"/>
      <c r="G285" s="82"/>
      <c r="H285" s="82"/>
      <c r="I285" s="82"/>
      <c r="J285" s="70"/>
    </row>
    <row r="286" spans="1:10" x14ac:dyDescent="0.15">
      <c r="A286" s="81"/>
      <c r="B286" s="82"/>
      <c r="C286" s="82"/>
      <c r="D286" s="83"/>
      <c r="E286" s="82"/>
      <c r="F286" s="82"/>
      <c r="G286" s="82"/>
      <c r="H286" s="82"/>
      <c r="I286" s="82"/>
      <c r="J286" s="70"/>
    </row>
    <row r="287" spans="1:10" x14ac:dyDescent="0.15">
      <c r="A287" s="81"/>
      <c r="B287" s="82"/>
      <c r="C287" s="82"/>
      <c r="D287" s="83"/>
      <c r="E287" s="82"/>
      <c r="F287" s="82"/>
      <c r="G287" s="82"/>
      <c r="H287" s="82"/>
      <c r="I287" s="82"/>
      <c r="J287" s="70"/>
    </row>
    <row r="288" spans="1:10" x14ac:dyDescent="0.15">
      <c r="A288" s="81"/>
      <c r="B288" s="82"/>
      <c r="C288" s="82"/>
      <c r="D288" s="83"/>
      <c r="E288" s="82"/>
      <c r="F288" s="82"/>
      <c r="G288" s="82"/>
      <c r="H288" s="82"/>
      <c r="I288" s="82"/>
      <c r="J288" s="70"/>
    </row>
    <row r="289" spans="1:10" x14ac:dyDescent="0.15">
      <c r="A289" s="81"/>
      <c r="B289" s="82"/>
      <c r="C289" s="82"/>
      <c r="D289" s="83"/>
      <c r="E289" s="82"/>
      <c r="F289" s="82"/>
      <c r="G289" s="82"/>
      <c r="H289" s="82"/>
      <c r="I289" s="82"/>
      <c r="J289" s="70"/>
    </row>
    <row r="290" spans="1:10" x14ac:dyDescent="0.15">
      <c r="A290" s="81"/>
      <c r="B290" s="82"/>
      <c r="C290" s="82"/>
      <c r="D290" s="83"/>
      <c r="E290" s="82"/>
      <c r="F290" s="82"/>
      <c r="G290" s="82"/>
      <c r="H290" s="82"/>
      <c r="I290" s="82"/>
      <c r="J290" s="70"/>
    </row>
    <row r="291" spans="1:10" x14ac:dyDescent="0.15">
      <c r="A291" s="81"/>
      <c r="B291" s="82"/>
      <c r="C291" s="82"/>
      <c r="D291" s="83"/>
      <c r="E291" s="82"/>
      <c r="F291" s="82"/>
      <c r="G291" s="82"/>
      <c r="H291" s="82"/>
      <c r="I291" s="82"/>
      <c r="J291" s="70"/>
    </row>
    <row r="292" spans="1:10" x14ac:dyDescent="0.15">
      <c r="A292" s="81"/>
      <c r="B292" s="82"/>
      <c r="C292" s="82"/>
      <c r="D292" s="83"/>
      <c r="E292" s="82"/>
      <c r="F292" s="82"/>
      <c r="G292" s="82"/>
      <c r="H292" s="82"/>
      <c r="I292" s="82"/>
      <c r="J292" s="70"/>
    </row>
    <row r="293" spans="1:10" x14ac:dyDescent="0.15">
      <c r="A293" s="81"/>
      <c r="B293" s="82"/>
      <c r="C293" s="82"/>
      <c r="D293" s="83"/>
      <c r="E293" s="82"/>
      <c r="F293" s="82"/>
      <c r="G293" s="82"/>
      <c r="H293" s="82"/>
      <c r="I293" s="82"/>
      <c r="J293" s="70"/>
    </row>
    <row r="294" spans="1:10" x14ac:dyDescent="0.15">
      <c r="A294" s="81"/>
      <c r="B294" s="82"/>
      <c r="C294" s="82"/>
      <c r="D294" s="83"/>
      <c r="E294" s="82"/>
      <c r="F294" s="82"/>
      <c r="G294" s="82"/>
      <c r="H294" s="82"/>
      <c r="I294" s="82"/>
      <c r="J294" s="70"/>
    </row>
    <row r="295" spans="1:10" x14ac:dyDescent="0.15">
      <c r="A295" s="81"/>
      <c r="B295" s="82"/>
      <c r="C295" s="82"/>
      <c r="D295" s="83"/>
      <c r="E295" s="82"/>
      <c r="F295" s="82"/>
      <c r="G295" s="82"/>
      <c r="H295" s="82"/>
      <c r="I295" s="82"/>
      <c r="J295" s="70"/>
    </row>
    <row r="296" spans="1:10" x14ac:dyDescent="0.15">
      <c r="A296" s="81"/>
      <c r="B296" s="82"/>
      <c r="C296" s="82"/>
      <c r="D296" s="83"/>
      <c r="E296" s="82"/>
      <c r="F296" s="82"/>
      <c r="G296" s="82"/>
      <c r="H296" s="82"/>
      <c r="I296" s="82"/>
      <c r="J296" s="70"/>
    </row>
    <row r="297" spans="1:10" x14ac:dyDescent="0.15">
      <c r="A297" s="81"/>
      <c r="B297" s="82"/>
      <c r="C297" s="82"/>
      <c r="D297" s="83"/>
      <c r="E297" s="82"/>
      <c r="F297" s="82"/>
      <c r="G297" s="82"/>
      <c r="H297" s="82"/>
      <c r="I297" s="82"/>
      <c r="J297" s="70"/>
    </row>
    <row r="298" spans="1:10" x14ac:dyDescent="0.15">
      <c r="A298" s="81"/>
      <c r="B298" s="82"/>
      <c r="C298" s="82"/>
      <c r="D298" s="83"/>
      <c r="E298" s="82"/>
      <c r="F298" s="82"/>
      <c r="G298" s="82"/>
      <c r="H298" s="82"/>
      <c r="I298" s="82"/>
      <c r="J298" s="70"/>
    </row>
    <row r="299" spans="1:10" x14ac:dyDescent="0.15">
      <c r="A299" s="81"/>
      <c r="B299" s="82"/>
      <c r="C299" s="82"/>
      <c r="D299" s="83"/>
      <c r="E299" s="82"/>
      <c r="F299" s="82"/>
      <c r="G299" s="82"/>
      <c r="H299" s="82"/>
      <c r="I299" s="82"/>
      <c r="J299" s="70"/>
    </row>
    <row r="300" spans="1:10" x14ac:dyDescent="0.15">
      <c r="A300" s="81"/>
      <c r="B300" s="82"/>
      <c r="C300" s="82"/>
      <c r="D300" s="83"/>
      <c r="E300" s="82"/>
      <c r="F300" s="82"/>
      <c r="G300" s="82"/>
      <c r="H300" s="82"/>
      <c r="I300" s="82"/>
      <c r="J300" s="70"/>
    </row>
    <row r="301" spans="1:10" x14ac:dyDescent="0.15">
      <c r="A301" s="81"/>
      <c r="B301" s="82"/>
      <c r="C301" s="82"/>
      <c r="D301" s="83"/>
      <c r="E301" s="82"/>
      <c r="F301" s="82"/>
      <c r="G301" s="82"/>
      <c r="H301" s="82"/>
      <c r="I301" s="82"/>
      <c r="J301" s="70"/>
    </row>
    <row r="302" spans="1:10" x14ac:dyDescent="0.15">
      <c r="A302" s="81"/>
      <c r="B302" s="82"/>
      <c r="C302" s="82"/>
      <c r="D302" s="83"/>
      <c r="E302" s="82"/>
      <c r="F302" s="82"/>
      <c r="G302" s="82"/>
      <c r="H302" s="82"/>
      <c r="I302" s="82"/>
      <c r="J302" s="70"/>
    </row>
    <row r="303" spans="1:10" x14ac:dyDescent="0.15">
      <c r="A303" s="81"/>
      <c r="B303" s="82"/>
      <c r="C303" s="82"/>
      <c r="D303" s="83"/>
      <c r="E303" s="82"/>
      <c r="F303" s="82"/>
      <c r="G303" s="82"/>
      <c r="H303" s="82"/>
      <c r="I303" s="82"/>
      <c r="J303" s="70"/>
    </row>
    <row r="304" spans="1:10" x14ac:dyDescent="0.15">
      <c r="A304" s="81"/>
      <c r="B304" s="82"/>
      <c r="C304" s="82"/>
      <c r="D304" s="83"/>
      <c r="E304" s="82"/>
      <c r="F304" s="82"/>
      <c r="G304" s="82"/>
      <c r="H304" s="82"/>
      <c r="I304" s="82"/>
      <c r="J304" s="70"/>
    </row>
    <row r="305" spans="1:10" x14ac:dyDescent="0.15">
      <c r="A305" s="81"/>
      <c r="B305" s="82"/>
      <c r="C305" s="82"/>
      <c r="D305" s="83"/>
      <c r="E305" s="82"/>
      <c r="F305" s="82"/>
      <c r="G305" s="82"/>
      <c r="H305" s="82"/>
      <c r="I305" s="82"/>
      <c r="J305" s="70"/>
    </row>
    <row r="306" spans="1:10" x14ac:dyDescent="0.15">
      <c r="A306" s="81"/>
      <c r="B306" s="82"/>
      <c r="C306" s="82"/>
      <c r="D306" s="83"/>
      <c r="E306" s="82"/>
      <c r="F306" s="82"/>
      <c r="G306" s="82"/>
      <c r="H306" s="82"/>
      <c r="I306" s="82"/>
      <c r="J306" s="70"/>
    </row>
    <row r="307" spans="1:10" x14ac:dyDescent="0.15">
      <c r="A307" s="81"/>
      <c r="B307" s="82"/>
      <c r="C307" s="82"/>
      <c r="D307" s="83"/>
      <c r="E307" s="82"/>
      <c r="F307" s="82"/>
      <c r="G307" s="82"/>
      <c r="H307" s="82"/>
      <c r="I307" s="82"/>
      <c r="J307" s="70"/>
    </row>
    <row r="308" spans="1:10" x14ac:dyDescent="0.15">
      <c r="A308" s="81"/>
      <c r="B308" s="82"/>
      <c r="C308" s="82"/>
      <c r="D308" s="83"/>
      <c r="E308" s="82"/>
      <c r="F308" s="82"/>
      <c r="G308" s="82"/>
      <c r="H308" s="82"/>
      <c r="I308" s="82"/>
      <c r="J308" s="70"/>
    </row>
    <row r="309" spans="1:10" x14ac:dyDescent="0.15">
      <c r="A309" s="81"/>
      <c r="B309" s="82"/>
      <c r="C309" s="82"/>
      <c r="D309" s="83"/>
      <c r="E309" s="82"/>
      <c r="F309" s="82"/>
      <c r="G309" s="82"/>
      <c r="H309" s="82"/>
      <c r="I309" s="82"/>
      <c r="J309" s="70"/>
    </row>
    <row r="310" spans="1:10" x14ac:dyDescent="0.15">
      <c r="A310" s="81"/>
      <c r="B310" s="82"/>
      <c r="C310" s="82"/>
      <c r="D310" s="83"/>
      <c r="E310" s="82"/>
      <c r="F310" s="82"/>
      <c r="G310" s="82"/>
      <c r="H310" s="82"/>
      <c r="I310" s="82"/>
      <c r="J310" s="70"/>
    </row>
    <row r="311" spans="1:10" x14ac:dyDescent="0.15">
      <c r="A311" s="81"/>
      <c r="B311" s="82"/>
      <c r="C311" s="82"/>
      <c r="D311" s="83"/>
      <c r="E311" s="82"/>
      <c r="F311" s="82"/>
      <c r="G311" s="82"/>
      <c r="H311" s="82"/>
      <c r="I311" s="82"/>
      <c r="J311" s="70"/>
    </row>
    <row r="312" spans="1:10" x14ac:dyDescent="0.15">
      <c r="A312" s="81"/>
      <c r="B312" s="82"/>
      <c r="C312" s="82"/>
      <c r="D312" s="83"/>
      <c r="E312" s="82"/>
      <c r="F312" s="82"/>
      <c r="G312" s="82"/>
      <c r="H312" s="82"/>
      <c r="I312" s="82"/>
      <c r="J312" s="70"/>
    </row>
    <row r="313" spans="1:10" x14ac:dyDescent="0.15">
      <c r="A313" s="81"/>
      <c r="B313" s="82"/>
      <c r="C313" s="82"/>
      <c r="D313" s="83"/>
      <c r="E313" s="82"/>
      <c r="F313" s="82"/>
      <c r="G313" s="82"/>
      <c r="H313" s="82"/>
      <c r="I313" s="82"/>
      <c r="J313" s="70"/>
    </row>
    <row r="314" spans="1:10" x14ac:dyDescent="0.15">
      <c r="A314" s="81"/>
      <c r="B314" s="82"/>
      <c r="C314" s="82"/>
      <c r="D314" s="83"/>
      <c r="E314" s="82"/>
      <c r="F314" s="82"/>
      <c r="G314" s="82"/>
      <c r="H314" s="82"/>
      <c r="I314" s="82"/>
      <c r="J314" s="70"/>
    </row>
    <row r="315" spans="1:10" x14ac:dyDescent="0.15">
      <c r="A315" s="81"/>
      <c r="B315" s="82"/>
      <c r="C315" s="82"/>
      <c r="D315" s="83"/>
      <c r="E315" s="82"/>
      <c r="F315" s="82"/>
      <c r="G315" s="82"/>
      <c r="H315" s="82"/>
      <c r="I315" s="82"/>
      <c r="J315" s="70"/>
    </row>
    <row r="316" spans="1:10" x14ac:dyDescent="0.15">
      <c r="A316" s="81"/>
      <c r="B316" s="82"/>
      <c r="C316" s="82"/>
      <c r="D316" s="83"/>
      <c r="E316" s="82"/>
      <c r="F316" s="82"/>
      <c r="G316" s="82"/>
      <c r="H316" s="82"/>
      <c r="I316" s="82"/>
      <c r="J316" s="70"/>
    </row>
    <row r="317" spans="1:10" x14ac:dyDescent="0.15">
      <c r="A317" s="81"/>
      <c r="B317" s="82"/>
      <c r="C317" s="82"/>
      <c r="D317" s="83"/>
      <c r="E317" s="82"/>
      <c r="F317" s="82"/>
      <c r="G317" s="82"/>
      <c r="H317" s="82"/>
      <c r="I317" s="82"/>
      <c r="J317" s="70"/>
    </row>
    <row r="318" spans="1:10" x14ac:dyDescent="0.15">
      <c r="A318" s="81"/>
      <c r="B318" s="82"/>
      <c r="C318" s="82"/>
      <c r="D318" s="83"/>
      <c r="E318" s="82"/>
      <c r="F318" s="82"/>
      <c r="G318" s="82"/>
      <c r="H318" s="82"/>
      <c r="I318" s="82"/>
      <c r="J318" s="70"/>
    </row>
    <row r="319" spans="1:10" x14ac:dyDescent="0.15">
      <c r="A319" s="81"/>
      <c r="B319" s="82"/>
      <c r="C319" s="82"/>
      <c r="D319" s="83"/>
      <c r="E319" s="82"/>
      <c r="F319" s="82"/>
      <c r="G319" s="82"/>
      <c r="H319" s="82"/>
      <c r="I319" s="82"/>
      <c r="J319" s="70"/>
    </row>
    <row r="320" spans="1:10" x14ac:dyDescent="0.15">
      <c r="A320" s="81"/>
      <c r="B320" s="82"/>
      <c r="C320" s="82"/>
      <c r="D320" s="83"/>
      <c r="E320" s="82"/>
      <c r="F320" s="82"/>
      <c r="G320" s="82"/>
      <c r="H320" s="82"/>
      <c r="I320" s="82"/>
      <c r="J320" s="70"/>
    </row>
    <row r="321" spans="1:10" x14ac:dyDescent="0.15">
      <c r="A321" s="81"/>
      <c r="B321" s="82"/>
      <c r="C321" s="82"/>
      <c r="D321" s="83"/>
      <c r="E321" s="82"/>
      <c r="F321" s="82"/>
      <c r="G321" s="82"/>
      <c r="H321" s="82"/>
      <c r="I321" s="82"/>
      <c r="J321" s="70"/>
    </row>
    <row r="322" spans="1:10" x14ac:dyDescent="0.15">
      <c r="A322" s="81"/>
      <c r="B322" s="82"/>
      <c r="C322" s="82"/>
      <c r="D322" s="83"/>
      <c r="E322" s="82"/>
      <c r="F322" s="82"/>
      <c r="G322" s="82"/>
      <c r="H322" s="82"/>
      <c r="I322" s="82"/>
      <c r="J322" s="70"/>
    </row>
    <row r="323" spans="1:10" x14ac:dyDescent="0.15">
      <c r="A323" s="81"/>
      <c r="B323" s="82"/>
      <c r="C323" s="82"/>
      <c r="D323" s="83"/>
      <c r="E323" s="82"/>
      <c r="F323" s="82"/>
      <c r="G323" s="82"/>
      <c r="H323" s="82"/>
      <c r="I323" s="82"/>
      <c r="J323" s="70"/>
    </row>
    <row r="324" spans="1:10" x14ac:dyDescent="0.15">
      <c r="A324" s="81"/>
      <c r="B324" s="82"/>
      <c r="C324" s="82"/>
      <c r="D324" s="83"/>
      <c r="E324" s="82"/>
      <c r="F324" s="82"/>
      <c r="G324" s="82"/>
      <c r="H324" s="82"/>
      <c r="I324" s="82"/>
      <c r="J324" s="70"/>
    </row>
    <row r="325" spans="1:10" x14ac:dyDescent="0.15">
      <c r="A325" s="81"/>
      <c r="B325" s="82"/>
      <c r="C325" s="82"/>
      <c r="D325" s="83"/>
      <c r="E325" s="82"/>
      <c r="F325" s="82"/>
      <c r="G325" s="82"/>
      <c r="H325" s="82"/>
      <c r="I325" s="82"/>
      <c r="J325" s="70"/>
    </row>
    <row r="326" spans="1:10" x14ac:dyDescent="0.15">
      <c r="A326" s="81"/>
      <c r="B326" s="82"/>
      <c r="C326" s="82"/>
      <c r="D326" s="83"/>
      <c r="E326" s="82"/>
      <c r="F326" s="82"/>
      <c r="G326" s="82"/>
      <c r="H326" s="82"/>
      <c r="I326" s="82"/>
      <c r="J326" s="70"/>
    </row>
    <row r="327" spans="1:10" x14ac:dyDescent="0.15">
      <c r="A327" s="81"/>
      <c r="B327" s="82"/>
      <c r="C327" s="82"/>
      <c r="D327" s="83"/>
      <c r="E327" s="82"/>
      <c r="F327" s="82"/>
      <c r="G327" s="82"/>
      <c r="H327" s="82"/>
      <c r="I327" s="82"/>
      <c r="J327" s="70"/>
    </row>
    <row r="328" spans="1:10" x14ac:dyDescent="0.15">
      <c r="A328" s="81"/>
      <c r="B328" s="82"/>
      <c r="C328" s="82"/>
      <c r="D328" s="83"/>
      <c r="E328" s="82"/>
      <c r="F328" s="82"/>
      <c r="G328" s="82"/>
      <c r="H328" s="82"/>
      <c r="I328" s="82"/>
      <c r="J328" s="70"/>
    </row>
    <row r="329" spans="1:10" x14ac:dyDescent="0.15">
      <c r="A329" s="81"/>
      <c r="B329" s="82"/>
      <c r="C329" s="82"/>
      <c r="D329" s="83"/>
      <c r="E329" s="82"/>
      <c r="F329" s="82"/>
      <c r="G329" s="82"/>
      <c r="H329" s="82"/>
      <c r="I329" s="82"/>
      <c r="J329" s="70"/>
    </row>
    <row r="330" spans="1:10" x14ac:dyDescent="0.15">
      <c r="A330" s="81"/>
      <c r="B330" s="82"/>
      <c r="C330" s="82"/>
      <c r="D330" s="83"/>
      <c r="E330" s="82"/>
      <c r="F330" s="82"/>
      <c r="G330" s="82"/>
      <c r="H330" s="82"/>
      <c r="I330" s="82"/>
      <c r="J330" s="70"/>
    </row>
    <row r="331" spans="1:10" x14ac:dyDescent="0.15">
      <c r="A331" s="81"/>
      <c r="B331" s="82"/>
      <c r="C331" s="82"/>
      <c r="D331" s="83"/>
      <c r="E331" s="82"/>
      <c r="F331" s="82"/>
      <c r="G331" s="82"/>
      <c r="H331" s="82"/>
      <c r="I331" s="82"/>
      <c r="J331" s="70"/>
    </row>
    <row r="332" spans="1:10" x14ac:dyDescent="0.15">
      <c r="A332" s="81"/>
      <c r="B332" s="82"/>
      <c r="C332" s="82"/>
      <c r="D332" s="83"/>
      <c r="E332" s="82"/>
      <c r="F332" s="82"/>
      <c r="G332" s="82"/>
      <c r="H332" s="82"/>
      <c r="I332" s="82"/>
      <c r="J332" s="70"/>
    </row>
    <row r="333" spans="1:10" x14ac:dyDescent="0.15">
      <c r="A333" s="81"/>
      <c r="B333" s="82"/>
      <c r="C333" s="82"/>
      <c r="D333" s="83"/>
      <c r="E333" s="82"/>
      <c r="F333" s="82"/>
      <c r="G333" s="82"/>
      <c r="H333" s="82"/>
      <c r="I333" s="82"/>
      <c r="J333" s="70"/>
    </row>
    <row r="334" spans="1:10" x14ac:dyDescent="0.15">
      <c r="A334" s="81"/>
      <c r="B334" s="82"/>
      <c r="C334" s="82"/>
      <c r="D334" s="83"/>
      <c r="E334" s="82"/>
      <c r="F334" s="82"/>
      <c r="G334" s="82"/>
      <c r="H334" s="82"/>
      <c r="I334" s="82"/>
      <c r="J334" s="70"/>
    </row>
    <row r="335" spans="1:10" x14ac:dyDescent="0.15">
      <c r="A335" s="81"/>
      <c r="B335" s="82"/>
      <c r="C335" s="82"/>
      <c r="D335" s="83"/>
      <c r="E335" s="82"/>
      <c r="F335" s="82"/>
      <c r="G335" s="82"/>
      <c r="H335" s="82"/>
      <c r="I335" s="82"/>
      <c r="J335" s="70"/>
    </row>
    <row r="336" spans="1:10" x14ac:dyDescent="0.15">
      <c r="A336" s="81"/>
      <c r="B336" s="82"/>
      <c r="C336" s="82"/>
      <c r="D336" s="83"/>
      <c r="E336" s="82"/>
      <c r="F336" s="82"/>
      <c r="G336" s="82"/>
      <c r="H336" s="82"/>
      <c r="I336" s="82"/>
      <c r="J336" s="70"/>
    </row>
    <row r="337" spans="1:10" x14ac:dyDescent="0.15">
      <c r="A337" s="81"/>
      <c r="B337" s="82"/>
      <c r="C337" s="82"/>
      <c r="D337" s="83"/>
      <c r="E337" s="82"/>
      <c r="F337" s="82"/>
      <c r="G337" s="82"/>
      <c r="H337" s="82"/>
      <c r="I337" s="82"/>
      <c r="J337" s="70"/>
    </row>
    <row r="338" spans="1:10" x14ac:dyDescent="0.15">
      <c r="A338" s="81"/>
      <c r="B338" s="82"/>
      <c r="C338" s="82"/>
      <c r="D338" s="83"/>
      <c r="E338" s="82"/>
      <c r="F338" s="82"/>
      <c r="G338" s="82"/>
      <c r="H338" s="82"/>
      <c r="I338" s="82"/>
      <c r="J338" s="70"/>
    </row>
    <row r="339" spans="1:10" x14ac:dyDescent="0.15">
      <c r="A339" s="81"/>
      <c r="B339" s="82"/>
      <c r="C339" s="82"/>
      <c r="D339" s="83"/>
      <c r="E339" s="82"/>
      <c r="F339" s="82"/>
      <c r="G339" s="82"/>
      <c r="H339" s="82"/>
      <c r="I339" s="82"/>
      <c r="J339" s="70"/>
    </row>
    <row r="340" spans="1:10" x14ac:dyDescent="0.15">
      <c r="A340" s="81"/>
      <c r="B340" s="82"/>
      <c r="C340" s="82"/>
      <c r="D340" s="83"/>
      <c r="E340" s="82"/>
      <c r="F340" s="82"/>
      <c r="G340" s="82"/>
      <c r="H340" s="82"/>
      <c r="I340" s="82"/>
      <c r="J340" s="70"/>
    </row>
    <row r="341" spans="1:10" x14ac:dyDescent="0.15">
      <c r="A341" s="81"/>
      <c r="B341" s="82"/>
      <c r="C341" s="82"/>
      <c r="D341" s="83"/>
      <c r="E341" s="82"/>
      <c r="F341" s="82"/>
      <c r="G341" s="82"/>
      <c r="H341" s="82"/>
      <c r="I341" s="82"/>
      <c r="J341" s="70"/>
    </row>
    <row r="342" spans="1:10" x14ac:dyDescent="0.15">
      <c r="A342" s="81"/>
      <c r="B342" s="82"/>
      <c r="C342" s="82"/>
      <c r="D342" s="83"/>
      <c r="E342" s="82"/>
      <c r="F342" s="82"/>
      <c r="G342" s="82"/>
      <c r="H342" s="82"/>
      <c r="I342" s="82"/>
      <c r="J342" s="70"/>
    </row>
    <row r="343" spans="1:10" x14ac:dyDescent="0.15">
      <c r="A343" s="81"/>
      <c r="B343" s="82"/>
      <c r="C343" s="82"/>
      <c r="D343" s="83"/>
      <c r="E343" s="82"/>
      <c r="F343" s="82"/>
      <c r="G343" s="82"/>
      <c r="H343" s="82"/>
      <c r="I343" s="82"/>
      <c r="J343" s="70"/>
    </row>
    <row r="344" spans="1:10" x14ac:dyDescent="0.15">
      <c r="A344" s="81"/>
      <c r="B344" s="82"/>
      <c r="C344" s="82"/>
      <c r="D344" s="83"/>
      <c r="E344" s="82"/>
      <c r="F344" s="82"/>
      <c r="G344" s="82"/>
      <c r="H344" s="82"/>
      <c r="I344" s="82"/>
      <c r="J344" s="70"/>
    </row>
    <row r="345" spans="1:10" x14ac:dyDescent="0.15">
      <c r="A345" s="81"/>
      <c r="B345" s="82"/>
      <c r="C345" s="82"/>
      <c r="D345" s="83"/>
      <c r="E345" s="82"/>
      <c r="F345" s="82"/>
      <c r="G345" s="82"/>
      <c r="H345" s="82"/>
      <c r="I345" s="82"/>
      <c r="J345" s="70"/>
    </row>
    <row r="346" spans="1:10" x14ac:dyDescent="0.15">
      <c r="A346" s="81"/>
      <c r="B346" s="82"/>
      <c r="C346" s="82"/>
      <c r="D346" s="83"/>
      <c r="E346" s="82"/>
      <c r="F346" s="82"/>
      <c r="G346" s="82"/>
      <c r="H346" s="82"/>
      <c r="I346" s="82"/>
      <c r="J346" s="70"/>
    </row>
    <row r="347" spans="1:10" x14ac:dyDescent="0.15">
      <c r="A347" s="81"/>
      <c r="B347" s="82"/>
      <c r="C347" s="82"/>
      <c r="D347" s="83"/>
      <c r="E347" s="82"/>
      <c r="F347" s="82"/>
      <c r="G347" s="82"/>
      <c r="H347" s="82"/>
      <c r="I347" s="82"/>
      <c r="J347" s="70"/>
    </row>
    <row r="348" spans="1:10" x14ac:dyDescent="0.15">
      <c r="A348" s="81"/>
      <c r="B348" s="82"/>
      <c r="C348" s="82"/>
      <c r="D348" s="83"/>
      <c r="E348" s="82"/>
      <c r="F348" s="82"/>
      <c r="G348" s="82"/>
      <c r="H348" s="82"/>
      <c r="I348" s="82"/>
      <c r="J348" s="70"/>
    </row>
    <row r="349" spans="1:10" x14ac:dyDescent="0.15">
      <c r="A349" s="81"/>
      <c r="B349" s="82"/>
      <c r="C349" s="82"/>
      <c r="D349" s="83"/>
      <c r="E349" s="82"/>
      <c r="F349" s="82"/>
      <c r="G349" s="82"/>
      <c r="H349" s="82"/>
      <c r="I349" s="82"/>
      <c r="J349" s="70"/>
    </row>
    <row r="350" spans="1:10" x14ac:dyDescent="0.15">
      <c r="A350" s="81"/>
      <c r="B350" s="82"/>
      <c r="C350" s="82"/>
      <c r="D350" s="83"/>
      <c r="E350" s="82"/>
      <c r="F350" s="82"/>
      <c r="G350" s="82"/>
      <c r="H350" s="82"/>
      <c r="I350" s="82"/>
      <c r="J350" s="70"/>
    </row>
    <row r="351" spans="1:10" x14ac:dyDescent="0.15">
      <c r="A351" s="81"/>
      <c r="B351" s="82"/>
      <c r="C351" s="82"/>
      <c r="D351" s="83"/>
      <c r="E351" s="82"/>
      <c r="F351" s="82"/>
      <c r="G351" s="82"/>
      <c r="H351" s="82"/>
      <c r="I351" s="82"/>
      <c r="J351" s="70"/>
    </row>
    <row r="352" spans="1:10" x14ac:dyDescent="0.15">
      <c r="A352" s="81"/>
      <c r="B352" s="82"/>
      <c r="C352" s="82"/>
      <c r="D352" s="83"/>
      <c r="E352" s="82"/>
      <c r="F352" s="82"/>
      <c r="G352" s="82"/>
      <c r="H352" s="82"/>
      <c r="I352" s="82"/>
      <c r="J352" s="70"/>
    </row>
    <row r="353" spans="1:10" x14ac:dyDescent="0.15">
      <c r="A353" s="81"/>
      <c r="B353" s="82"/>
      <c r="C353" s="82"/>
      <c r="D353" s="83"/>
      <c r="E353" s="82"/>
      <c r="F353" s="82"/>
      <c r="G353" s="82"/>
      <c r="H353" s="82"/>
      <c r="I353" s="82"/>
      <c r="J353" s="70"/>
    </row>
    <row r="354" spans="1:10" x14ac:dyDescent="0.15">
      <c r="A354" s="81"/>
      <c r="B354" s="82"/>
      <c r="C354" s="82"/>
      <c r="D354" s="83"/>
      <c r="E354" s="82"/>
      <c r="F354" s="82"/>
      <c r="G354" s="82"/>
      <c r="H354" s="82"/>
      <c r="I354" s="82"/>
      <c r="J354" s="70"/>
    </row>
    <row r="355" spans="1:10" x14ac:dyDescent="0.15">
      <c r="A355" s="81"/>
      <c r="B355" s="82"/>
      <c r="C355" s="82"/>
      <c r="D355" s="83"/>
      <c r="E355" s="82"/>
      <c r="F355" s="82"/>
      <c r="G355" s="82"/>
      <c r="H355" s="82"/>
      <c r="I355" s="82"/>
      <c r="J355" s="70"/>
    </row>
    <row r="356" spans="1:10" x14ac:dyDescent="0.15">
      <c r="A356" s="81"/>
      <c r="B356" s="82"/>
      <c r="C356" s="82"/>
      <c r="D356" s="83"/>
      <c r="E356" s="82"/>
      <c r="F356" s="82"/>
      <c r="G356" s="82"/>
      <c r="H356" s="82"/>
      <c r="I356" s="82"/>
      <c r="J356" s="70"/>
    </row>
    <row r="357" spans="1:10" x14ac:dyDescent="0.15">
      <c r="A357" s="81"/>
      <c r="B357" s="82"/>
      <c r="C357" s="82"/>
      <c r="D357" s="83"/>
      <c r="E357" s="82"/>
      <c r="F357" s="82"/>
      <c r="G357" s="82"/>
      <c r="H357" s="82"/>
      <c r="I357" s="82"/>
      <c r="J357" s="70"/>
    </row>
    <row r="358" spans="1:10" x14ac:dyDescent="0.15">
      <c r="A358" s="81"/>
      <c r="B358" s="82"/>
      <c r="C358" s="82"/>
      <c r="D358" s="83"/>
      <c r="E358" s="82"/>
      <c r="F358" s="82"/>
      <c r="G358" s="82"/>
      <c r="H358" s="82"/>
      <c r="I358" s="82"/>
      <c r="J358" s="70"/>
    </row>
    <row r="359" spans="1:10" x14ac:dyDescent="0.15">
      <c r="A359" s="81"/>
      <c r="B359" s="82"/>
      <c r="C359" s="82"/>
      <c r="D359" s="83"/>
      <c r="E359" s="82"/>
      <c r="F359" s="82"/>
      <c r="G359" s="82"/>
      <c r="H359" s="82"/>
      <c r="I359" s="82"/>
      <c r="J359" s="70"/>
    </row>
    <row r="360" spans="1:10" x14ac:dyDescent="0.15">
      <c r="A360" s="81"/>
      <c r="B360" s="82"/>
      <c r="C360" s="82"/>
      <c r="D360" s="83"/>
      <c r="E360" s="82"/>
      <c r="F360" s="82"/>
      <c r="G360" s="82"/>
      <c r="H360" s="82"/>
      <c r="I360" s="82"/>
      <c r="J360" s="70"/>
    </row>
    <row r="361" spans="1:10" x14ac:dyDescent="0.15">
      <c r="A361" s="81"/>
      <c r="B361" s="82"/>
      <c r="C361" s="82"/>
      <c r="D361" s="83"/>
      <c r="E361" s="82"/>
      <c r="F361" s="82"/>
      <c r="G361" s="82"/>
      <c r="H361" s="82"/>
      <c r="I361" s="82"/>
      <c r="J361" s="70"/>
    </row>
    <row r="362" spans="1:10" x14ac:dyDescent="0.15">
      <c r="A362" s="81"/>
      <c r="B362" s="82"/>
      <c r="C362" s="82"/>
      <c r="D362" s="83"/>
      <c r="E362" s="82"/>
      <c r="F362" s="82"/>
      <c r="G362" s="82"/>
      <c r="H362" s="82"/>
      <c r="I362" s="82"/>
      <c r="J362" s="70"/>
    </row>
    <row r="363" spans="1:10" x14ac:dyDescent="0.15">
      <c r="A363" s="81"/>
      <c r="B363" s="82"/>
      <c r="C363" s="82"/>
      <c r="D363" s="83"/>
      <c r="E363" s="82"/>
      <c r="F363" s="82"/>
      <c r="G363" s="82"/>
      <c r="H363" s="82"/>
      <c r="I363" s="82"/>
      <c r="J363" s="70"/>
    </row>
    <row r="364" spans="1:10" x14ac:dyDescent="0.15">
      <c r="A364" s="81"/>
      <c r="B364" s="82"/>
      <c r="C364" s="82"/>
      <c r="D364" s="83"/>
      <c r="E364" s="82"/>
      <c r="F364" s="82"/>
      <c r="G364" s="82"/>
      <c r="H364" s="82"/>
      <c r="I364" s="82"/>
      <c r="J364" s="70"/>
    </row>
    <row r="365" spans="1:10" x14ac:dyDescent="0.15">
      <c r="A365" s="81"/>
      <c r="B365" s="82"/>
      <c r="C365" s="82"/>
      <c r="D365" s="83"/>
      <c r="E365" s="82"/>
      <c r="F365" s="82"/>
      <c r="G365" s="82"/>
      <c r="H365" s="82"/>
      <c r="I365" s="82"/>
      <c r="J365" s="70"/>
    </row>
    <row r="366" spans="1:10" x14ac:dyDescent="0.15">
      <c r="A366" s="81"/>
      <c r="B366" s="82"/>
      <c r="C366" s="82"/>
      <c r="D366" s="83"/>
      <c r="E366" s="82"/>
      <c r="F366" s="82"/>
      <c r="G366" s="82"/>
      <c r="H366" s="82"/>
      <c r="I366" s="82"/>
      <c r="J366" s="70"/>
    </row>
    <row r="367" spans="1:10" x14ac:dyDescent="0.15">
      <c r="A367" s="81"/>
      <c r="B367" s="82"/>
      <c r="C367" s="82"/>
      <c r="D367" s="83"/>
      <c r="E367" s="82"/>
      <c r="F367" s="82"/>
      <c r="G367" s="82"/>
      <c r="H367" s="82"/>
      <c r="I367" s="82"/>
      <c r="J367" s="70"/>
    </row>
    <row r="368" spans="1:10" x14ac:dyDescent="0.15">
      <c r="A368" s="81"/>
      <c r="B368" s="82"/>
      <c r="C368" s="82"/>
      <c r="D368" s="83"/>
      <c r="E368" s="82"/>
      <c r="F368" s="82"/>
      <c r="G368" s="82"/>
      <c r="H368" s="82"/>
      <c r="I368" s="82"/>
      <c r="J368" s="70"/>
    </row>
    <row r="369" spans="1:10" x14ac:dyDescent="0.15">
      <c r="A369" s="81"/>
      <c r="B369" s="82"/>
      <c r="C369" s="82"/>
      <c r="D369" s="83"/>
      <c r="E369" s="82"/>
      <c r="F369" s="82"/>
      <c r="G369" s="82"/>
      <c r="H369" s="82"/>
      <c r="I369" s="82"/>
      <c r="J369" s="70"/>
    </row>
    <row r="370" spans="1:10" x14ac:dyDescent="0.15">
      <c r="A370" s="81"/>
      <c r="B370" s="82"/>
      <c r="C370" s="82"/>
      <c r="D370" s="83"/>
      <c r="E370" s="82"/>
      <c r="F370" s="82"/>
      <c r="G370" s="82"/>
      <c r="H370" s="82"/>
      <c r="I370" s="82"/>
      <c r="J370" s="70"/>
    </row>
    <row r="371" spans="1:10" x14ac:dyDescent="0.15">
      <c r="A371" s="81"/>
      <c r="B371" s="82"/>
      <c r="C371" s="82"/>
      <c r="D371" s="83"/>
      <c r="E371" s="82"/>
      <c r="F371" s="82"/>
      <c r="G371" s="82"/>
      <c r="H371" s="82"/>
      <c r="I371" s="82"/>
      <c r="J371" s="70"/>
    </row>
    <row r="372" spans="1:10" x14ac:dyDescent="0.15">
      <c r="A372" s="81"/>
      <c r="B372" s="82"/>
      <c r="C372" s="82"/>
      <c r="D372" s="83"/>
      <c r="E372" s="82"/>
      <c r="F372" s="82"/>
      <c r="G372" s="82"/>
      <c r="H372" s="82"/>
      <c r="I372" s="82"/>
      <c r="J372" s="70"/>
    </row>
    <row r="373" spans="1:10" x14ac:dyDescent="0.15">
      <c r="A373" s="81"/>
      <c r="B373" s="82"/>
      <c r="C373" s="82"/>
      <c r="D373" s="83"/>
      <c r="E373" s="82"/>
      <c r="F373" s="82"/>
      <c r="G373" s="82"/>
      <c r="H373" s="82"/>
      <c r="I373" s="82"/>
      <c r="J373" s="70"/>
    </row>
    <row r="374" spans="1:10" x14ac:dyDescent="0.15">
      <c r="A374" s="81"/>
      <c r="B374" s="82"/>
      <c r="C374" s="82"/>
      <c r="D374" s="83"/>
      <c r="E374" s="82"/>
      <c r="F374" s="82"/>
      <c r="G374" s="82"/>
      <c r="H374" s="82"/>
      <c r="I374" s="82"/>
      <c r="J374" s="70"/>
    </row>
    <row r="375" spans="1:10" x14ac:dyDescent="0.15">
      <c r="A375" s="81"/>
      <c r="B375" s="82"/>
      <c r="C375" s="82"/>
      <c r="D375" s="83"/>
      <c r="E375" s="82"/>
      <c r="F375" s="82"/>
      <c r="G375" s="82"/>
      <c r="H375" s="82"/>
      <c r="I375" s="82"/>
      <c r="J375" s="70"/>
    </row>
    <row r="376" spans="1:10" x14ac:dyDescent="0.15">
      <c r="A376" s="81"/>
      <c r="B376" s="82"/>
      <c r="C376" s="82"/>
      <c r="D376" s="83"/>
      <c r="E376" s="82"/>
      <c r="F376" s="82"/>
      <c r="G376" s="82"/>
      <c r="H376" s="82"/>
      <c r="I376" s="82"/>
      <c r="J376" s="70"/>
    </row>
    <row r="377" spans="1:10" x14ac:dyDescent="0.15">
      <c r="A377" s="81"/>
      <c r="B377" s="82"/>
      <c r="C377" s="82"/>
      <c r="D377" s="83"/>
      <c r="E377" s="82"/>
      <c r="F377" s="82"/>
      <c r="G377" s="82"/>
      <c r="H377" s="82"/>
      <c r="I377" s="82"/>
      <c r="J377" s="70"/>
    </row>
    <row r="378" spans="1:10" x14ac:dyDescent="0.15">
      <c r="A378" s="81"/>
      <c r="B378" s="82"/>
      <c r="C378" s="82"/>
      <c r="D378" s="83"/>
      <c r="E378" s="82"/>
      <c r="F378" s="82"/>
      <c r="G378" s="82"/>
      <c r="H378" s="82"/>
      <c r="I378" s="82"/>
      <c r="J378" s="70"/>
    </row>
    <row r="379" spans="1:10" x14ac:dyDescent="0.15">
      <c r="A379" s="81"/>
      <c r="B379" s="82"/>
      <c r="C379" s="82"/>
      <c r="D379" s="83"/>
      <c r="E379" s="82"/>
      <c r="F379" s="82"/>
      <c r="G379" s="82"/>
      <c r="H379" s="82"/>
      <c r="I379" s="82"/>
      <c r="J379" s="70"/>
    </row>
    <row r="380" spans="1:10" x14ac:dyDescent="0.15">
      <c r="A380" s="81"/>
      <c r="B380" s="82"/>
      <c r="C380" s="82"/>
      <c r="D380" s="83"/>
      <c r="E380" s="82"/>
      <c r="F380" s="82"/>
      <c r="G380" s="82"/>
      <c r="H380" s="82"/>
      <c r="I380" s="82"/>
      <c r="J380" s="70"/>
    </row>
    <row r="381" spans="1:10" x14ac:dyDescent="0.15">
      <c r="A381" s="81"/>
      <c r="B381" s="82"/>
      <c r="C381" s="82"/>
      <c r="D381" s="83"/>
      <c r="E381" s="82"/>
      <c r="F381" s="82"/>
      <c r="G381" s="82"/>
      <c r="H381" s="82"/>
      <c r="I381" s="82"/>
      <c r="J381" s="70"/>
    </row>
    <row r="382" spans="1:10" x14ac:dyDescent="0.15">
      <c r="A382" s="81"/>
      <c r="B382" s="82"/>
      <c r="C382" s="82"/>
      <c r="D382" s="83"/>
      <c r="E382" s="82"/>
      <c r="F382" s="82"/>
      <c r="G382" s="82"/>
      <c r="H382" s="82"/>
      <c r="I382" s="82"/>
      <c r="J382" s="70"/>
    </row>
    <row r="383" spans="1:10" x14ac:dyDescent="0.15">
      <c r="A383" s="81"/>
      <c r="B383" s="82"/>
      <c r="C383" s="82"/>
      <c r="D383" s="83"/>
      <c r="E383" s="82"/>
      <c r="F383" s="82"/>
      <c r="G383" s="82"/>
      <c r="H383" s="82"/>
      <c r="I383" s="82"/>
      <c r="J383" s="70"/>
    </row>
    <row r="384" spans="1:10" x14ac:dyDescent="0.15">
      <c r="A384" s="81"/>
      <c r="B384" s="82"/>
      <c r="C384" s="82"/>
      <c r="D384" s="83"/>
      <c r="E384" s="82"/>
      <c r="F384" s="82"/>
      <c r="G384" s="82"/>
      <c r="H384" s="82"/>
      <c r="I384" s="82"/>
      <c r="J384" s="70"/>
    </row>
    <row r="385" spans="1:10" x14ac:dyDescent="0.15">
      <c r="A385" s="81"/>
      <c r="B385" s="82"/>
      <c r="C385" s="82"/>
      <c r="D385" s="83"/>
      <c r="E385" s="82"/>
      <c r="F385" s="82"/>
      <c r="G385" s="82"/>
      <c r="H385" s="82"/>
      <c r="I385" s="82"/>
      <c r="J385" s="70"/>
    </row>
    <row r="386" spans="1:10" x14ac:dyDescent="0.15">
      <c r="A386" s="81"/>
      <c r="B386" s="82"/>
      <c r="C386" s="82"/>
      <c r="D386" s="83"/>
      <c r="E386" s="82"/>
      <c r="F386" s="82"/>
      <c r="G386" s="82"/>
      <c r="H386" s="82"/>
      <c r="I386" s="82"/>
      <c r="J386" s="70"/>
    </row>
    <row r="387" spans="1:10" x14ac:dyDescent="0.15">
      <c r="A387" s="81"/>
      <c r="B387" s="82"/>
      <c r="C387" s="82"/>
      <c r="D387" s="83"/>
      <c r="E387" s="82"/>
      <c r="F387" s="82"/>
      <c r="G387" s="82"/>
      <c r="H387" s="82"/>
      <c r="I387" s="82"/>
      <c r="J387" s="70"/>
    </row>
    <row r="388" spans="1:10" x14ac:dyDescent="0.15">
      <c r="A388" s="81"/>
      <c r="B388" s="82"/>
      <c r="C388" s="82"/>
      <c r="D388" s="83"/>
      <c r="E388" s="82"/>
      <c r="F388" s="82"/>
      <c r="G388" s="82"/>
      <c r="H388" s="82"/>
      <c r="I388" s="82"/>
      <c r="J388" s="70"/>
    </row>
    <row r="389" spans="1:10" x14ac:dyDescent="0.15">
      <c r="A389" s="81"/>
      <c r="B389" s="82"/>
      <c r="C389" s="82"/>
      <c r="D389" s="83"/>
      <c r="E389" s="82"/>
      <c r="F389" s="82"/>
      <c r="G389" s="82"/>
      <c r="H389" s="82"/>
      <c r="I389" s="82"/>
      <c r="J389" s="70"/>
    </row>
    <row r="390" spans="1:10" x14ac:dyDescent="0.15">
      <c r="A390" s="81"/>
      <c r="B390" s="82"/>
      <c r="C390" s="82"/>
      <c r="D390" s="83"/>
      <c r="E390" s="82"/>
      <c r="F390" s="82"/>
      <c r="G390" s="82"/>
      <c r="H390" s="82"/>
      <c r="I390" s="82"/>
      <c r="J390" s="70"/>
    </row>
    <row r="391" spans="1:10" x14ac:dyDescent="0.15">
      <c r="A391" s="81"/>
      <c r="B391" s="82"/>
      <c r="C391" s="82"/>
      <c r="D391" s="83"/>
      <c r="E391" s="82"/>
      <c r="F391" s="82"/>
      <c r="G391" s="82"/>
      <c r="H391" s="82"/>
      <c r="I391" s="82"/>
      <c r="J391" s="70"/>
    </row>
    <row r="392" spans="1:10" x14ac:dyDescent="0.15">
      <c r="A392" s="81"/>
      <c r="B392" s="82"/>
      <c r="C392" s="82"/>
      <c r="D392" s="83"/>
      <c r="E392" s="82"/>
      <c r="F392" s="82"/>
      <c r="G392" s="82"/>
      <c r="H392" s="82"/>
      <c r="I392" s="82"/>
      <c r="J392" s="70"/>
    </row>
    <row r="393" spans="1:10" x14ac:dyDescent="0.15">
      <c r="A393" s="81"/>
      <c r="B393" s="82"/>
      <c r="C393" s="82"/>
      <c r="D393" s="83"/>
      <c r="E393" s="82"/>
      <c r="F393" s="82"/>
      <c r="G393" s="82"/>
      <c r="H393" s="82"/>
      <c r="I393" s="82"/>
      <c r="J393" s="70"/>
    </row>
    <row r="394" spans="1:10" x14ac:dyDescent="0.15">
      <c r="A394" s="81"/>
      <c r="B394" s="82"/>
      <c r="C394" s="82"/>
      <c r="D394" s="83"/>
      <c r="E394" s="82"/>
      <c r="F394" s="82"/>
      <c r="G394" s="82"/>
      <c r="H394" s="82"/>
      <c r="I394" s="82"/>
      <c r="J394" s="70"/>
    </row>
    <row r="395" spans="1:10" x14ac:dyDescent="0.15">
      <c r="A395" s="81"/>
      <c r="B395" s="82"/>
      <c r="C395" s="82"/>
      <c r="D395" s="83"/>
      <c r="E395" s="82"/>
      <c r="F395" s="82"/>
      <c r="G395" s="82"/>
      <c r="H395" s="82"/>
      <c r="I395" s="82"/>
      <c r="J395" s="70"/>
    </row>
    <row r="396" spans="1:10" x14ac:dyDescent="0.15">
      <c r="A396" s="81"/>
      <c r="B396" s="82"/>
      <c r="C396" s="82"/>
      <c r="D396" s="83"/>
      <c r="E396" s="82"/>
      <c r="F396" s="82"/>
      <c r="G396" s="82"/>
      <c r="H396" s="82"/>
      <c r="I396" s="82"/>
      <c r="J396" s="70"/>
    </row>
    <row r="397" spans="1:10" x14ac:dyDescent="0.15">
      <c r="A397" s="81"/>
      <c r="B397" s="82"/>
      <c r="C397" s="82"/>
      <c r="D397" s="83"/>
      <c r="E397" s="82"/>
      <c r="F397" s="82"/>
      <c r="G397" s="82"/>
      <c r="H397" s="82"/>
      <c r="I397" s="82"/>
      <c r="J397" s="70"/>
    </row>
    <row r="398" spans="1:10" x14ac:dyDescent="0.15">
      <c r="A398" s="81"/>
      <c r="B398" s="82"/>
      <c r="C398" s="82"/>
      <c r="D398" s="83"/>
      <c r="E398" s="82"/>
      <c r="F398" s="82"/>
      <c r="G398" s="82"/>
      <c r="H398" s="82"/>
      <c r="I398" s="82"/>
      <c r="J398" s="70"/>
    </row>
    <row r="399" spans="1:10" x14ac:dyDescent="0.15">
      <c r="A399" s="81"/>
      <c r="B399" s="82"/>
      <c r="C399" s="82"/>
      <c r="D399" s="83"/>
      <c r="E399" s="82"/>
      <c r="F399" s="82"/>
      <c r="G399" s="82"/>
      <c r="H399" s="82"/>
      <c r="I399" s="82"/>
      <c r="J399" s="70"/>
    </row>
    <row r="400" spans="1:10" x14ac:dyDescent="0.15">
      <c r="A400" s="81"/>
      <c r="B400" s="82"/>
      <c r="C400" s="82"/>
      <c r="D400" s="83"/>
      <c r="E400" s="82"/>
      <c r="F400" s="82"/>
      <c r="G400" s="82"/>
      <c r="H400" s="82"/>
      <c r="I400" s="82"/>
      <c r="J400" s="70"/>
    </row>
    <row r="401" spans="1:10" x14ac:dyDescent="0.15">
      <c r="A401" s="81"/>
      <c r="B401" s="82"/>
      <c r="C401" s="82"/>
      <c r="D401" s="83"/>
      <c r="E401" s="82"/>
      <c r="F401" s="82"/>
      <c r="G401" s="82"/>
      <c r="H401" s="82"/>
      <c r="I401" s="82"/>
      <c r="J401" s="70"/>
    </row>
    <row r="402" spans="1:10" x14ac:dyDescent="0.15">
      <c r="A402" s="81"/>
      <c r="B402" s="82"/>
      <c r="C402" s="82"/>
      <c r="D402" s="83"/>
      <c r="E402" s="82"/>
      <c r="F402" s="82"/>
      <c r="G402" s="82"/>
      <c r="H402" s="82"/>
      <c r="I402" s="82"/>
      <c r="J402" s="70"/>
    </row>
    <row r="403" spans="1:10" x14ac:dyDescent="0.15">
      <c r="A403" s="81"/>
      <c r="B403" s="82"/>
      <c r="C403" s="82"/>
      <c r="D403" s="83"/>
      <c r="E403" s="82"/>
      <c r="F403" s="82"/>
      <c r="G403" s="82"/>
      <c r="H403" s="82"/>
      <c r="I403" s="82"/>
      <c r="J403" s="70"/>
    </row>
    <row r="404" spans="1:10" x14ac:dyDescent="0.15">
      <c r="A404" s="81"/>
      <c r="B404" s="82"/>
      <c r="C404" s="82"/>
      <c r="D404" s="83"/>
      <c r="E404" s="82"/>
      <c r="F404" s="82"/>
      <c r="G404" s="82"/>
      <c r="H404" s="82"/>
      <c r="I404" s="82"/>
      <c r="J404" s="70"/>
    </row>
    <row r="405" spans="1:10" x14ac:dyDescent="0.15">
      <c r="A405" s="81"/>
      <c r="B405" s="82"/>
      <c r="C405" s="82"/>
      <c r="D405" s="83"/>
      <c r="E405" s="82"/>
      <c r="F405" s="82"/>
      <c r="G405" s="82"/>
      <c r="H405" s="82"/>
      <c r="I405" s="82"/>
      <c r="J405" s="70"/>
    </row>
    <row r="406" spans="1:10" x14ac:dyDescent="0.15">
      <c r="A406" s="81"/>
      <c r="B406" s="82"/>
      <c r="C406" s="82"/>
      <c r="D406" s="83"/>
      <c r="E406" s="82"/>
      <c r="F406" s="82"/>
      <c r="G406" s="82"/>
      <c r="H406" s="82"/>
      <c r="I406" s="82"/>
      <c r="J406" s="70"/>
    </row>
    <row r="407" spans="1:10" x14ac:dyDescent="0.15">
      <c r="A407" s="81"/>
      <c r="B407" s="82"/>
      <c r="C407" s="82"/>
      <c r="D407" s="83"/>
      <c r="E407" s="82"/>
      <c r="F407" s="82"/>
      <c r="G407" s="82"/>
      <c r="H407" s="82"/>
      <c r="I407" s="82"/>
      <c r="J407" s="70"/>
    </row>
    <row r="408" spans="1:10" x14ac:dyDescent="0.15">
      <c r="A408" s="81"/>
      <c r="B408" s="82"/>
      <c r="C408" s="82"/>
      <c r="D408" s="83"/>
      <c r="E408" s="82"/>
      <c r="F408" s="82"/>
      <c r="G408" s="82"/>
      <c r="H408" s="82"/>
      <c r="I408" s="82"/>
      <c r="J408" s="70"/>
    </row>
    <row r="409" spans="1:10" x14ac:dyDescent="0.15">
      <c r="A409" s="81"/>
      <c r="B409" s="82"/>
      <c r="C409" s="82"/>
      <c r="D409" s="83"/>
      <c r="E409" s="82"/>
      <c r="F409" s="82"/>
      <c r="G409" s="82"/>
      <c r="H409" s="82"/>
      <c r="I409" s="82"/>
      <c r="J409" s="70"/>
    </row>
    <row r="410" spans="1:10" x14ac:dyDescent="0.15">
      <c r="A410" s="81"/>
      <c r="B410" s="82"/>
      <c r="C410" s="82"/>
      <c r="D410" s="83"/>
      <c r="E410" s="82"/>
      <c r="F410" s="82"/>
      <c r="G410" s="82"/>
      <c r="H410" s="82"/>
      <c r="I410" s="82"/>
      <c r="J410" s="70"/>
    </row>
    <row r="411" spans="1:10" x14ac:dyDescent="0.15">
      <c r="A411" s="81"/>
      <c r="B411" s="82"/>
      <c r="C411" s="82"/>
      <c r="D411" s="83"/>
      <c r="E411" s="82"/>
      <c r="F411" s="82"/>
      <c r="G411" s="82"/>
      <c r="H411" s="82"/>
      <c r="I411" s="82"/>
      <c r="J411" s="70"/>
    </row>
    <row r="412" spans="1:10" x14ac:dyDescent="0.15">
      <c r="A412" s="81"/>
      <c r="B412" s="82"/>
      <c r="C412" s="82"/>
      <c r="D412" s="83"/>
      <c r="E412" s="82"/>
      <c r="F412" s="82"/>
      <c r="G412" s="82"/>
      <c r="H412" s="82"/>
      <c r="I412" s="82"/>
      <c r="J412" s="70"/>
    </row>
    <row r="413" spans="1:10" x14ac:dyDescent="0.15">
      <c r="A413" s="81"/>
      <c r="B413" s="82"/>
      <c r="C413" s="82"/>
      <c r="D413" s="83"/>
      <c r="E413" s="82"/>
      <c r="F413" s="82"/>
      <c r="G413" s="82"/>
      <c r="H413" s="82"/>
      <c r="I413" s="82"/>
      <c r="J413" s="70"/>
    </row>
    <row r="414" spans="1:10" x14ac:dyDescent="0.15">
      <c r="A414" s="81"/>
      <c r="B414" s="82"/>
      <c r="C414" s="82"/>
      <c r="D414" s="83"/>
      <c r="E414" s="82"/>
      <c r="F414" s="82"/>
      <c r="G414" s="82"/>
      <c r="H414" s="82"/>
      <c r="I414" s="82"/>
      <c r="J414" s="70"/>
    </row>
    <row r="415" spans="1:10" x14ac:dyDescent="0.15">
      <c r="A415" s="81"/>
      <c r="B415" s="82"/>
      <c r="C415" s="82"/>
      <c r="D415" s="83"/>
      <c r="E415" s="82"/>
      <c r="F415" s="82"/>
      <c r="G415" s="82"/>
      <c r="H415" s="82"/>
      <c r="I415" s="82"/>
      <c r="J415" s="70"/>
    </row>
    <row r="416" spans="1:10" x14ac:dyDescent="0.15">
      <c r="A416" s="81"/>
      <c r="B416" s="82"/>
      <c r="C416" s="82"/>
      <c r="D416" s="83"/>
      <c r="E416" s="82"/>
      <c r="F416" s="82"/>
      <c r="G416" s="82"/>
      <c r="H416" s="82"/>
      <c r="I416" s="82"/>
      <c r="J416" s="70"/>
    </row>
    <row r="417" spans="1:10" x14ac:dyDescent="0.15">
      <c r="A417" s="81"/>
      <c r="B417" s="82"/>
      <c r="C417" s="82"/>
      <c r="D417" s="83"/>
      <c r="E417" s="82"/>
      <c r="F417" s="82"/>
      <c r="G417" s="82"/>
      <c r="H417" s="82"/>
      <c r="I417" s="82"/>
      <c r="J417" s="70"/>
    </row>
    <row r="418" spans="1:10" x14ac:dyDescent="0.15">
      <c r="A418" s="81"/>
      <c r="B418" s="82"/>
      <c r="C418" s="82"/>
      <c r="D418" s="83"/>
      <c r="E418" s="82"/>
      <c r="F418" s="82"/>
      <c r="G418" s="82"/>
      <c r="H418" s="82"/>
      <c r="I418" s="82"/>
      <c r="J418" s="70"/>
    </row>
    <row r="419" spans="1:10" x14ac:dyDescent="0.15">
      <c r="A419" s="81"/>
      <c r="B419" s="82"/>
      <c r="C419" s="82"/>
      <c r="D419" s="83"/>
      <c r="E419" s="82"/>
      <c r="F419" s="82"/>
      <c r="G419" s="82"/>
      <c r="H419" s="82"/>
      <c r="I419" s="82"/>
      <c r="J419" s="70"/>
    </row>
    <row r="420" spans="1:10" x14ac:dyDescent="0.15">
      <c r="A420" s="81"/>
      <c r="B420" s="82"/>
      <c r="C420" s="82"/>
      <c r="D420" s="83"/>
      <c r="E420" s="82"/>
      <c r="F420" s="82"/>
      <c r="G420" s="82"/>
      <c r="H420" s="82"/>
      <c r="I420" s="82"/>
      <c r="J420" s="70"/>
    </row>
    <row r="421" spans="1:10" x14ac:dyDescent="0.15">
      <c r="A421" s="81"/>
      <c r="B421" s="82"/>
      <c r="C421" s="82"/>
      <c r="D421" s="83"/>
      <c r="E421" s="82"/>
      <c r="F421" s="82"/>
      <c r="G421" s="82"/>
      <c r="H421" s="82"/>
      <c r="I421" s="82"/>
      <c r="J421" s="70"/>
    </row>
    <row r="422" spans="1:10" x14ac:dyDescent="0.15">
      <c r="A422" s="81"/>
      <c r="B422" s="82"/>
      <c r="C422" s="82"/>
      <c r="D422" s="83"/>
      <c r="E422" s="82"/>
      <c r="F422" s="82"/>
      <c r="G422" s="82"/>
      <c r="H422" s="82"/>
      <c r="I422" s="82"/>
      <c r="J422" s="70"/>
    </row>
    <row r="423" spans="1:10" x14ac:dyDescent="0.15">
      <c r="A423" s="81"/>
      <c r="B423" s="82"/>
      <c r="C423" s="82"/>
      <c r="D423" s="83"/>
      <c r="E423" s="82"/>
      <c r="F423" s="82"/>
      <c r="G423" s="82"/>
      <c r="H423" s="82"/>
      <c r="I423" s="82"/>
      <c r="J423" s="70"/>
    </row>
    <row r="424" spans="1:10" x14ac:dyDescent="0.15">
      <c r="A424" s="81"/>
      <c r="B424" s="82"/>
      <c r="C424" s="82"/>
      <c r="D424" s="83"/>
      <c r="E424" s="82"/>
      <c r="F424" s="82"/>
      <c r="G424" s="82"/>
      <c r="H424" s="82"/>
      <c r="I424" s="82"/>
      <c r="J424" s="70"/>
    </row>
    <row r="425" spans="1:10" x14ac:dyDescent="0.15">
      <c r="A425" s="81"/>
      <c r="B425" s="82"/>
      <c r="C425" s="82"/>
      <c r="D425" s="83"/>
      <c r="E425" s="82"/>
      <c r="F425" s="82"/>
      <c r="G425" s="82"/>
      <c r="H425" s="82"/>
      <c r="I425" s="82"/>
      <c r="J425" s="70"/>
    </row>
    <row r="426" spans="1:10" x14ac:dyDescent="0.15">
      <c r="A426" s="81"/>
      <c r="B426" s="82"/>
      <c r="C426" s="82"/>
      <c r="D426" s="83"/>
      <c r="E426" s="82"/>
      <c r="F426" s="82"/>
      <c r="G426" s="82"/>
      <c r="H426" s="82"/>
      <c r="I426" s="82"/>
      <c r="J426" s="70"/>
    </row>
    <row r="427" spans="1:10" x14ac:dyDescent="0.15">
      <c r="A427" s="81"/>
      <c r="B427" s="82"/>
      <c r="C427" s="82"/>
      <c r="D427" s="83"/>
      <c r="E427" s="82"/>
      <c r="F427" s="82"/>
      <c r="G427" s="82"/>
      <c r="H427" s="82"/>
      <c r="I427" s="82"/>
      <c r="J427" s="70"/>
    </row>
    <row r="428" spans="1:10" x14ac:dyDescent="0.15">
      <c r="A428" s="81"/>
      <c r="B428" s="82"/>
      <c r="C428" s="82"/>
      <c r="D428" s="83"/>
      <c r="E428" s="82"/>
      <c r="F428" s="82"/>
      <c r="G428" s="82"/>
      <c r="H428" s="82"/>
      <c r="I428" s="82"/>
      <c r="J428" s="70"/>
    </row>
    <row r="429" spans="1:10" x14ac:dyDescent="0.15">
      <c r="A429" s="81"/>
      <c r="B429" s="82"/>
      <c r="C429" s="82"/>
      <c r="D429" s="83"/>
      <c r="E429" s="82"/>
      <c r="F429" s="82"/>
      <c r="G429" s="82"/>
      <c r="H429" s="82"/>
      <c r="I429" s="82"/>
      <c r="J429" s="70"/>
    </row>
    <row r="430" spans="1:10" x14ac:dyDescent="0.15">
      <c r="A430" s="81"/>
      <c r="B430" s="82"/>
      <c r="C430" s="82"/>
      <c r="D430" s="83"/>
      <c r="E430" s="82"/>
      <c r="F430" s="82"/>
      <c r="G430" s="82"/>
      <c r="H430" s="82"/>
      <c r="I430" s="82"/>
      <c r="J430" s="70"/>
    </row>
    <row r="431" spans="1:10" x14ac:dyDescent="0.15">
      <c r="A431" s="81"/>
      <c r="B431" s="82"/>
      <c r="C431" s="82"/>
      <c r="D431" s="83"/>
      <c r="E431" s="82"/>
      <c r="F431" s="82"/>
      <c r="G431" s="82"/>
      <c r="H431" s="82"/>
      <c r="I431" s="82"/>
      <c r="J431" s="70"/>
    </row>
    <row r="432" spans="1:10" x14ac:dyDescent="0.15">
      <c r="A432" s="81"/>
      <c r="B432" s="82"/>
      <c r="C432" s="82"/>
      <c r="D432" s="83"/>
      <c r="E432" s="82"/>
      <c r="F432" s="82"/>
      <c r="G432" s="82"/>
      <c r="H432" s="82"/>
      <c r="I432" s="82"/>
      <c r="J432" s="70"/>
    </row>
    <row r="433" spans="1:10" x14ac:dyDescent="0.15">
      <c r="A433" s="81"/>
      <c r="B433" s="82"/>
      <c r="C433" s="82"/>
      <c r="D433" s="83"/>
      <c r="E433" s="82"/>
      <c r="F433" s="82"/>
      <c r="G433" s="82"/>
      <c r="H433" s="82"/>
      <c r="I433" s="82"/>
      <c r="J433" s="70"/>
    </row>
    <row r="434" spans="1:10" x14ac:dyDescent="0.15">
      <c r="A434" s="81"/>
      <c r="B434" s="82"/>
      <c r="C434" s="82"/>
      <c r="D434" s="83"/>
      <c r="E434" s="82"/>
      <c r="F434" s="82"/>
      <c r="G434" s="82"/>
      <c r="H434" s="82"/>
      <c r="I434" s="82"/>
      <c r="J434" s="70"/>
    </row>
    <row r="435" spans="1:10" x14ac:dyDescent="0.15">
      <c r="A435" s="81"/>
      <c r="B435" s="82"/>
      <c r="C435" s="82"/>
      <c r="D435" s="83"/>
      <c r="E435" s="82"/>
      <c r="F435" s="82"/>
      <c r="G435" s="82"/>
      <c r="H435" s="82"/>
      <c r="I435" s="82"/>
      <c r="J435" s="70"/>
    </row>
    <row r="436" spans="1:10" x14ac:dyDescent="0.15">
      <c r="A436" s="81"/>
      <c r="B436" s="82"/>
      <c r="C436" s="82"/>
      <c r="D436" s="83"/>
      <c r="E436" s="82"/>
      <c r="F436" s="82"/>
      <c r="G436" s="82"/>
      <c r="H436" s="82"/>
      <c r="I436" s="82"/>
      <c r="J436" s="70"/>
    </row>
    <row r="437" spans="1:10" x14ac:dyDescent="0.15">
      <c r="A437" s="81"/>
      <c r="B437" s="82"/>
      <c r="C437" s="82"/>
      <c r="D437" s="83"/>
      <c r="E437" s="82"/>
      <c r="F437" s="82"/>
      <c r="G437" s="82"/>
      <c r="H437" s="82"/>
      <c r="I437" s="82"/>
      <c r="J437" s="70"/>
    </row>
    <row r="438" spans="1:10" x14ac:dyDescent="0.15">
      <c r="A438" s="81"/>
      <c r="B438" s="82"/>
      <c r="C438" s="82"/>
      <c r="D438" s="83"/>
      <c r="E438" s="82"/>
      <c r="F438" s="82"/>
      <c r="G438" s="82"/>
      <c r="H438" s="82"/>
      <c r="I438" s="82"/>
      <c r="J438" s="70"/>
    </row>
    <row r="439" spans="1:10" x14ac:dyDescent="0.15">
      <c r="A439" s="81"/>
      <c r="B439" s="82"/>
      <c r="C439" s="82"/>
      <c r="D439" s="83"/>
      <c r="E439" s="82"/>
      <c r="F439" s="82"/>
      <c r="G439" s="82"/>
      <c r="H439" s="82"/>
      <c r="I439" s="82"/>
      <c r="J439" s="70"/>
    </row>
    <row r="440" spans="1:10" x14ac:dyDescent="0.15">
      <c r="A440" s="81"/>
      <c r="B440" s="82"/>
      <c r="C440" s="82"/>
      <c r="D440" s="83"/>
      <c r="E440" s="82"/>
      <c r="F440" s="82"/>
      <c r="G440" s="82"/>
      <c r="H440" s="82"/>
      <c r="I440" s="82"/>
      <c r="J440" s="70"/>
    </row>
    <row r="441" spans="1:10" x14ac:dyDescent="0.15">
      <c r="A441" s="81"/>
      <c r="B441" s="82"/>
      <c r="C441" s="82"/>
      <c r="D441" s="83"/>
      <c r="E441" s="82"/>
      <c r="F441" s="82"/>
      <c r="G441" s="82"/>
      <c r="H441" s="82"/>
      <c r="I441" s="82"/>
      <c r="J441" s="70"/>
    </row>
    <row r="442" spans="1:10" x14ac:dyDescent="0.15">
      <c r="A442" s="81"/>
      <c r="B442" s="82"/>
      <c r="C442" s="82"/>
      <c r="D442" s="83"/>
      <c r="E442" s="82"/>
      <c r="F442" s="82"/>
      <c r="G442" s="82"/>
      <c r="H442" s="82"/>
      <c r="I442" s="82"/>
      <c r="J442" s="70"/>
    </row>
    <row r="443" spans="1:10" x14ac:dyDescent="0.15">
      <c r="A443" s="81"/>
      <c r="B443" s="82"/>
      <c r="C443" s="82"/>
      <c r="D443" s="83"/>
      <c r="E443" s="82"/>
      <c r="F443" s="82"/>
      <c r="G443" s="82"/>
      <c r="H443" s="82"/>
      <c r="I443" s="82"/>
      <c r="J443" s="70"/>
    </row>
    <row r="444" spans="1:10" x14ac:dyDescent="0.15">
      <c r="A444" s="81"/>
      <c r="B444" s="82"/>
      <c r="C444" s="82"/>
      <c r="D444" s="83"/>
      <c r="E444" s="82"/>
      <c r="F444" s="82"/>
      <c r="G444" s="82"/>
      <c r="H444" s="82"/>
      <c r="I444" s="82"/>
      <c r="J444" s="70"/>
    </row>
    <row r="445" spans="1:10" x14ac:dyDescent="0.15">
      <c r="A445" s="81"/>
      <c r="B445" s="82"/>
      <c r="C445" s="82"/>
      <c r="D445" s="83"/>
      <c r="E445" s="82"/>
      <c r="F445" s="82"/>
      <c r="G445" s="82"/>
      <c r="H445" s="82"/>
      <c r="I445" s="82"/>
      <c r="J445" s="70"/>
    </row>
    <row r="446" spans="1:10" x14ac:dyDescent="0.15">
      <c r="A446" s="81"/>
      <c r="B446" s="82"/>
      <c r="C446" s="82"/>
      <c r="D446" s="83"/>
      <c r="E446" s="82"/>
      <c r="F446" s="82"/>
      <c r="G446" s="82"/>
      <c r="H446" s="82"/>
      <c r="I446" s="82"/>
      <c r="J446" s="70"/>
    </row>
    <row r="447" spans="1:10" x14ac:dyDescent="0.15">
      <c r="A447" s="81"/>
      <c r="B447" s="82"/>
      <c r="C447" s="82"/>
      <c r="D447" s="83"/>
      <c r="E447" s="82"/>
      <c r="F447" s="82"/>
      <c r="G447" s="82"/>
      <c r="H447" s="82"/>
      <c r="I447" s="82"/>
      <c r="J447" s="70"/>
    </row>
    <row r="448" spans="1:10" x14ac:dyDescent="0.15">
      <c r="A448" s="81"/>
      <c r="B448" s="82"/>
      <c r="C448" s="82"/>
      <c r="D448" s="83"/>
      <c r="E448" s="82"/>
      <c r="F448" s="82"/>
      <c r="G448" s="82"/>
      <c r="H448" s="82"/>
      <c r="I448" s="82"/>
      <c r="J448" s="70"/>
    </row>
    <row r="449" spans="1:10" x14ac:dyDescent="0.15">
      <c r="A449" s="81"/>
      <c r="B449" s="82"/>
      <c r="C449" s="82"/>
      <c r="D449" s="83"/>
      <c r="E449" s="82"/>
      <c r="F449" s="82"/>
      <c r="G449" s="82"/>
      <c r="H449" s="82"/>
      <c r="I449" s="82"/>
      <c r="J449" s="70"/>
    </row>
    <row r="450" spans="1:10" x14ac:dyDescent="0.15">
      <c r="A450" s="81"/>
      <c r="B450" s="82"/>
      <c r="C450" s="82"/>
      <c r="D450" s="83"/>
      <c r="E450" s="82"/>
      <c r="F450" s="82"/>
      <c r="G450" s="82"/>
      <c r="H450" s="82"/>
      <c r="I450" s="82"/>
      <c r="J450" s="70"/>
    </row>
    <row r="451" spans="1:10" x14ac:dyDescent="0.15">
      <c r="A451" s="81"/>
      <c r="B451" s="82"/>
      <c r="C451" s="82"/>
      <c r="D451" s="83"/>
      <c r="E451" s="82"/>
      <c r="F451" s="82"/>
      <c r="G451" s="82"/>
      <c r="H451" s="82"/>
      <c r="I451" s="82"/>
      <c r="J451" s="70"/>
    </row>
    <row r="452" spans="1:10" x14ac:dyDescent="0.15">
      <c r="A452" s="81"/>
      <c r="B452" s="82"/>
      <c r="C452" s="82"/>
      <c r="D452" s="83"/>
      <c r="E452" s="82"/>
      <c r="F452" s="82"/>
      <c r="G452" s="82"/>
      <c r="H452" s="82"/>
      <c r="I452" s="82"/>
      <c r="J452" s="70"/>
    </row>
    <row r="453" spans="1:10" x14ac:dyDescent="0.15">
      <c r="A453" s="81"/>
      <c r="B453" s="82"/>
      <c r="C453" s="82"/>
      <c r="D453" s="83"/>
      <c r="E453" s="82"/>
      <c r="F453" s="82"/>
      <c r="G453" s="82"/>
      <c r="H453" s="82"/>
      <c r="I453" s="82"/>
      <c r="J453" s="70"/>
    </row>
    <row r="454" spans="1:10" x14ac:dyDescent="0.15">
      <c r="A454" s="81"/>
      <c r="B454" s="82"/>
      <c r="C454" s="82"/>
      <c r="D454" s="83"/>
      <c r="E454" s="82"/>
      <c r="F454" s="82"/>
      <c r="G454" s="82"/>
      <c r="H454" s="82"/>
      <c r="I454" s="82"/>
      <c r="J454" s="70"/>
    </row>
    <row r="455" spans="1:10" x14ac:dyDescent="0.15">
      <c r="A455" s="81"/>
      <c r="B455" s="82"/>
      <c r="C455" s="82"/>
      <c r="D455" s="83"/>
      <c r="E455" s="82"/>
      <c r="F455" s="82"/>
      <c r="G455" s="82"/>
      <c r="H455" s="82"/>
      <c r="I455" s="82"/>
      <c r="J455" s="70"/>
    </row>
    <row r="456" spans="1:10" x14ac:dyDescent="0.15">
      <c r="A456" s="81"/>
      <c r="B456" s="82"/>
      <c r="C456" s="82"/>
      <c r="D456" s="83"/>
      <c r="E456" s="82"/>
      <c r="F456" s="82"/>
      <c r="G456" s="82"/>
      <c r="H456" s="82"/>
      <c r="I456" s="82"/>
      <c r="J456" s="70"/>
    </row>
    <row r="457" spans="1:10" x14ac:dyDescent="0.15">
      <c r="A457" s="81"/>
      <c r="B457" s="82"/>
      <c r="C457" s="82"/>
      <c r="D457" s="83"/>
      <c r="E457" s="82"/>
      <c r="F457" s="82"/>
      <c r="G457" s="82"/>
      <c r="H457" s="82"/>
      <c r="I457" s="82"/>
      <c r="J457" s="70"/>
    </row>
    <row r="458" spans="1:10" x14ac:dyDescent="0.15">
      <c r="A458" s="81"/>
      <c r="B458" s="82"/>
      <c r="C458" s="82"/>
      <c r="D458" s="83"/>
      <c r="E458" s="82"/>
      <c r="F458" s="82"/>
      <c r="G458" s="82"/>
      <c r="H458" s="82"/>
      <c r="I458" s="82"/>
      <c r="J458" s="70"/>
    </row>
    <row r="459" spans="1:10" x14ac:dyDescent="0.15">
      <c r="A459" s="81"/>
      <c r="B459" s="82"/>
      <c r="C459" s="82"/>
      <c r="D459" s="83"/>
      <c r="E459" s="82"/>
      <c r="F459" s="82"/>
      <c r="G459" s="82"/>
      <c r="H459" s="82"/>
      <c r="I459" s="82"/>
      <c r="J459" s="70"/>
    </row>
    <row r="460" spans="1:10" x14ac:dyDescent="0.15">
      <c r="A460" s="81"/>
      <c r="B460" s="82"/>
      <c r="C460" s="82"/>
      <c r="D460" s="83"/>
      <c r="E460" s="82"/>
      <c r="F460" s="82"/>
      <c r="G460" s="82"/>
      <c r="H460" s="82"/>
      <c r="I460" s="82"/>
      <c r="J460" s="70"/>
    </row>
    <row r="461" spans="1:10" x14ac:dyDescent="0.15">
      <c r="A461" s="81"/>
      <c r="B461" s="82"/>
      <c r="C461" s="82"/>
      <c r="D461" s="83"/>
      <c r="E461" s="82"/>
      <c r="F461" s="82"/>
      <c r="G461" s="82"/>
      <c r="H461" s="82"/>
      <c r="I461" s="82"/>
      <c r="J461" s="70"/>
    </row>
    <row r="462" spans="1:10" x14ac:dyDescent="0.15">
      <c r="A462" s="81"/>
      <c r="B462" s="82"/>
      <c r="C462" s="82"/>
      <c r="D462" s="83"/>
      <c r="E462" s="82"/>
      <c r="F462" s="82"/>
      <c r="G462" s="82"/>
      <c r="H462" s="82"/>
      <c r="I462" s="82"/>
      <c r="J462" s="70"/>
    </row>
    <row r="463" spans="1:10" x14ac:dyDescent="0.15">
      <c r="A463" s="81"/>
      <c r="B463" s="82"/>
      <c r="C463" s="82"/>
      <c r="D463" s="83"/>
      <c r="E463" s="82"/>
      <c r="F463" s="82"/>
      <c r="G463" s="82"/>
      <c r="H463" s="82"/>
      <c r="I463" s="82"/>
      <c r="J463" s="70"/>
    </row>
    <row r="464" spans="1:10" x14ac:dyDescent="0.15">
      <c r="A464" s="81"/>
      <c r="B464" s="82"/>
      <c r="C464" s="82"/>
      <c r="D464" s="83"/>
      <c r="E464" s="82"/>
      <c r="F464" s="82"/>
      <c r="G464" s="82"/>
      <c r="H464" s="82"/>
      <c r="I464" s="82"/>
      <c r="J464" s="70"/>
    </row>
    <row r="465" spans="1:10" x14ac:dyDescent="0.15">
      <c r="A465" s="81"/>
      <c r="B465" s="82"/>
      <c r="C465" s="82"/>
      <c r="D465" s="83"/>
      <c r="E465" s="82"/>
      <c r="F465" s="82"/>
      <c r="G465" s="82"/>
      <c r="H465" s="82"/>
      <c r="I465" s="82"/>
      <c r="J465" s="70"/>
    </row>
    <row r="466" spans="1:10" x14ac:dyDescent="0.15">
      <c r="A466" s="81"/>
      <c r="B466" s="82"/>
      <c r="C466" s="82"/>
      <c r="D466" s="83"/>
      <c r="E466" s="82"/>
      <c r="F466" s="82"/>
      <c r="G466" s="82"/>
      <c r="H466" s="82"/>
      <c r="I466" s="82"/>
      <c r="J466" s="70"/>
    </row>
    <row r="467" spans="1:10" x14ac:dyDescent="0.15">
      <c r="A467" s="81"/>
      <c r="B467" s="82"/>
      <c r="C467" s="82"/>
      <c r="D467" s="83"/>
      <c r="E467" s="82"/>
      <c r="F467" s="82"/>
      <c r="G467" s="82"/>
      <c r="H467" s="82"/>
      <c r="I467" s="82"/>
      <c r="J467" s="70"/>
    </row>
    <row r="468" spans="1:10" x14ac:dyDescent="0.15">
      <c r="A468" s="81"/>
      <c r="B468" s="82"/>
      <c r="C468" s="82"/>
      <c r="D468" s="83"/>
      <c r="E468" s="82"/>
      <c r="F468" s="82"/>
      <c r="G468" s="82"/>
      <c r="H468" s="82"/>
      <c r="I468" s="82"/>
      <c r="J468" s="70"/>
    </row>
    <row r="469" spans="1:10" x14ac:dyDescent="0.15">
      <c r="A469" s="81"/>
      <c r="B469" s="82"/>
      <c r="C469" s="82"/>
      <c r="D469" s="83"/>
      <c r="E469" s="82"/>
      <c r="F469" s="82"/>
      <c r="G469" s="82"/>
      <c r="H469" s="82"/>
      <c r="I469" s="82"/>
      <c r="J469" s="70"/>
    </row>
    <row r="470" spans="1:10" x14ac:dyDescent="0.15">
      <c r="A470" s="81"/>
      <c r="B470" s="82"/>
      <c r="C470" s="82"/>
      <c r="D470" s="83"/>
      <c r="E470" s="82"/>
      <c r="F470" s="82"/>
      <c r="G470" s="82"/>
      <c r="H470" s="82"/>
      <c r="I470" s="82"/>
      <c r="J470" s="70"/>
    </row>
    <row r="471" spans="1:10" x14ac:dyDescent="0.15">
      <c r="A471" s="81"/>
      <c r="B471" s="82"/>
      <c r="C471" s="82"/>
      <c r="D471" s="83"/>
      <c r="E471" s="82"/>
      <c r="F471" s="82"/>
      <c r="G471" s="82"/>
      <c r="H471" s="82"/>
      <c r="I471" s="82"/>
      <c r="J471" s="70"/>
    </row>
    <row r="472" spans="1:10" x14ac:dyDescent="0.15">
      <c r="A472" s="81"/>
      <c r="B472" s="82"/>
      <c r="C472" s="82"/>
      <c r="D472" s="83"/>
      <c r="E472" s="82"/>
      <c r="F472" s="82"/>
      <c r="G472" s="82"/>
      <c r="H472" s="82"/>
      <c r="I472" s="82"/>
      <c r="J472" s="70"/>
    </row>
    <row r="473" spans="1:10" x14ac:dyDescent="0.15">
      <c r="A473" s="81"/>
      <c r="B473" s="82"/>
      <c r="C473" s="82"/>
      <c r="D473" s="83"/>
      <c r="E473" s="82"/>
      <c r="F473" s="82"/>
      <c r="G473" s="82"/>
      <c r="H473" s="82"/>
      <c r="I473" s="82"/>
      <c r="J473" s="70"/>
    </row>
    <row r="474" spans="1:10" x14ac:dyDescent="0.15">
      <c r="A474" s="81"/>
      <c r="B474" s="82"/>
      <c r="C474" s="82"/>
      <c r="D474" s="83"/>
      <c r="E474" s="82"/>
      <c r="F474" s="82"/>
      <c r="G474" s="82"/>
      <c r="H474" s="82"/>
      <c r="I474" s="82"/>
      <c r="J474" s="70"/>
    </row>
    <row r="475" spans="1:10" x14ac:dyDescent="0.15">
      <c r="A475" s="81"/>
      <c r="B475" s="82"/>
      <c r="C475" s="82"/>
      <c r="D475" s="83"/>
      <c r="E475" s="82"/>
      <c r="F475" s="82"/>
      <c r="G475" s="82"/>
      <c r="H475" s="82"/>
      <c r="I475" s="82"/>
      <c r="J475" s="70"/>
    </row>
    <row r="476" spans="1:10" x14ac:dyDescent="0.15">
      <c r="A476" s="81"/>
      <c r="B476" s="82"/>
      <c r="C476" s="82"/>
      <c r="D476" s="83"/>
      <c r="E476" s="82"/>
      <c r="F476" s="82"/>
      <c r="G476" s="82"/>
      <c r="H476" s="82"/>
      <c r="I476" s="82"/>
      <c r="J476" s="70"/>
    </row>
    <row r="477" spans="1:10" x14ac:dyDescent="0.15">
      <c r="A477" s="81"/>
      <c r="B477" s="82"/>
      <c r="C477" s="82"/>
      <c r="D477" s="83"/>
      <c r="E477" s="82"/>
      <c r="F477" s="82"/>
      <c r="G477" s="82"/>
      <c r="H477" s="82"/>
      <c r="I477" s="82"/>
      <c r="J477" s="70"/>
    </row>
    <row r="478" spans="1:10" x14ac:dyDescent="0.15">
      <c r="A478" s="81"/>
      <c r="B478" s="82"/>
      <c r="C478" s="82"/>
      <c r="D478" s="83"/>
      <c r="E478" s="82"/>
      <c r="F478" s="82"/>
      <c r="G478" s="82"/>
      <c r="H478" s="82"/>
      <c r="I478" s="82"/>
      <c r="J478" s="70"/>
    </row>
    <row r="479" spans="1:10" x14ac:dyDescent="0.15">
      <c r="A479" s="81"/>
      <c r="B479" s="82"/>
      <c r="C479" s="82"/>
      <c r="D479" s="83"/>
      <c r="E479" s="82"/>
      <c r="F479" s="82"/>
      <c r="G479" s="82"/>
      <c r="H479" s="82"/>
      <c r="I479" s="82"/>
      <c r="J479" s="70"/>
    </row>
    <row r="480" spans="1:10" x14ac:dyDescent="0.15">
      <c r="A480" s="81"/>
      <c r="B480" s="82"/>
      <c r="C480" s="82"/>
      <c r="D480" s="83"/>
      <c r="E480" s="82"/>
      <c r="F480" s="82"/>
      <c r="G480" s="82"/>
      <c r="H480" s="82"/>
      <c r="I480" s="82"/>
      <c r="J480" s="70"/>
    </row>
    <row r="481" spans="1:10" x14ac:dyDescent="0.15">
      <c r="A481" s="81"/>
      <c r="B481" s="82"/>
      <c r="C481" s="82"/>
      <c r="D481" s="83"/>
      <c r="E481" s="82"/>
      <c r="F481" s="82"/>
      <c r="G481" s="82"/>
      <c r="H481" s="82"/>
      <c r="I481" s="82"/>
      <c r="J481" s="70"/>
    </row>
    <row r="482" spans="1:10" x14ac:dyDescent="0.15">
      <c r="A482" s="81"/>
      <c r="B482" s="82"/>
      <c r="C482" s="82"/>
      <c r="D482" s="83"/>
      <c r="E482" s="82"/>
      <c r="F482" s="82"/>
      <c r="G482" s="82"/>
      <c r="H482" s="82"/>
      <c r="I482" s="82"/>
      <c r="J482" s="70"/>
    </row>
    <row r="483" spans="1:10" x14ac:dyDescent="0.15">
      <c r="A483" s="81"/>
      <c r="B483" s="82"/>
      <c r="C483" s="82"/>
      <c r="D483" s="83"/>
      <c r="E483" s="82"/>
      <c r="F483" s="82"/>
      <c r="G483" s="82"/>
      <c r="H483" s="82"/>
      <c r="I483" s="82"/>
      <c r="J483" s="70"/>
    </row>
    <row r="484" spans="1:10" x14ac:dyDescent="0.15">
      <c r="A484" s="81"/>
      <c r="B484" s="82"/>
      <c r="C484" s="82"/>
      <c r="D484" s="83"/>
      <c r="E484" s="82"/>
      <c r="F484" s="82"/>
      <c r="G484" s="82"/>
      <c r="H484" s="82"/>
      <c r="I484" s="82"/>
      <c r="J484" s="70"/>
    </row>
    <row r="485" spans="1:10" x14ac:dyDescent="0.15">
      <c r="A485" s="81"/>
      <c r="B485" s="82"/>
      <c r="C485" s="82"/>
      <c r="D485" s="83"/>
      <c r="E485" s="82"/>
      <c r="F485" s="82"/>
      <c r="G485" s="82"/>
      <c r="H485" s="82"/>
      <c r="I485" s="82"/>
      <c r="J485" s="70"/>
    </row>
    <row r="486" spans="1:10" x14ac:dyDescent="0.15">
      <c r="A486" s="81"/>
      <c r="B486" s="82"/>
      <c r="C486" s="82"/>
      <c r="D486" s="83"/>
      <c r="E486" s="82"/>
      <c r="F486" s="82"/>
      <c r="G486" s="82"/>
      <c r="H486" s="82"/>
      <c r="I486" s="82"/>
      <c r="J486" s="70"/>
    </row>
    <row r="487" spans="1:10" x14ac:dyDescent="0.15">
      <c r="A487" s="81"/>
      <c r="B487" s="82"/>
      <c r="C487" s="82"/>
      <c r="D487" s="83"/>
      <c r="E487" s="82"/>
      <c r="F487" s="82"/>
      <c r="G487" s="82"/>
      <c r="H487" s="82"/>
      <c r="I487" s="82"/>
      <c r="J487" s="70"/>
    </row>
    <row r="488" spans="1:10" x14ac:dyDescent="0.15">
      <c r="A488" s="81"/>
      <c r="B488" s="82"/>
      <c r="C488" s="82"/>
      <c r="D488" s="83"/>
      <c r="E488" s="82"/>
      <c r="F488" s="82"/>
      <c r="G488" s="82"/>
      <c r="H488" s="82"/>
      <c r="I488" s="82"/>
      <c r="J488" s="70"/>
    </row>
    <row r="489" spans="1:10" x14ac:dyDescent="0.15">
      <c r="A489" s="81"/>
      <c r="B489" s="82"/>
      <c r="C489" s="82"/>
      <c r="D489" s="83"/>
      <c r="E489" s="82"/>
      <c r="F489" s="82"/>
      <c r="G489" s="82"/>
      <c r="H489" s="82"/>
      <c r="I489" s="82"/>
      <c r="J489" s="70"/>
    </row>
    <row r="490" spans="1:10" x14ac:dyDescent="0.15">
      <c r="A490" s="81"/>
      <c r="B490" s="82"/>
      <c r="C490" s="82"/>
      <c r="D490" s="83"/>
      <c r="E490" s="82"/>
      <c r="F490" s="82"/>
      <c r="G490" s="82"/>
      <c r="H490" s="82"/>
      <c r="I490" s="82"/>
      <c r="J490" s="70"/>
    </row>
    <row r="491" spans="1:10" x14ac:dyDescent="0.15">
      <c r="A491" s="81"/>
      <c r="B491" s="82"/>
      <c r="C491" s="82"/>
      <c r="D491" s="83"/>
      <c r="E491" s="82"/>
      <c r="F491" s="82"/>
      <c r="G491" s="82"/>
      <c r="H491" s="82"/>
      <c r="I491" s="82"/>
      <c r="J491" s="70"/>
    </row>
    <row r="492" spans="1:10" x14ac:dyDescent="0.15">
      <c r="A492" s="81"/>
      <c r="B492" s="82"/>
      <c r="C492" s="82"/>
      <c r="D492" s="83"/>
      <c r="E492" s="82"/>
      <c r="F492" s="82"/>
      <c r="G492" s="82"/>
      <c r="H492" s="82"/>
      <c r="I492" s="82"/>
      <c r="J492" s="70"/>
    </row>
    <row r="493" spans="1:10" x14ac:dyDescent="0.15">
      <c r="A493" s="81"/>
      <c r="B493" s="82"/>
      <c r="C493" s="82"/>
      <c r="D493" s="83"/>
      <c r="E493" s="82"/>
      <c r="F493" s="82"/>
      <c r="G493" s="82"/>
      <c r="H493" s="82"/>
      <c r="I493" s="82"/>
      <c r="J493" s="70"/>
    </row>
    <row r="494" spans="1:10" x14ac:dyDescent="0.15">
      <c r="A494" s="81"/>
      <c r="B494" s="82"/>
      <c r="C494" s="82"/>
      <c r="D494" s="83"/>
      <c r="E494" s="82"/>
      <c r="F494" s="82"/>
      <c r="G494" s="82"/>
      <c r="H494" s="82"/>
      <c r="I494" s="82"/>
      <c r="J494" s="70"/>
    </row>
    <row r="495" spans="1:10" x14ac:dyDescent="0.15">
      <c r="A495" s="81"/>
      <c r="B495" s="82"/>
      <c r="C495" s="82"/>
      <c r="D495" s="83"/>
      <c r="E495" s="82"/>
      <c r="F495" s="82"/>
      <c r="G495" s="82"/>
      <c r="H495" s="82"/>
      <c r="I495" s="82"/>
      <c r="J495" s="70"/>
    </row>
    <row r="496" spans="1:10" x14ac:dyDescent="0.15">
      <c r="A496" s="81"/>
      <c r="B496" s="82"/>
      <c r="C496" s="82"/>
      <c r="D496" s="83"/>
      <c r="E496" s="82"/>
      <c r="F496" s="82"/>
      <c r="G496" s="82"/>
      <c r="H496" s="82"/>
      <c r="I496" s="82"/>
      <c r="J496" s="70"/>
    </row>
    <row r="497" spans="1:10" x14ac:dyDescent="0.15">
      <c r="A497" s="81"/>
      <c r="B497" s="82"/>
      <c r="C497" s="82"/>
      <c r="D497" s="83"/>
      <c r="E497" s="82"/>
      <c r="F497" s="82"/>
      <c r="G497" s="82"/>
      <c r="H497" s="82"/>
      <c r="I497" s="82"/>
      <c r="J497" s="70"/>
    </row>
    <row r="498" spans="1:10" x14ac:dyDescent="0.15">
      <c r="A498" s="81"/>
      <c r="B498" s="82"/>
      <c r="C498" s="82"/>
      <c r="D498" s="83"/>
      <c r="E498" s="82"/>
      <c r="F498" s="82"/>
      <c r="G498" s="82"/>
      <c r="H498" s="82"/>
      <c r="I498" s="82"/>
      <c r="J498" s="70"/>
    </row>
    <row r="499" spans="1:10" x14ac:dyDescent="0.15">
      <c r="A499" s="81"/>
      <c r="B499" s="82"/>
      <c r="C499" s="82"/>
      <c r="D499" s="83"/>
      <c r="E499" s="82"/>
      <c r="F499" s="82"/>
      <c r="G499" s="82"/>
      <c r="H499" s="82"/>
      <c r="I499" s="82"/>
      <c r="J499" s="70"/>
    </row>
    <row r="500" spans="1:10" x14ac:dyDescent="0.15">
      <c r="A500" s="81"/>
      <c r="B500" s="82"/>
      <c r="C500" s="82"/>
      <c r="D500" s="83"/>
      <c r="E500" s="82"/>
      <c r="F500" s="82"/>
      <c r="G500" s="82"/>
      <c r="H500" s="82"/>
      <c r="I500" s="82"/>
      <c r="J500" s="70"/>
    </row>
    <row r="501" spans="1:10" x14ac:dyDescent="0.15">
      <c r="A501" s="81"/>
      <c r="B501" s="82"/>
      <c r="C501" s="82"/>
      <c r="D501" s="83"/>
      <c r="E501" s="82"/>
      <c r="F501" s="82"/>
      <c r="G501" s="82"/>
      <c r="H501" s="82"/>
      <c r="I501" s="82"/>
      <c r="J501" s="70"/>
    </row>
    <row r="502" spans="1:10" x14ac:dyDescent="0.15">
      <c r="A502" s="81"/>
      <c r="B502" s="82"/>
      <c r="C502" s="82"/>
      <c r="D502" s="83"/>
      <c r="E502" s="82"/>
      <c r="F502" s="82"/>
      <c r="G502" s="82"/>
      <c r="H502" s="82"/>
      <c r="I502" s="82"/>
      <c r="J502" s="70"/>
    </row>
    <row r="503" spans="1:10" x14ac:dyDescent="0.15">
      <c r="A503" s="81"/>
      <c r="B503" s="82"/>
      <c r="C503" s="82"/>
      <c r="D503" s="83"/>
      <c r="E503" s="82"/>
      <c r="F503" s="82"/>
      <c r="G503" s="82"/>
      <c r="H503" s="82"/>
      <c r="I503" s="82"/>
      <c r="J503" s="70"/>
    </row>
    <row r="504" spans="1:10" x14ac:dyDescent="0.15">
      <c r="A504" s="81"/>
      <c r="B504" s="82"/>
      <c r="C504" s="82"/>
      <c r="D504" s="83"/>
      <c r="E504" s="82"/>
      <c r="F504" s="82"/>
      <c r="G504" s="82"/>
      <c r="H504" s="82"/>
      <c r="I504" s="82"/>
      <c r="J504" s="70"/>
    </row>
    <row r="505" spans="1:10" x14ac:dyDescent="0.15">
      <c r="A505" s="81"/>
      <c r="B505" s="82"/>
      <c r="C505" s="82"/>
      <c r="D505" s="83"/>
      <c r="E505" s="82"/>
      <c r="F505" s="82"/>
      <c r="G505" s="82"/>
      <c r="H505" s="82"/>
      <c r="I505" s="82"/>
      <c r="J505" s="70"/>
    </row>
    <row r="506" spans="1:10" x14ac:dyDescent="0.15">
      <c r="A506" s="81"/>
      <c r="B506" s="82"/>
      <c r="C506" s="82"/>
      <c r="D506" s="83"/>
      <c r="E506" s="82"/>
      <c r="F506" s="82"/>
      <c r="G506" s="82"/>
      <c r="H506" s="82"/>
      <c r="I506" s="82"/>
      <c r="J506" s="70"/>
    </row>
    <row r="507" spans="1:10" x14ac:dyDescent="0.15">
      <c r="A507" s="81"/>
      <c r="B507" s="82"/>
      <c r="C507" s="82"/>
      <c r="D507" s="83"/>
      <c r="E507" s="82"/>
      <c r="F507" s="82"/>
      <c r="G507" s="82"/>
      <c r="H507" s="82"/>
      <c r="I507" s="82"/>
      <c r="J507" s="70"/>
    </row>
    <row r="508" spans="1:10" x14ac:dyDescent="0.15">
      <c r="A508" s="81"/>
      <c r="B508" s="82"/>
      <c r="C508" s="82"/>
      <c r="D508" s="83"/>
      <c r="E508" s="82"/>
      <c r="F508" s="82"/>
      <c r="G508" s="82"/>
      <c r="H508" s="82"/>
      <c r="I508" s="82"/>
      <c r="J508" s="70"/>
    </row>
    <row r="509" spans="1:10" x14ac:dyDescent="0.15">
      <c r="A509" s="81"/>
      <c r="B509" s="82"/>
      <c r="C509" s="82"/>
      <c r="D509" s="83"/>
      <c r="E509" s="82"/>
      <c r="F509" s="82"/>
      <c r="G509" s="82"/>
      <c r="H509" s="82"/>
      <c r="I509" s="82"/>
      <c r="J509" s="70"/>
    </row>
    <row r="510" spans="1:10" x14ac:dyDescent="0.15">
      <c r="A510" s="81"/>
      <c r="B510" s="82"/>
      <c r="C510" s="82"/>
      <c r="D510" s="83"/>
      <c r="E510" s="82"/>
      <c r="F510" s="82"/>
      <c r="G510" s="82"/>
      <c r="H510" s="82"/>
      <c r="I510" s="82"/>
      <c r="J510" s="70"/>
    </row>
    <row r="511" spans="1:10" x14ac:dyDescent="0.15">
      <c r="A511" s="81"/>
      <c r="B511" s="82"/>
      <c r="C511" s="82"/>
      <c r="D511" s="83"/>
      <c r="E511" s="82"/>
      <c r="F511" s="82"/>
      <c r="G511" s="82"/>
      <c r="H511" s="82"/>
      <c r="I511" s="82"/>
      <c r="J511" s="70"/>
    </row>
    <row r="512" spans="1:10" x14ac:dyDescent="0.15">
      <c r="A512" s="81"/>
      <c r="B512" s="82"/>
      <c r="C512" s="82"/>
      <c r="D512" s="83"/>
      <c r="E512" s="82"/>
      <c r="F512" s="82"/>
      <c r="G512" s="82"/>
      <c r="H512" s="82"/>
      <c r="I512" s="82"/>
      <c r="J512" s="70"/>
    </row>
    <row r="513" spans="1:10" x14ac:dyDescent="0.15">
      <c r="A513" s="81"/>
      <c r="B513" s="82"/>
      <c r="C513" s="82"/>
      <c r="D513" s="83"/>
      <c r="E513" s="82"/>
      <c r="F513" s="82"/>
      <c r="G513" s="82"/>
      <c r="H513" s="82"/>
      <c r="I513" s="82"/>
      <c r="J513" s="70"/>
    </row>
    <row r="514" spans="1:10" x14ac:dyDescent="0.15">
      <c r="A514" s="81"/>
      <c r="B514" s="82"/>
      <c r="C514" s="82"/>
      <c r="D514" s="83"/>
      <c r="E514" s="82"/>
      <c r="F514" s="82"/>
      <c r="G514" s="82"/>
      <c r="H514" s="82"/>
      <c r="I514" s="82"/>
      <c r="J514" s="70"/>
    </row>
    <row r="515" spans="1:10" x14ac:dyDescent="0.15">
      <c r="A515" s="81"/>
      <c r="B515" s="82"/>
      <c r="C515" s="82"/>
      <c r="D515" s="83"/>
      <c r="E515" s="82"/>
      <c r="F515" s="82"/>
      <c r="G515" s="82"/>
      <c r="H515" s="82"/>
      <c r="I515" s="82"/>
      <c r="J515" s="70"/>
    </row>
    <row r="516" spans="1:10" x14ac:dyDescent="0.15">
      <c r="A516" s="81"/>
      <c r="B516" s="82"/>
      <c r="C516" s="82"/>
      <c r="D516" s="83"/>
      <c r="E516" s="82"/>
      <c r="F516" s="82"/>
      <c r="G516" s="82"/>
      <c r="H516" s="82"/>
      <c r="I516" s="82"/>
      <c r="J516" s="70"/>
    </row>
    <row r="517" spans="1:10" x14ac:dyDescent="0.15">
      <c r="A517" s="81"/>
      <c r="B517" s="82"/>
      <c r="C517" s="82"/>
      <c r="D517" s="83"/>
      <c r="E517" s="82"/>
      <c r="F517" s="82"/>
      <c r="G517" s="82"/>
      <c r="H517" s="82"/>
      <c r="I517" s="82"/>
      <c r="J517" s="70"/>
    </row>
    <row r="518" spans="1:10" x14ac:dyDescent="0.15">
      <c r="A518" s="81"/>
      <c r="B518" s="82"/>
      <c r="C518" s="82"/>
      <c r="D518" s="83"/>
      <c r="E518" s="82"/>
      <c r="F518" s="82"/>
      <c r="G518" s="82"/>
      <c r="H518" s="82"/>
      <c r="I518" s="82"/>
      <c r="J518" s="70"/>
    </row>
    <row r="519" spans="1:10" x14ac:dyDescent="0.15">
      <c r="A519" s="81"/>
      <c r="B519" s="82"/>
      <c r="C519" s="82"/>
      <c r="D519" s="83"/>
      <c r="E519" s="82"/>
      <c r="F519" s="82"/>
      <c r="G519" s="82"/>
      <c r="H519" s="82"/>
      <c r="I519" s="82"/>
      <c r="J519" s="70"/>
    </row>
    <row r="520" spans="1:10" x14ac:dyDescent="0.15">
      <c r="A520" s="81"/>
      <c r="B520" s="82"/>
      <c r="C520" s="82"/>
      <c r="D520" s="83"/>
      <c r="E520" s="82"/>
      <c r="F520" s="82"/>
      <c r="G520" s="82"/>
      <c r="H520" s="82"/>
      <c r="I520" s="82"/>
      <c r="J520" s="70"/>
    </row>
    <row r="521" spans="1:10" x14ac:dyDescent="0.15">
      <c r="A521" s="81"/>
      <c r="B521" s="82"/>
      <c r="C521" s="82"/>
      <c r="D521" s="83"/>
      <c r="E521" s="82"/>
      <c r="F521" s="82"/>
      <c r="G521" s="82"/>
      <c r="H521" s="82"/>
      <c r="I521" s="82"/>
      <c r="J521" s="70"/>
    </row>
    <row r="522" spans="1:10" x14ac:dyDescent="0.15">
      <c r="A522" s="81"/>
      <c r="B522" s="82"/>
      <c r="C522" s="82"/>
      <c r="D522" s="83"/>
      <c r="E522" s="82"/>
      <c r="F522" s="82"/>
      <c r="G522" s="82"/>
      <c r="H522" s="82"/>
      <c r="I522" s="82"/>
      <c r="J522" s="70"/>
    </row>
    <row r="523" spans="1:10" x14ac:dyDescent="0.15">
      <c r="A523" s="81"/>
      <c r="B523" s="82"/>
      <c r="C523" s="82"/>
      <c r="D523" s="83"/>
      <c r="E523" s="82"/>
      <c r="F523" s="82"/>
      <c r="G523" s="82"/>
      <c r="H523" s="82"/>
      <c r="I523" s="82"/>
      <c r="J523" s="70"/>
    </row>
    <row r="524" spans="1:10" x14ac:dyDescent="0.15">
      <c r="A524" s="81"/>
      <c r="B524" s="82"/>
      <c r="C524" s="82"/>
      <c r="D524" s="83"/>
      <c r="E524" s="82"/>
      <c r="F524" s="82"/>
      <c r="G524" s="82"/>
      <c r="H524" s="82"/>
      <c r="I524" s="82"/>
      <c r="J524" s="70"/>
    </row>
    <row r="525" spans="1:10" x14ac:dyDescent="0.15">
      <c r="A525" s="81"/>
      <c r="B525" s="82"/>
      <c r="C525" s="82"/>
      <c r="D525" s="83"/>
      <c r="E525" s="82"/>
      <c r="F525" s="82"/>
      <c r="G525" s="82"/>
      <c r="H525" s="82"/>
      <c r="I525" s="82"/>
      <c r="J525" s="70"/>
    </row>
    <row r="526" spans="1:10" x14ac:dyDescent="0.15">
      <c r="A526" s="81"/>
      <c r="B526" s="82"/>
      <c r="C526" s="82"/>
      <c r="D526" s="83"/>
      <c r="E526" s="82"/>
      <c r="F526" s="82"/>
      <c r="G526" s="82"/>
      <c r="H526" s="82"/>
      <c r="I526" s="82"/>
      <c r="J526" s="70"/>
    </row>
    <row r="527" spans="1:10" x14ac:dyDescent="0.15">
      <c r="A527" s="81"/>
      <c r="B527" s="82"/>
      <c r="C527" s="82"/>
      <c r="D527" s="83"/>
      <c r="E527" s="82"/>
      <c r="F527" s="82"/>
      <c r="G527" s="82"/>
      <c r="H527" s="82"/>
      <c r="I527" s="82"/>
      <c r="J527" s="70"/>
    </row>
    <row r="528" spans="1:10" x14ac:dyDescent="0.15">
      <c r="A528" s="81"/>
      <c r="B528" s="82"/>
      <c r="C528" s="82"/>
      <c r="D528" s="83"/>
      <c r="E528" s="82"/>
      <c r="F528" s="82"/>
      <c r="G528" s="82"/>
      <c r="H528" s="82"/>
      <c r="I528" s="82"/>
      <c r="J528" s="70"/>
    </row>
    <row r="529" spans="1:10" x14ac:dyDescent="0.15">
      <c r="A529" s="81"/>
      <c r="B529" s="82"/>
      <c r="C529" s="82"/>
      <c r="D529" s="83"/>
      <c r="E529" s="82"/>
      <c r="F529" s="82"/>
      <c r="G529" s="82"/>
      <c r="H529" s="82"/>
      <c r="I529" s="82"/>
      <c r="J529" s="70"/>
    </row>
    <row r="530" spans="1:10" x14ac:dyDescent="0.15">
      <c r="A530" s="81"/>
      <c r="B530" s="82"/>
      <c r="C530" s="82"/>
      <c r="D530" s="83"/>
      <c r="E530" s="82"/>
      <c r="F530" s="82"/>
      <c r="G530" s="82"/>
      <c r="H530" s="82"/>
      <c r="I530" s="82"/>
      <c r="J530" s="70"/>
    </row>
    <row r="531" spans="1:10" x14ac:dyDescent="0.15">
      <c r="A531" s="81"/>
      <c r="B531" s="82"/>
      <c r="C531" s="82"/>
      <c r="D531" s="83"/>
      <c r="E531" s="82"/>
      <c r="F531" s="82"/>
      <c r="G531" s="82"/>
      <c r="H531" s="82"/>
      <c r="I531" s="82"/>
      <c r="J531" s="70"/>
    </row>
    <row r="532" spans="1:10" x14ac:dyDescent="0.15">
      <c r="A532" s="81"/>
      <c r="B532" s="82"/>
      <c r="C532" s="82"/>
      <c r="D532" s="83"/>
      <c r="E532" s="82"/>
      <c r="F532" s="82"/>
      <c r="G532" s="82"/>
      <c r="H532" s="82"/>
      <c r="I532" s="82"/>
      <c r="J532" s="70"/>
    </row>
    <row r="533" spans="1:10" x14ac:dyDescent="0.15">
      <c r="A533" s="81"/>
      <c r="B533" s="82"/>
      <c r="C533" s="82"/>
      <c r="D533" s="83"/>
      <c r="E533" s="82"/>
      <c r="F533" s="82"/>
      <c r="G533" s="82"/>
      <c r="H533" s="82"/>
      <c r="I533" s="82"/>
      <c r="J533" s="70"/>
    </row>
    <row r="534" spans="1:10" x14ac:dyDescent="0.15">
      <c r="A534" s="81"/>
      <c r="B534" s="82"/>
      <c r="C534" s="82"/>
      <c r="D534" s="83"/>
      <c r="E534" s="82"/>
      <c r="F534" s="82"/>
      <c r="G534" s="82"/>
      <c r="H534" s="82"/>
      <c r="I534" s="82"/>
      <c r="J534" s="70"/>
    </row>
    <row r="535" spans="1:10" x14ac:dyDescent="0.15">
      <c r="A535" s="81"/>
      <c r="B535" s="82"/>
      <c r="C535" s="82"/>
      <c r="D535" s="83"/>
      <c r="E535" s="82"/>
      <c r="F535" s="82"/>
      <c r="G535" s="82"/>
      <c r="H535" s="82"/>
      <c r="I535" s="82"/>
      <c r="J535" s="70"/>
    </row>
    <row r="536" spans="1:10" x14ac:dyDescent="0.15">
      <c r="A536" s="81"/>
      <c r="B536" s="82"/>
      <c r="C536" s="82"/>
      <c r="D536" s="83"/>
      <c r="E536" s="82"/>
      <c r="F536" s="82"/>
      <c r="G536" s="82"/>
      <c r="H536" s="82"/>
      <c r="I536" s="82"/>
      <c r="J536" s="70"/>
    </row>
    <row r="537" spans="1:10" x14ac:dyDescent="0.15">
      <c r="A537" s="81"/>
      <c r="B537" s="82"/>
      <c r="C537" s="82"/>
      <c r="D537" s="83"/>
      <c r="E537" s="82"/>
      <c r="F537" s="82"/>
      <c r="G537" s="82"/>
      <c r="H537" s="82"/>
      <c r="I537" s="82"/>
      <c r="J537" s="70"/>
    </row>
    <row r="538" spans="1:10" x14ac:dyDescent="0.15">
      <c r="A538" s="81"/>
      <c r="B538" s="82"/>
      <c r="C538" s="82"/>
      <c r="D538" s="83"/>
      <c r="E538" s="82"/>
      <c r="F538" s="82"/>
      <c r="G538" s="82"/>
      <c r="H538" s="82"/>
      <c r="I538" s="82"/>
      <c r="J538" s="70"/>
    </row>
    <row r="539" spans="1:10" x14ac:dyDescent="0.15">
      <c r="A539" s="81"/>
      <c r="B539" s="82"/>
      <c r="C539" s="82"/>
      <c r="D539" s="83"/>
      <c r="E539" s="82"/>
      <c r="F539" s="82"/>
      <c r="G539" s="82"/>
      <c r="H539" s="82"/>
      <c r="I539" s="82"/>
      <c r="J539" s="70"/>
    </row>
    <row r="540" spans="1:10" x14ac:dyDescent="0.15">
      <c r="A540" s="81"/>
      <c r="B540" s="82"/>
      <c r="C540" s="82"/>
      <c r="D540" s="83"/>
      <c r="E540" s="82"/>
      <c r="F540" s="82"/>
      <c r="G540" s="82"/>
      <c r="H540" s="82"/>
      <c r="I540" s="82"/>
      <c r="J540" s="70"/>
    </row>
    <row r="541" spans="1:10" x14ac:dyDescent="0.15">
      <c r="A541" s="81"/>
      <c r="B541" s="82"/>
      <c r="C541" s="82"/>
      <c r="D541" s="83"/>
      <c r="E541" s="82"/>
      <c r="F541" s="82"/>
      <c r="G541" s="82"/>
      <c r="H541" s="82"/>
      <c r="I541" s="82"/>
      <c r="J541" s="70"/>
    </row>
    <row r="542" spans="1:10" x14ac:dyDescent="0.15">
      <c r="A542" s="81"/>
      <c r="B542" s="82"/>
      <c r="C542" s="82"/>
      <c r="D542" s="83"/>
      <c r="E542" s="82"/>
      <c r="F542" s="82"/>
      <c r="G542" s="82"/>
      <c r="H542" s="82"/>
      <c r="I542" s="82"/>
      <c r="J542" s="70"/>
    </row>
    <row r="543" spans="1:10" x14ac:dyDescent="0.15">
      <c r="A543" s="81"/>
      <c r="B543" s="82"/>
      <c r="C543" s="82"/>
      <c r="D543" s="83"/>
      <c r="E543" s="82"/>
      <c r="F543" s="82"/>
      <c r="G543" s="82"/>
      <c r="H543" s="82"/>
      <c r="I543" s="82"/>
      <c r="J543" s="70"/>
    </row>
    <row r="544" spans="1:10" x14ac:dyDescent="0.15">
      <c r="A544" s="81"/>
      <c r="B544" s="82"/>
      <c r="C544" s="82"/>
      <c r="D544" s="83"/>
      <c r="E544" s="82"/>
      <c r="F544" s="82"/>
      <c r="G544" s="82"/>
      <c r="H544" s="82"/>
      <c r="I544" s="82"/>
      <c r="J544" s="70"/>
    </row>
    <row r="545" spans="1:10" x14ac:dyDescent="0.15">
      <c r="A545" s="81"/>
      <c r="B545" s="82"/>
      <c r="C545" s="82"/>
      <c r="D545" s="83"/>
      <c r="E545" s="82"/>
      <c r="F545" s="82"/>
      <c r="G545" s="82"/>
      <c r="H545" s="82"/>
      <c r="I545" s="82"/>
      <c r="J545" s="70"/>
    </row>
    <row r="546" spans="1:10" x14ac:dyDescent="0.15">
      <c r="A546" s="81"/>
      <c r="B546" s="82"/>
      <c r="C546" s="82"/>
      <c r="D546" s="83"/>
      <c r="E546" s="82"/>
      <c r="F546" s="82"/>
      <c r="G546" s="82"/>
      <c r="H546" s="82"/>
      <c r="I546" s="82"/>
      <c r="J546" s="70"/>
    </row>
    <row r="547" spans="1:10" x14ac:dyDescent="0.15">
      <c r="A547" s="81"/>
      <c r="B547" s="82"/>
      <c r="C547" s="82"/>
      <c r="D547" s="83"/>
      <c r="E547" s="82"/>
      <c r="F547" s="82"/>
      <c r="G547" s="82"/>
      <c r="H547" s="82"/>
      <c r="I547" s="82"/>
      <c r="J547" s="70"/>
    </row>
    <row r="548" spans="1:10" x14ac:dyDescent="0.15">
      <c r="A548" s="81"/>
      <c r="B548" s="82"/>
      <c r="C548" s="82"/>
      <c r="D548" s="83"/>
      <c r="E548" s="82"/>
      <c r="F548" s="82"/>
      <c r="G548" s="82"/>
      <c r="H548" s="82"/>
      <c r="I548" s="82"/>
      <c r="J548" s="70"/>
    </row>
    <row r="549" spans="1:10" x14ac:dyDescent="0.15">
      <c r="A549" s="81"/>
      <c r="B549" s="82"/>
      <c r="C549" s="82"/>
      <c r="D549" s="83"/>
      <c r="E549" s="82"/>
      <c r="F549" s="82"/>
      <c r="G549" s="82"/>
      <c r="H549" s="82"/>
      <c r="I549" s="82"/>
      <c r="J549" s="70"/>
    </row>
    <row r="550" spans="1:10" x14ac:dyDescent="0.15">
      <c r="A550" s="81"/>
      <c r="B550" s="82"/>
      <c r="C550" s="82"/>
      <c r="D550" s="83"/>
      <c r="E550" s="82"/>
      <c r="F550" s="82"/>
      <c r="G550" s="82"/>
      <c r="H550" s="82"/>
      <c r="I550" s="82"/>
      <c r="J550" s="70"/>
    </row>
    <row r="551" spans="1:10" x14ac:dyDescent="0.15">
      <c r="A551" s="81"/>
      <c r="B551" s="82"/>
      <c r="C551" s="82"/>
      <c r="D551" s="83"/>
      <c r="E551" s="82"/>
      <c r="F551" s="82"/>
      <c r="G551" s="82"/>
      <c r="H551" s="82"/>
      <c r="I551" s="82"/>
      <c r="J551" s="70"/>
    </row>
    <row r="552" spans="1:10" x14ac:dyDescent="0.15">
      <c r="A552" s="81"/>
      <c r="B552" s="82"/>
      <c r="C552" s="82"/>
      <c r="D552" s="83"/>
      <c r="E552" s="82"/>
      <c r="F552" s="82"/>
      <c r="G552" s="82"/>
      <c r="H552" s="82"/>
      <c r="I552" s="82"/>
      <c r="J552" s="70"/>
    </row>
    <row r="553" spans="1:10" x14ac:dyDescent="0.15">
      <c r="A553" s="81"/>
      <c r="B553" s="82"/>
      <c r="C553" s="82"/>
      <c r="D553" s="83"/>
      <c r="E553" s="82"/>
      <c r="F553" s="82"/>
      <c r="G553" s="82"/>
      <c r="H553" s="82"/>
      <c r="I553" s="82"/>
      <c r="J553" s="70"/>
    </row>
    <row r="554" spans="1:10" x14ac:dyDescent="0.15">
      <c r="A554" s="81"/>
      <c r="B554" s="82"/>
      <c r="C554" s="82"/>
      <c r="D554" s="83"/>
      <c r="E554" s="82"/>
      <c r="F554" s="82"/>
      <c r="G554" s="82"/>
      <c r="H554" s="82"/>
      <c r="I554" s="82"/>
      <c r="J554" s="70"/>
    </row>
    <row r="555" spans="1:10" x14ac:dyDescent="0.15">
      <c r="A555" s="81"/>
      <c r="B555" s="82"/>
      <c r="C555" s="82"/>
      <c r="D555" s="83"/>
      <c r="E555" s="82"/>
      <c r="F555" s="82"/>
      <c r="G555" s="82"/>
      <c r="H555" s="82"/>
      <c r="I555" s="82"/>
      <c r="J555" s="70"/>
    </row>
    <row r="556" spans="1:10" x14ac:dyDescent="0.15">
      <c r="A556" s="81"/>
      <c r="B556" s="82"/>
      <c r="C556" s="82"/>
      <c r="D556" s="83"/>
      <c r="E556" s="82"/>
      <c r="F556" s="82"/>
      <c r="G556" s="82"/>
      <c r="H556" s="82"/>
      <c r="I556" s="82"/>
      <c r="J556" s="70"/>
    </row>
    <row r="557" spans="1:10" x14ac:dyDescent="0.15">
      <c r="A557" s="81"/>
      <c r="B557" s="82"/>
      <c r="C557" s="82"/>
      <c r="D557" s="83"/>
      <c r="E557" s="82"/>
      <c r="F557" s="82"/>
      <c r="G557" s="82"/>
      <c r="H557" s="82"/>
      <c r="I557" s="82"/>
      <c r="J557" s="70"/>
    </row>
    <row r="558" spans="1:10" x14ac:dyDescent="0.15">
      <c r="A558" s="81"/>
      <c r="B558" s="82"/>
      <c r="C558" s="82"/>
      <c r="D558" s="83"/>
      <c r="E558" s="82"/>
      <c r="F558" s="82"/>
      <c r="G558" s="82"/>
      <c r="H558" s="82"/>
      <c r="I558" s="82"/>
      <c r="J558" s="70"/>
    </row>
    <row r="559" spans="1:10" x14ac:dyDescent="0.15">
      <c r="A559" s="81"/>
      <c r="B559" s="82"/>
      <c r="C559" s="82"/>
      <c r="D559" s="83"/>
      <c r="E559" s="82"/>
      <c r="F559" s="82"/>
      <c r="G559" s="82"/>
      <c r="H559" s="82"/>
      <c r="I559" s="82"/>
      <c r="J559" s="70"/>
    </row>
    <row r="560" spans="1:10" x14ac:dyDescent="0.15">
      <c r="A560" s="81"/>
      <c r="B560" s="82"/>
      <c r="C560" s="82"/>
      <c r="D560" s="83"/>
      <c r="E560" s="82"/>
      <c r="F560" s="82"/>
      <c r="G560" s="82"/>
      <c r="H560" s="82"/>
      <c r="I560" s="82"/>
      <c r="J560" s="70"/>
    </row>
    <row r="561" spans="1:10" x14ac:dyDescent="0.15">
      <c r="A561" s="81"/>
      <c r="B561" s="82"/>
      <c r="C561" s="82"/>
      <c r="D561" s="83"/>
      <c r="E561" s="82"/>
      <c r="F561" s="82"/>
      <c r="G561" s="82"/>
      <c r="H561" s="82"/>
      <c r="I561" s="82"/>
      <c r="J561" s="70"/>
    </row>
    <row r="562" spans="1:10" x14ac:dyDescent="0.15">
      <c r="A562" s="81"/>
      <c r="B562" s="82"/>
      <c r="C562" s="82"/>
      <c r="D562" s="83"/>
      <c r="E562" s="82"/>
      <c r="F562" s="82"/>
      <c r="G562" s="82"/>
      <c r="H562" s="82"/>
      <c r="I562" s="82"/>
      <c r="J562" s="70"/>
    </row>
    <row r="563" spans="1:10" x14ac:dyDescent="0.15">
      <c r="A563" s="81"/>
      <c r="B563" s="82"/>
      <c r="C563" s="82"/>
      <c r="D563" s="83"/>
      <c r="E563" s="82"/>
      <c r="F563" s="82"/>
      <c r="G563" s="82"/>
      <c r="H563" s="82"/>
      <c r="I563" s="82"/>
      <c r="J563" s="70"/>
    </row>
    <row r="564" spans="1:10" x14ac:dyDescent="0.15">
      <c r="A564" s="81"/>
      <c r="B564" s="82"/>
      <c r="C564" s="82"/>
      <c r="D564" s="83"/>
      <c r="E564" s="82"/>
      <c r="F564" s="82"/>
      <c r="G564" s="82"/>
      <c r="H564" s="82"/>
      <c r="I564" s="82"/>
      <c r="J564" s="70"/>
    </row>
    <row r="565" spans="1:10" x14ac:dyDescent="0.15">
      <c r="A565" s="81"/>
      <c r="B565" s="82"/>
      <c r="C565" s="82"/>
      <c r="D565" s="83"/>
      <c r="E565" s="82"/>
      <c r="F565" s="82"/>
      <c r="G565" s="82"/>
      <c r="H565" s="82"/>
      <c r="I565" s="82"/>
      <c r="J565" s="70"/>
    </row>
    <row r="566" spans="1:10" x14ac:dyDescent="0.15">
      <c r="A566" s="81"/>
      <c r="B566" s="82"/>
      <c r="C566" s="82"/>
      <c r="D566" s="83"/>
      <c r="E566" s="82"/>
      <c r="F566" s="82"/>
      <c r="G566" s="82"/>
      <c r="H566" s="82"/>
      <c r="I566" s="82"/>
      <c r="J566" s="70"/>
    </row>
    <row r="567" spans="1:10" x14ac:dyDescent="0.15">
      <c r="A567" s="81"/>
      <c r="B567" s="82"/>
      <c r="C567" s="82"/>
      <c r="D567" s="83"/>
      <c r="E567" s="82"/>
      <c r="F567" s="82"/>
      <c r="G567" s="82"/>
      <c r="H567" s="82"/>
      <c r="I567" s="82"/>
      <c r="J567" s="70"/>
    </row>
    <row r="568" spans="1:10" x14ac:dyDescent="0.15">
      <c r="A568" s="81"/>
      <c r="B568" s="82"/>
      <c r="C568" s="82"/>
      <c r="D568" s="83"/>
      <c r="E568" s="82"/>
      <c r="F568" s="82"/>
      <c r="G568" s="82"/>
      <c r="H568" s="82"/>
      <c r="I568" s="82"/>
      <c r="J568" s="70"/>
    </row>
    <row r="569" spans="1:10" x14ac:dyDescent="0.15">
      <c r="A569" s="81"/>
      <c r="B569" s="82"/>
      <c r="C569" s="82"/>
      <c r="D569" s="83"/>
      <c r="E569" s="82"/>
      <c r="F569" s="82"/>
      <c r="G569" s="82"/>
      <c r="H569" s="82"/>
      <c r="I569" s="82"/>
      <c r="J569" s="70"/>
    </row>
    <row r="570" spans="1:10" x14ac:dyDescent="0.15">
      <c r="A570" s="81"/>
      <c r="B570" s="82"/>
      <c r="C570" s="82"/>
      <c r="D570" s="83"/>
      <c r="E570" s="82"/>
      <c r="F570" s="82"/>
      <c r="G570" s="82"/>
      <c r="H570" s="82"/>
      <c r="I570" s="82"/>
      <c r="J570" s="70"/>
    </row>
    <row r="571" spans="1:10" x14ac:dyDescent="0.15">
      <c r="A571" s="81"/>
      <c r="B571" s="82"/>
      <c r="C571" s="82"/>
      <c r="D571" s="83"/>
      <c r="E571" s="82"/>
      <c r="F571" s="82"/>
      <c r="G571" s="82"/>
      <c r="H571" s="82"/>
      <c r="I571" s="82"/>
      <c r="J571" s="70"/>
    </row>
    <row r="572" spans="1:10" x14ac:dyDescent="0.15">
      <c r="A572" s="81"/>
      <c r="B572" s="82"/>
      <c r="C572" s="82"/>
      <c r="D572" s="83"/>
      <c r="E572" s="82"/>
      <c r="F572" s="82"/>
      <c r="G572" s="82"/>
      <c r="H572" s="82"/>
      <c r="I572" s="82"/>
      <c r="J572" s="70"/>
    </row>
    <row r="573" spans="1:10" x14ac:dyDescent="0.15">
      <c r="A573" s="81"/>
      <c r="B573" s="82"/>
      <c r="C573" s="82"/>
      <c r="D573" s="83"/>
      <c r="E573" s="82"/>
      <c r="F573" s="82"/>
      <c r="G573" s="82"/>
      <c r="H573" s="82"/>
      <c r="I573" s="82"/>
      <c r="J573" s="70"/>
    </row>
    <row r="574" spans="1:10" x14ac:dyDescent="0.15">
      <c r="A574" s="81"/>
      <c r="B574" s="82"/>
      <c r="C574" s="82"/>
      <c r="D574" s="83"/>
      <c r="E574" s="82"/>
      <c r="F574" s="82"/>
      <c r="G574" s="82"/>
      <c r="H574" s="82"/>
      <c r="I574" s="82"/>
      <c r="J574" s="70"/>
    </row>
    <row r="575" spans="1:10" x14ac:dyDescent="0.15">
      <c r="A575" s="81"/>
      <c r="B575" s="82"/>
      <c r="C575" s="82"/>
      <c r="D575" s="83"/>
      <c r="E575" s="82"/>
      <c r="F575" s="82"/>
      <c r="G575" s="82"/>
      <c r="H575" s="82"/>
      <c r="I575" s="82"/>
      <c r="J575" s="70"/>
    </row>
    <row r="576" spans="1:10" x14ac:dyDescent="0.15">
      <c r="A576" s="81"/>
      <c r="B576" s="82"/>
      <c r="C576" s="82"/>
      <c r="D576" s="83"/>
      <c r="E576" s="82"/>
      <c r="F576" s="82"/>
      <c r="G576" s="82"/>
      <c r="H576" s="82"/>
      <c r="I576" s="82"/>
      <c r="J576" s="70"/>
    </row>
    <row r="577" spans="1:10" x14ac:dyDescent="0.15">
      <c r="A577" s="81"/>
      <c r="B577" s="82"/>
      <c r="C577" s="82"/>
      <c r="D577" s="83"/>
      <c r="E577" s="82"/>
      <c r="F577" s="82"/>
      <c r="G577" s="82"/>
      <c r="H577" s="82"/>
      <c r="I577" s="82"/>
      <c r="J577" s="70"/>
    </row>
    <row r="578" spans="1:10" x14ac:dyDescent="0.15">
      <c r="A578" s="81"/>
      <c r="B578" s="82"/>
      <c r="C578" s="82"/>
      <c r="D578" s="83"/>
      <c r="E578" s="82"/>
      <c r="F578" s="82"/>
      <c r="G578" s="82"/>
      <c r="H578" s="82"/>
      <c r="I578" s="82"/>
      <c r="J578" s="70"/>
    </row>
    <row r="579" spans="1:10" x14ac:dyDescent="0.15">
      <c r="A579" s="81"/>
      <c r="B579" s="82"/>
      <c r="C579" s="82"/>
      <c r="D579" s="83"/>
      <c r="E579" s="82"/>
      <c r="F579" s="82"/>
      <c r="G579" s="82"/>
      <c r="H579" s="82"/>
      <c r="I579" s="82"/>
      <c r="J579" s="70"/>
    </row>
    <row r="580" spans="1:10" x14ac:dyDescent="0.15">
      <c r="A580" s="81"/>
      <c r="B580" s="82"/>
      <c r="C580" s="82"/>
      <c r="D580" s="83"/>
      <c r="E580" s="82"/>
      <c r="F580" s="82"/>
      <c r="G580" s="82"/>
      <c r="H580" s="82"/>
      <c r="I580" s="82"/>
      <c r="J580" s="70"/>
    </row>
    <row r="581" spans="1:10" x14ac:dyDescent="0.15">
      <c r="A581" s="81"/>
      <c r="B581" s="82"/>
      <c r="C581" s="82"/>
      <c r="D581" s="83"/>
      <c r="E581" s="82"/>
      <c r="F581" s="82"/>
      <c r="G581" s="82"/>
      <c r="H581" s="82"/>
      <c r="I581" s="82"/>
      <c r="J581" s="70"/>
    </row>
    <row r="582" spans="1:10" x14ac:dyDescent="0.15">
      <c r="A582" s="81"/>
      <c r="B582" s="82"/>
      <c r="C582" s="82"/>
      <c r="D582" s="83"/>
      <c r="E582" s="82"/>
      <c r="F582" s="82"/>
      <c r="G582" s="82"/>
      <c r="H582" s="82"/>
      <c r="I582" s="82"/>
      <c r="J582" s="70"/>
    </row>
    <row r="583" spans="1:10" x14ac:dyDescent="0.15">
      <c r="A583" s="81"/>
      <c r="B583" s="82"/>
      <c r="C583" s="82"/>
      <c r="D583" s="83"/>
      <c r="E583" s="82"/>
      <c r="F583" s="82"/>
      <c r="G583" s="82"/>
      <c r="H583" s="82"/>
      <c r="I583" s="82"/>
      <c r="J583" s="70"/>
    </row>
    <row r="584" spans="1:10" x14ac:dyDescent="0.15">
      <c r="A584" s="81"/>
      <c r="B584" s="82"/>
      <c r="C584" s="82"/>
      <c r="D584" s="83"/>
      <c r="E584" s="82"/>
      <c r="F584" s="82"/>
      <c r="G584" s="82"/>
      <c r="H584" s="82"/>
      <c r="I584" s="82"/>
      <c r="J584" s="70"/>
    </row>
    <row r="585" spans="1:10" x14ac:dyDescent="0.15">
      <c r="A585" s="81"/>
      <c r="B585" s="82"/>
      <c r="C585" s="82"/>
      <c r="D585" s="83"/>
      <c r="E585" s="82"/>
      <c r="F585" s="82"/>
      <c r="G585" s="82"/>
      <c r="H585" s="82"/>
      <c r="I585" s="82"/>
      <c r="J585" s="70"/>
    </row>
    <row r="586" spans="1:10" x14ac:dyDescent="0.15">
      <c r="A586" s="81"/>
      <c r="B586" s="82"/>
      <c r="C586" s="82"/>
      <c r="D586" s="83"/>
      <c r="E586" s="82"/>
      <c r="F586" s="82"/>
      <c r="G586" s="82"/>
      <c r="H586" s="82"/>
      <c r="I586" s="82"/>
      <c r="J586" s="70"/>
    </row>
    <row r="587" spans="1:10" x14ac:dyDescent="0.15">
      <c r="A587" s="81"/>
      <c r="B587" s="82"/>
      <c r="C587" s="82"/>
      <c r="D587" s="83"/>
      <c r="E587" s="82"/>
      <c r="F587" s="82"/>
      <c r="G587" s="82"/>
      <c r="H587" s="82"/>
      <c r="I587" s="82"/>
      <c r="J587" s="70"/>
    </row>
    <row r="588" spans="1:10" x14ac:dyDescent="0.15">
      <c r="A588" s="81"/>
      <c r="B588" s="82"/>
      <c r="C588" s="82"/>
      <c r="D588" s="83"/>
      <c r="E588" s="82"/>
      <c r="F588" s="82"/>
      <c r="G588" s="82"/>
      <c r="H588" s="82"/>
      <c r="I588" s="82"/>
      <c r="J588" s="70"/>
    </row>
    <row r="589" spans="1:10" x14ac:dyDescent="0.15">
      <c r="A589" s="81"/>
      <c r="B589" s="82"/>
      <c r="C589" s="82"/>
      <c r="D589" s="83"/>
      <c r="E589" s="82"/>
      <c r="F589" s="82"/>
      <c r="G589" s="82"/>
      <c r="H589" s="82"/>
      <c r="I589" s="82"/>
      <c r="J589" s="70"/>
    </row>
    <row r="590" spans="1:10" x14ac:dyDescent="0.15">
      <c r="A590" s="81"/>
      <c r="B590" s="82"/>
      <c r="C590" s="82"/>
      <c r="D590" s="83"/>
      <c r="E590" s="82"/>
      <c r="F590" s="82"/>
      <c r="G590" s="82"/>
      <c r="H590" s="82"/>
      <c r="I590" s="82"/>
      <c r="J590" s="70"/>
    </row>
    <row r="591" spans="1:10" x14ac:dyDescent="0.15">
      <c r="A591" s="81"/>
      <c r="B591" s="82"/>
      <c r="C591" s="82"/>
      <c r="D591" s="83"/>
      <c r="E591" s="82"/>
      <c r="F591" s="82"/>
      <c r="G591" s="82"/>
      <c r="H591" s="82"/>
      <c r="I591" s="82"/>
      <c r="J591" s="70"/>
    </row>
    <row r="592" spans="1:10" x14ac:dyDescent="0.15">
      <c r="A592" s="81"/>
      <c r="B592" s="82"/>
      <c r="C592" s="82"/>
      <c r="D592" s="83"/>
      <c r="E592" s="82"/>
      <c r="F592" s="82"/>
      <c r="G592" s="82"/>
      <c r="H592" s="82"/>
      <c r="I592" s="82"/>
      <c r="J592" s="70"/>
    </row>
    <row r="593" spans="1:10" x14ac:dyDescent="0.15">
      <c r="A593" s="81"/>
      <c r="B593" s="82"/>
      <c r="C593" s="82"/>
      <c r="D593" s="83"/>
      <c r="E593" s="82"/>
      <c r="F593" s="82"/>
      <c r="G593" s="82"/>
      <c r="H593" s="82"/>
      <c r="I593" s="82"/>
      <c r="J593" s="70"/>
    </row>
    <row r="594" spans="1:10" x14ac:dyDescent="0.15">
      <c r="A594" s="81"/>
      <c r="B594" s="82"/>
      <c r="C594" s="82"/>
      <c r="D594" s="83"/>
      <c r="E594" s="82"/>
      <c r="F594" s="82"/>
      <c r="G594" s="82"/>
      <c r="H594" s="82"/>
      <c r="I594" s="82"/>
      <c r="J594" s="70"/>
    </row>
    <row r="595" spans="1:10" x14ac:dyDescent="0.15">
      <c r="A595" s="81"/>
      <c r="B595" s="82"/>
      <c r="C595" s="82"/>
      <c r="D595" s="83"/>
      <c r="E595" s="82"/>
      <c r="F595" s="82"/>
      <c r="G595" s="82"/>
      <c r="H595" s="82"/>
      <c r="I595" s="82"/>
      <c r="J595" s="70"/>
    </row>
    <row r="596" spans="1:10" x14ac:dyDescent="0.15">
      <c r="A596" s="81"/>
      <c r="B596" s="82"/>
      <c r="C596" s="82"/>
      <c r="D596" s="83"/>
      <c r="E596" s="82"/>
      <c r="F596" s="82"/>
      <c r="G596" s="82"/>
      <c r="H596" s="82"/>
      <c r="I596" s="82"/>
      <c r="J596" s="70"/>
    </row>
    <row r="597" spans="1:10" x14ac:dyDescent="0.15">
      <c r="A597" s="81"/>
      <c r="B597" s="82"/>
      <c r="C597" s="82"/>
      <c r="D597" s="83"/>
      <c r="E597" s="82"/>
      <c r="F597" s="82"/>
      <c r="G597" s="82"/>
      <c r="H597" s="82"/>
      <c r="I597" s="82"/>
      <c r="J597" s="70"/>
    </row>
    <row r="598" spans="1:10" x14ac:dyDescent="0.15">
      <c r="A598" s="81"/>
      <c r="B598" s="82"/>
      <c r="C598" s="82"/>
      <c r="D598" s="83"/>
      <c r="E598" s="82"/>
      <c r="F598" s="82"/>
      <c r="G598" s="82"/>
      <c r="H598" s="82"/>
      <c r="I598" s="82"/>
      <c r="J598" s="70"/>
    </row>
    <row r="599" spans="1:10" x14ac:dyDescent="0.15">
      <c r="A599" s="81"/>
      <c r="B599" s="82"/>
      <c r="C599" s="82"/>
      <c r="D599" s="83"/>
      <c r="E599" s="82"/>
      <c r="F599" s="82"/>
      <c r="G599" s="82"/>
      <c r="H599" s="82"/>
      <c r="I599" s="82"/>
      <c r="J599" s="70"/>
    </row>
    <row r="600" spans="1:10" x14ac:dyDescent="0.15">
      <c r="A600" s="81"/>
      <c r="B600" s="82"/>
      <c r="C600" s="82"/>
      <c r="D600" s="83"/>
      <c r="E600" s="82"/>
      <c r="F600" s="82"/>
      <c r="G600" s="82"/>
      <c r="H600" s="82"/>
      <c r="I600" s="82"/>
      <c r="J600" s="70"/>
    </row>
    <row r="601" spans="1:10" x14ac:dyDescent="0.15">
      <c r="A601" s="81"/>
      <c r="B601" s="82"/>
      <c r="C601" s="82"/>
      <c r="D601" s="83"/>
      <c r="E601" s="82"/>
      <c r="F601" s="82"/>
      <c r="G601" s="82"/>
      <c r="H601" s="82"/>
      <c r="I601" s="82"/>
      <c r="J601" s="70"/>
    </row>
    <row r="602" spans="1:10" x14ac:dyDescent="0.15">
      <c r="A602" s="81"/>
      <c r="B602" s="82"/>
      <c r="C602" s="82"/>
      <c r="D602" s="83"/>
      <c r="E602" s="82"/>
      <c r="F602" s="82"/>
      <c r="G602" s="82"/>
      <c r="H602" s="82"/>
      <c r="I602" s="82"/>
      <c r="J602" s="70"/>
    </row>
    <row r="603" spans="1:10" x14ac:dyDescent="0.15">
      <c r="A603" s="81"/>
      <c r="B603" s="82"/>
      <c r="C603" s="82"/>
      <c r="D603" s="83"/>
      <c r="E603" s="82"/>
      <c r="F603" s="82"/>
      <c r="G603" s="82"/>
      <c r="H603" s="82"/>
      <c r="I603" s="82"/>
      <c r="J603" s="70"/>
    </row>
    <row r="604" spans="1:10" x14ac:dyDescent="0.15">
      <c r="A604" s="81"/>
      <c r="B604" s="82"/>
      <c r="C604" s="82"/>
      <c r="D604" s="83"/>
      <c r="E604" s="82"/>
      <c r="F604" s="82"/>
      <c r="G604" s="82"/>
      <c r="H604" s="82"/>
      <c r="I604" s="82"/>
      <c r="J604" s="70"/>
    </row>
    <row r="605" spans="1:10" x14ac:dyDescent="0.15">
      <c r="A605" s="81"/>
      <c r="B605" s="82"/>
      <c r="C605" s="82"/>
      <c r="D605" s="83"/>
      <c r="E605" s="82"/>
      <c r="F605" s="82"/>
      <c r="G605" s="82"/>
      <c r="H605" s="82"/>
      <c r="I605" s="82"/>
      <c r="J605" s="70"/>
    </row>
    <row r="606" spans="1:10" x14ac:dyDescent="0.15">
      <c r="A606" s="81"/>
      <c r="B606" s="82"/>
      <c r="C606" s="82"/>
      <c r="D606" s="83"/>
      <c r="E606" s="82"/>
      <c r="F606" s="82"/>
      <c r="G606" s="82"/>
      <c r="H606" s="82"/>
      <c r="I606" s="82"/>
      <c r="J606" s="70"/>
    </row>
    <row r="607" spans="1:10" x14ac:dyDescent="0.15">
      <c r="A607" s="81"/>
      <c r="B607" s="82"/>
      <c r="C607" s="82"/>
      <c r="D607" s="83"/>
      <c r="E607" s="82"/>
      <c r="F607" s="82"/>
      <c r="G607" s="82"/>
      <c r="H607" s="82"/>
      <c r="I607" s="82"/>
      <c r="J607" s="70"/>
    </row>
    <row r="608" spans="1:10" x14ac:dyDescent="0.15">
      <c r="A608" s="81"/>
      <c r="B608" s="82"/>
      <c r="C608" s="82"/>
      <c r="D608" s="83"/>
      <c r="E608" s="82"/>
      <c r="F608" s="82"/>
      <c r="G608" s="82"/>
      <c r="H608" s="82"/>
      <c r="I608" s="82"/>
      <c r="J608" s="70"/>
    </row>
    <row r="609" spans="1:10" x14ac:dyDescent="0.15">
      <c r="A609" s="81"/>
      <c r="B609" s="82"/>
      <c r="C609" s="82"/>
      <c r="D609" s="83"/>
      <c r="E609" s="82"/>
      <c r="F609" s="82"/>
      <c r="G609" s="82"/>
      <c r="H609" s="82"/>
      <c r="I609" s="82"/>
      <c r="J609" s="70"/>
    </row>
    <row r="610" spans="1:10" x14ac:dyDescent="0.15">
      <c r="A610" s="81"/>
      <c r="B610" s="82"/>
      <c r="C610" s="82"/>
      <c r="D610" s="83"/>
      <c r="E610" s="82"/>
      <c r="F610" s="82"/>
      <c r="G610" s="82"/>
      <c r="H610" s="82"/>
      <c r="I610" s="82"/>
      <c r="J610" s="70"/>
    </row>
    <row r="611" spans="1:10" x14ac:dyDescent="0.15">
      <c r="A611" s="81"/>
      <c r="B611" s="82"/>
      <c r="C611" s="82"/>
      <c r="D611" s="83"/>
      <c r="E611" s="82"/>
      <c r="F611" s="82"/>
      <c r="G611" s="82"/>
      <c r="H611" s="82"/>
      <c r="I611" s="82"/>
      <c r="J611" s="70"/>
    </row>
    <row r="612" spans="1:10" x14ac:dyDescent="0.15">
      <c r="A612" s="81"/>
      <c r="B612" s="82"/>
      <c r="C612" s="82"/>
      <c r="D612" s="83"/>
      <c r="E612" s="82"/>
      <c r="F612" s="82"/>
      <c r="G612" s="82"/>
      <c r="H612" s="82"/>
      <c r="I612" s="82"/>
      <c r="J612" s="70"/>
    </row>
    <row r="613" spans="1:10" x14ac:dyDescent="0.15">
      <c r="A613" s="81"/>
      <c r="B613" s="82"/>
      <c r="C613" s="82"/>
      <c r="D613" s="83"/>
      <c r="E613" s="82"/>
      <c r="F613" s="82"/>
      <c r="G613" s="82"/>
      <c r="H613" s="82"/>
      <c r="I613" s="82"/>
      <c r="J613" s="70"/>
    </row>
    <row r="614" spans="1:10" x14ac:dyDescent="0.15">
      <c r="A614" s="81"/>
      <c r="B614" s="82"/>
      <c r="C614" s="82"/>
      <c r="D614" s="83"/>
      <c r="E614" s="82"/>
      <c r="F614" s="82"/>
      <c r="G614" s="82"/>
      <c r="H614" s="82"/>
      <c r="I614" s="82"/>
      <c r="J614" s="70"/>
    </row>
    <row r="615" spans="1:10" x14ac:dyDescent="0.15">
      <c r="A615" s="81"/>
      <c r="B615" s="82"/>
      <c r="C615" s="82"/>
      <c r="D615" s="83"/>
      <c r="E615" s="82"/>
      <c r="F615" s="82"/>
      <c r="G615" s="82"/>
      <c r="H615" s="82"/>
      <c r="I615" s="82"/>
      <c r="J615" s="70"/>
    </row>
    <row r="616" spans="1:10" x14ac:dyDescent="0.15">
      <c r="A616" s="81"/>
      <c r="B616" s="82"/>
      <c r="C616" s="82"/>
      <c r="D616" s="83"/>
      <c r="E616" s="82"/>
      <c r="F616" s="82"/>
      <c r="G616" s="82"/>
      <c r="H616" s="82"/>
      <c r="I616" s="82"/>
      <c r="J616" s="70"/>
    </row>
    <row r="617" spans="1:10" x14ac:dyDescent="0.15">
      <c r="A617" s="81"/>
      <c r="B617" s="82"/>
      <c r="C617" s="82"/>
      <c r="D617" s="83"/>
      <c r="E617" s="82"/>
      <c r="F617" s="82"/>
      <c r="G617" s="82"/>
      <c r="H617" s="82"/>
      <c r="I617" s="82"/>
      <c r="J617" s="70"/>
    </row>
    <row r="618" spans="1:10" x14ac:dyDescent="0.15">
      <c r="A618" s="81"/>
      <c r="B618" s="82"/>
      <c r="C618" s="82"/>
      <c r="D618" s="83"/>
      <c r="E618" s="82"/>
      <c r="F618" s="82"/>
      <c r="G618" s="82"/>
      <c r="H618" s="82"/>
      <c r="I618" s="82"/>
      <c r="J618" s="70"/>
    </row>
    <row r="619" spans="1:10" x14ac:dyDescent="0.15">
      <c r="A619" s="81"/>
      <c r="B619" s="82"/>
      <c r="C619" s="82"/>
      <c r="D619" s="83"/>
      <c r="E619" s="82"/>
      <c r="F619" s="82"/>
      <c r="G619" s="82"/>
      <c r="H619" s="82"/>
      <c r="I619" s="82"/>
      <c r="J619" s="70"/>
    </row>
    <row r="620" spans="1:10" x14ac:dyDescent="0.15">
      <c r="A620" s="81"/>
      <c r="B620" s="82"/>
      <c r="C620" s="82"/>
      <c r="D620" s="83"/>
      <c r="E620" s="82"/>
      <c r="F620" s="82"/>
      <c r="G620" s="82"/>
      <c r="H620" s="82"/>
      <c r="I620" s="82"/>
      <c r="J620" s="70"/>
    </row>
    <row r="621" spans="1:10" x14ac:dyDescent="0.15">
      <c r="A621" s="81"/>
      <c r="B621" s="82"/>
      <c r="C621" s="82"/>
      <c r="D621" s="83"/>
      <c r="E621" s="82"/>
      <c r="F621" s="82"/>
      <c r="G621" s="82"/>
      <c r="H621" s="82"/>
      <c r="I621" s="82"/>
      <c r="J621" s="70"/>
    </row>
    <row r="622" spans="1:10" x14ac:dyDescent="0.15">
      <c r="A622" s="81"/>
      <c r="B622" s="82"/>
      <c r="C622" s="82"/>
      <c r="D622" s="83"/>
      <c r="E622" s="82"/>
      <c r="F622" s="82"/>
      <c r="G622" s="82"/>
      <c r="H622" s="82"/>
      <c r="I622" s="82"/>
      <c r="J622" s="70"/>
    </row>
    <row r="623" spans="1:10" x14ac:dyDescent="0.15">
      <c r="A623" s="81"/>
      <c r="B623" s="82"/>
      <c r="C623" s="82"/>
      <c r="D623" s="83"/>
      <c r="E623" s="82"/>
      <c r="F623" s="82"/>
      <c r="G623" s="82"/>
      <c r="H623" s="82"/>
      <c r="I623" s="82"/>
      <c r="J623" s="70"/>
    </row>
    <row r="624" spans="1:10" x14ac:dyDescent="0.15">
      <c r="A624" s="81"/>
      <c r="B624" s="82"/>
      <c r="C624" s="82"/>
      <c r="D624" s="83"/>
      <c r="E624" s="82"/>
      <c r="F624" s="82"/>
      <c r="G624" s="82"/>
      <c r="H624" s="82"/>
      <c r="I624" s="82"/>
      <c r="J624" s="70"/>
    </row>
    <row r="625" spans="1:10" x14ac:dyDescent="0.15">
      <c r="A625" s="81"/>
      <c r="B625" s="82"/>
      <c r="C625" s="82"/>
      <c r="D625" s="83"/>
      <c r="E625" s="82"/>
      <c r="F625" s="82"/>
      <c r="G625" s="82"/>
      <c r="H625" s="82"/>
      <c r="I625" s="82"/>
      <c r="J625" s="70"/>
    </row>
    <row r="626" spans="1:10" x14ac:dyDescent="0.15">
      <c r="A626" s="81"/>
      <c r="B626" s="82"/>
      <c r="C626" s="82"/>
      <c r="D626" s="83"/>
      <c r="E626" s="82"/>
      <c r="F626" s="82"/>
      <c r="G626" s="82"/>
      <c r="H626" s="82"/>
      <c r="I626" s="82"/>
      <c r="J626" s="70"/>
    </row>
    <row r="627" spans="1:10" x14ac:dyDescent="0.15">
      <c r="A627" s="81"/>
      <c r="B627" s="82"/>
      <c r="C627" s="82"/>
      <c r="D627" s="83"/>
      <c r="E627" s="82"/>
      <c r="F627" s="82"/>
      <c r="G627" s="82"/>
      <c r="H627" s="82"/>
      <c r="I627" s="82"/>
      <c r="J627" s="70"/>
    </row>
    <row r="628" spans="1:10" x14ac:dyDescent="0.15">
      <c r="A628" s="81"/>
      <c r="B628" s="82"/>
      <c r="C628" s="82"/>
      <c r="D628" s="83"/>
      <c r="E628" s="82"/>
      <c r="F628" s="82"/>
      <c r="G628" s="82"/>
      <c r="H628" s="82"/>
      <c r="I628" s="82"/>
      <c r="J628" s="70"/>
    </row>
    <row r="629" spans="1:10" x14ac:dyDescent="0.15">
      <c r="A629" s="81"/>
      <c r="B629" s="82"/>
      <c r="C629" s="82"/>
      <c r="D629" s="83"/>
      <c r="E629" s="82"/>
      <c r="F629" s="82"/>
      <c r="G629" s="82"/>
      <c r="H629" s="82"/>
      <c r="I629" s="82"/>
      <c r="J629" s="70"/>
    </row>
    <row r="630" spans="1:10" x14ac:dyDescent="0.15">
      <c r="A630" s="81"/>
      <c r="B630" s="82"/>
      <c r="C630" s="82"/>
      <c r="D630" s="83"/>
      <c r="E630" s="82"/>
      <c r="F630" s="82"/>
      <c r="G630" s="82"/>
      <c r="H630" s="82"/>
      <c r="I630" s="82"/>
      <c r="J630" s="70"/>
    </row>
    <row r="631" spans="1:10" x14ac:dyDescent="0.15">
      <c r="A631" s="81"/>
      <c r="B631" s="82"/>
      <c r="C631" s="82"/>
      <c r="D631" s="83"/>
      <c r="E631" s="82"/>
      <c r="F631" s="82"/>
      <c r="G631" s="82"/>
      <c r="H631" s="82"/>
      <c r="I631" s="82"/>
      <c r="J631" s="70"/>
    </row>
    <row r="632" spans="1:10" x14ac:dyDescent="0.15">
      <c r="A632" s="81"/>
      <c r="B632" s="82"/>
      <c r="C632" s="82"/>
      <c r="D632" s="83"/>
      <c r="E632" s="82"/>
      <c r="F632" s="82"/>
      <c r="G632" s="82"/>
      <c r="H632" s="82"/>
      <c r="I632" s="82"/>
      <c r="J632" s="70"/>
    </row>
    <row r="633" spans="1:10" x14ac:dyDescent="0.15">
      <c r="A633" s="81"/>
      <c r="B633" s="82"/>
      <c r="C633" s="82"/>
      <c r="D633" s="83"/>
      <c r="E633" s="82"/>
      <c r="F633" s="82"/>
      <c r="G633" s="82"/>
      <c r="H633" s="82"/>
      <c r="I633" s="82"/>
      <c r="J633" s="70"/>
    </row>
    <row r="634" spans="1:10" x14ac:dyDescent="0.15">
      <c r="A634" s="81"/>
      <c r="B634" s="82"/>
      <c r="C634" s="82"/>
      <c r="D634" s="83"/>
      <c r="E634" s="82"/>
      <c r="F634" s="82"/>
      <c r="G634" s="82"/>
      <c r="H634" s="82"/>
      <c r="I634" s="82"/>
      <c r="J634" s="70"/>
    </row>
    <row r="635" spans="1:10" x14ac:dyDescent="0.15">
      <c r="A635" s="81"/>
      <c r="B635" s="82"/>
      <c r="C635" s="82"/>
      <c r="D635" s="83"/>
      <c r="E635" s="82"/>
      <c r="F635" s="82"/>
      <c r="G635" s="82"/>
      <c r="H635" s="82"/>
      <c r="I635" s="82"/>
      <c r="J635" s="70"/>
    </row>
    <row r="636" spans="1:10" x14ac:dyDescent="0.15">
      <c r="A636" s="81"/>
      <c r="B636" s="82"/>
      <c r="C636" s="82"/>
      <c r="D636" s="83"/>
      <c r="E636" s="82"/>
      <c r="F636" s="82"/>
      <c r="G636" s="82"/>
      <c r="H636" s="82"/>
      <c r="I636" s="82"/>
      <c r="J636" s="70"/>
    </row>
    <row r="637" spans="1:10" x14ac:dyDescent="0.15">
      <c r="A637" s="81"/>
      <c r="B637" s="82"/>
      <c r="C637" s="82"/>
      <c r="D637" s="83"/>
      <c r="E637" s="82"/>
      <c r="F637" s="82"/>
      <c r="G637" s="82"/>
      <c r="H637" s="82"/>
      <c r="I637" s="82"/>
      <c r="J637" s="70"/>
    </row>
    <row r="638" spans="1:10" x14ac:dyDescent="0.15">
      <c r="A638" s="81"/>
      <c r="B638" s="82"/>
      <c r="C638" s="82"/>
      <c r="D638" s="83"/>
      <c r="E638" s="82"/>
      <c r="F638" s="82"/>
      <c r="G638" s="82"/>
      <c r="H638" s="82"/>
      <c r="I638" s="82"/>
      <c r="J638" s="70"/>
    </row>
    <row r="639" spans="1:10" x14ac:dyDescent="0.15">
      <c r="A639" s="81"/>
      <c r="B639" s="82"/>
      <c r="C639" s="82"/>
      <c r="D639" s="83"/>
      <c r="E639" s="82"/>
      <c r="F639" s="82"/>
      <c r="G639" s="82"/>
      <c r="H639" s="82"/>
      <c r="I639" s="82"/>
      <c r="J639" s="70"/>
    </row>
    <row r="640" spans="1:10" x14ac:dyDescent="0.15">
      <c r="A640" s="81"/>
      <c r="B640" s="82"/>
      <c r="C640" s="82"/>
      <c r="D640" s="83"/>
      <c r="E640" s="82"/>
      <c r="F640" s="82"/>
      <c r="G640" s="82"/>
      <c r="H640" s="82"/>
      <c r="I640" s="82"/>
      <c r="J640" s="70"/>
    </row>
    <row r="641" spans="1:10" x14ac:dyDescent="0.15">
      <c r="A641" s="81"/>
      <c r="B641" s="82"/>
      <c r="C641" s="82"/>
      <c r="D641" s="83"/>
      <c r="E641" s="82"/>
      <c r="F641" s="82"/>
      <c r="G641" s="82"/>
      <c r="H641" s="82"/>
      <c r="I641" s="82"/>
      <c r="J641" s="70"/>
    </row>
    <row r="642" spans="1:10" x14ac:dyDescent="0.15">
      <c r="A642" s="81"/>
      <c r="B642" s="82"/>
      <c r="C642" s="82"/>
      <c r="D642" s="83"/>
      <c r="E642" s="82"/>
      <c r="F642" s="82"/>
      <c r="G642" s="82"/>
      <c r="H642" s="82"/>
      <c r="I642" s="82"/>
      <c r="J642" s="70"/>
    </row>
    <row r="643" spans="1:10" x14ac:dyDescent="0.15">
      <c r="A643" s="81"/>
      <c r="B643" s="82"/>
      <c r="C643" s="82"/>
      <c r="D643" s="83"/>
      <c r="E643" s="82"/>
      <c r="F643" s="82"/>
      <c r="G643" s="82"/>
      <c r="H643" s="82"/>
      <c r="I643" s="82"/>
      <c r="J643" s="70"/>
    </row>
    <row r="644" spans="1:10" x14ac:dyDescent="0.15">
      <c r="A644" s="81"/>
      <c r="B644" s="82"/>
      <c r="C644" s="82"/>
      <c r="D644" s="83"/>
      <c r="E644" s="82"/>
      <c r="F644" s="82"/>
      <c r="G644" s="82"/>
      <c r="H644" s="82"/>
      <c r="I644" s="82"/>
      <c r="J644" s="70"/>
    </row>
    <row r="645" spans="1:10" x14ac:dyDescent="0.15">
      <c r="A645" s="81"/>
      <c r="B645" s="82"/>
      <c r="C645" s="82"/>
      <c r="D645" s="83"/>
      <c r="E645" s="82"/>
      <c r="F645" s="82"/>
      <c r="G645" s="82"/>
      <c r="H645" s="82"/>
      <c r="I645" s="82"/>
      <c r="J645" s="70"/>
    </row>
    <row r="646" spans="1:10" x14ac:dyDescent="0.15">
      <c r="A646" s="81"/>
      <c r="B646" s="82"/>
      <c r="C646" s="82"/>
      <c r="D646" s="83"/>
      <c r="E646" s="82"/>
      <c r="F646" s="82"/>
      <c r="G646" s="82"/>
      <c r="H646" s="82"/>
      <c r="I646" s="82"/>
      <c r="J646" s="70"/>
    </row>
    <row r="647" spans="1:10" x14ac:dyDescent="0.15">
      <c r="A647" s="81"/>
      <c r="B647" s="82"/>
      <c r="C647" s="82"/>
      <c r="D647" s="83"/>
      <c r="E647" s="82"/>
      <c r="F647" s="82"/>
      <c r="G647" s="82"/>
      <c r="H647" s="82"/>
      <c r="I647" s="82"/>
      <c r="J647" s="70"/>
    </row>
    <row r="648" spans="1:10" x14ac:dyDescent="0.15">
      <c r="A648" s="81"/>
      <c r="B648" s="82"/>
      <c r="C648" s="82"/>
      <c r="D648" s="83"/>
      <c r="E648" s="82"/>
      <c r="F648" s="82"/>
      <c r="G648" s="82"/>
      <c r="H648" s="82"/>
      <c r="I648" s="82"/>
      <c r="J648" s="70"/>
    </row>
    <row r="649" spans="1:10" x14ac:dyDescent="0.15">
      <c r="A649" s="81"/>
      <c r="B649" s="82"/>
      <c r="C649" s="82"/>
      <c r="D649" s="83"/>
      <c r="E649" s="82"/>
      <c r="F649" s="82"/>
      <c r="G649" s="82"/>
      <c r="H649" s="82"/>
      <c r="I649" s="82"/>
      <c r="J649" s="70"/>
    </row>
    <row r="650" spans="1:10" x14ac:dyDescent="0.15">
      <c r="A650" s="81"/>
      <c r="B650" s="82"/>
      <c r="C650" s="82"/>
      <c r="D650" s="83"/>
      <c r="E650" s="82"/>
      <c r="F650" s="82"/>
      <c r="G650" s="82"/>
      <c r="H650" s="82"/>
      <c r="I650" s="82"/>
      <c r="J650" s="70"/>
    </row>
    <row r="651" spans="1:10" x14ac:dyDescent="0.15">
      <c r="A651" s="81"/>
      <c r="B651" s="82"/>
      <c r="C651" s="82"/>
      <c r="D651" s="83"/>
      <c r="E651" s="82"/>
      <c r="F651" s="82"/>
      <c r="G651" s="82"/>
      <c r="H651" s="82"/>
      <c r="I651" s="82"/>
      <c r="J651" s="70"/>
    </row>
    <row r="652" spans="1:10" x14ac:dyDescent="0.15">
      <c r="A652" s="81"/>
      <c r="B652" s="82"/>
      <c r="C652" s="82"/>
      <c r="D652" s="83"/>
      <c r="E652" s="82"/>
      <c r="F652" s="82"/>
      <c r="G652" s="82"/>
      <c r="H652" s="82"/>
      <c r="I652" s="82"/>
      <c r="J652" s="70"/>
    </row>
    <row r="653" spans="1:10" x14ac:dyDescent="0.15">
      <c r="A653" s="81"/>
      <c r="B653" s="82"/>
      <c r="C653" s="82"/>
      <c r="D653" s="83"/>
      <c r="E653" s="82"/>
      <c r="F653" s="82"/>
      <c r="G653" s="82"/>
      <c r="H653" s="82"/>
      <c r="I653" s="82"/>
      <c r="J653" s="70"/>
    </row>
    <row r="654" spans="1:10" x14ac:dyDescent="0.15">
      <c r="A654" s="81"/>
      <c r="B654" s="82"/>
      <c r="C654" s="82"/>
      <c r="D654" s="83"/>
      <c r="E654" s="82"/>
      <c r="F654" s="82"/>
      <c r="G654" s="82"/>
      <c r="H654" s="82"/>
      <c r="I654" s="82"/>
      <c r="J654" s="70"/>
    </row>
    <row r="655" spans="1:10" x14ac:dyDescent="0.15">
      <c r="A655" s="81"/>
      <c r="B655" s="82"/>
      <c r="C655" s="82"/>
      <c r="D655" s="83"/>
      <c r="E655" s="82"/>
      <c r="F655" s="82"/>
      <c r="G655" s="82"/>
      <c r="H655" s="82"/>
      <c r="I655" s="82"/>
      <c r="J655" s="70"/>
    </row>
    <row r="656" spans="1:10" x14ac:dyDescent="0.15">
      <c r="A656" s="81"/>
      <c r="B656" s="82"/>
      <c r="C656" s="82"/>
      <c r="D656" s="83"/>
      <c r="E656" s="82"/>
      <c r="F656" s="82"/>
      <c r="G656" s="82"/>
      <c r="H656" s="82"/>
      <c r="I656" s="82"/>
      <c r="J656" s="70"/>
    </row>
    <row r="657" spans="1:10" x14ac:dyDescent="0.15">
      <c r="A657" s="81"/>
      <c r="B657" s="82"/>
      <c r="C657" s="82"/>
      <c r="D657" s="83"/>
      <c r="E657" s="82"/>
      <c r="F657" s="82"/>
      <c r="G657" s="82"/>
      <c r="H657" s="82"/>
      <c r="I657" s="82"/>
      <c r="J657" s="70"/>
    </row>
    <row r="658" spans="1:10" x14ac:dyDescent="0.15">
      <c r="A658" s="81"/>
      <c r="B658" s="82"/>
      <c r="C658" s="82"/>
      <c r="D658" s="83"/>
      <c r="E658" s="82"/>
      <c r="F658" s="82"/>
      <c r="G658" s="82"/>
      <c r="H658" s="82"/>
      <c r="I658" s="82"/>
      <c r="J658" s="70"/>
    </row>
    <row r="659" spans="1:10" x14ac:dyDescent="0.15">
      <c r="A659" s="81"/>
      <c r="B659" s="82"/>
      <c r="C659" s="82"/>
      <c r="D659" s="83"/>
      <c r="E659" s="82"/>
      <c r="F659" s="82"/>
      <c r="G659" s="82"/>
      <c r="H659" s="82"/>
      <c r="I659" s="82"/>
      <c r="J659" s="70"/>
    </row>
    <row r="660" spans="1:10" x14ac:dyDescent="0.15">
      <c r="A660" s="81"/>
      <c r="B660" s="82"/>
      <c r="C660" s="82"/>
      <c r="D660" s="83"/>
      <c r="E660" s="82"/>
      <c r="F660" s="82"/>
      <c r="G660" s="82"/>
      <c r="H660" s="82"/>
      <c r="I660" s="82"/>
      <c r="J660" s="70"/>
    </row>
    <row r="661" spans="1:10" x14ac:dyDescent="0.15">
      <c r="A661" s="81"/>
      <c r="B661" s="82"/>
      <c r="C661" s="82"/>
      <c r="D661" s="83"/>
      <c r="E661" s="82"/>
      <c r="F661" s="82"/>
      <c r="G661" s="82"/>
      <c r="H661" s="82"/>
      <c r="I661" s="82"/>
      <c r="J661" s="70"/>
    </row>
    <row r="662" spans="1:10" x14ac:dyDescent="0.15">
      <c r="A662" s="81"/>
      <c r="B662" s="82"/>
      <c r="C662" s="82"/>
      <c r="D662" s="83"/>
      <c r="E662" s="82"/>
      <c r="F662" s="82"/>
      <c r="G662" s="82"/>
      <c r="H662" s="82"/>
      <c r="I662" s="82"/>
      <c r="J662" s="70"/>
    </row>
    <row r="663" spans="1:10" x14ac:dyDescent="0.15">
      <c r="A663" s="81"/>
      <c r="B663" s="82"/>
      <c r="C663" s="82"/>
      <c r="D663" s="83"/>
      <c r="E663" s="82"/>
      <c r="F663" s="82"/>
      <c r="G663" s="82"/>
      <c r="H663" s="82"/>
      <c r="I663" s="82"/>
      <c r="J663" s="70"/>
    </row>
    <row r="664" spans="1:10" x14ac:dyDescent="0.15">
      <c r="A664" s="81"/>
      <c r="B664" s="82"/>
      <c r="C664" s="82"/>
      <c r="D664" s="83"/>
      <c r="E664" s="82"/>
      <c r="F664" s="82"/>
      <c r="G664" s="82"/>
      <c r="H664" s="82"/>
      <c r="I664" s="82"/>
      <c r="J664" s="70"/>
    </row>
    <row r="665" spans="1:10" x14ac:dyDescent="0.15">
      <c r="A665" s="81"/>
      <c r="B665" s="82"/>
      <c r="C665" s="82"/>
      <c r="D665" s="83"/>
      <c r="E665" s="82"/>
      <c r="F665" s="82"/>
      <c r="G665" s="82"/>
      <c r="H665" s="82"/>
      <c r="I665" s="82"/>
      <c r="J665" s="70"/>
    </row>
    <row r="666" spans="1:10" x14ac:dyDescent="0.15">
      <c r="A666" s="81"/>
      <c r="B666" s="82"/>
      <c r="C666" s="82"/>
      <c r="D666" s="83"/>
      <c r="E666" s="82"/>
      <c r="F666" s="82"/>
      <c r="G666" s="82"/>
      <c r="H666" s="82"/>
      <c r="I666" s="82"/>
      <c r="J666" s="70"/>
    </row>
    <row r="667" spans="1:10" x14ac:dyDescent="0.15">
      <c r="A667" s="81"/>
      <c r="B667" s="82"/>
      <c r="C667" s="82"/>
      <c r="D667" s="83"/>
      <c r="E667" s="82"/>
      <c r="F667" s="82"/>
      <c r="G667" s="82"/>
      <c r="H667" s="82"/>
      <c r="I667" s="82"/>
      <c r="J667" s="70"/>
    </row>
    <row r="668" spans="1:10" x14ac:dyDescent="0.15">
      <c r="A668" s="81"/>
      <c r="B668" s="82"/>
      <c r="C668" s="82"/>
      <c r="D668" s="83"/>
      <c r="E668" s="82"/>
      <c r="F668" s="82"/>
      <c r="G668" s="82"/>
      <c r="H668" s="82"/>
      <c r="I668" s="82"/>
      <c r="J668" s="70"/>
    </row>
    <row r="669" spans="1:10" x14ac:dyDescent="0.15">
      <c r="A669" s="81"/>
      <c r="B669" s="82"/>
      <c r="C669" s="82"/>
      <c r="D669" s="83"/>
      <c r="E669" s="82"/>
      <c r="F669" s="82"/>
      <c r="G669" s="82"/>
      <c r="H669" s="82"/>
      <c r="I669" s="82"/>
      <c r="J669" s="70"/>
    </row>
    <row r="670" spans="1:10" x14ac:dyDescent="0.15">
      <c r="A670" s="81"/>
      <c r="B670" s="82"/>
      <c r="C670" s="82"/>
      <c r="D670" s="83"/>
      <c r="E670" s="82"/>
      <c r="F670" s="82"/>
      <c r="G670" s="82"/>
      <c r="H670" s="82"/>
      <c r="I670" s="82"/>
      <c r="J670" s="70"/>
    </row>
    <row r="671" spans="1:10" x14ac:dyDescent="0.15">
      <c r="A671" s="81"/>
      <c r="B671" s="82"/>
      <c r="C671" s="82"/>
      <c r="D671" s="83"/>
      <c r="E671" s="82"/>
      <c r="F671" s="82"/>
      <c r="G671" s="82"/>
      <c r="H671" s="82"/>
      <c r="I671" s="82"/>
      <c r="J671" s="70"/>
    </row>
    <row r="672" spans="1:10" x14ac:dyDescent="0.15">
      <c r="A672" s="81"/>
      <c r="B672" s="82"/>
      <c r="C672" s="82"/>
      <c r="D672" s="83"/>
      <c r="E672" s="82"/>
      <c r="F672" s="82"/>
      <c r="G672" s="82"/>
      <c r="H672" s="82"/>
      <c r="I672" s="82"/>
      <c r="J672" s="70"/>
    </row>
    <row r="673" spans="1:10" x14ac:dyDescent="0.15">
      <c r="A673" s="81"/>
      <c r="B673" s="82"/>
      <c r="C673" s="82"/>
      <c r="D673" s="83"/>
      <c r="E673" s="82"/>
      <c r="F673" s="82"/>
      <c r="G673" s="82"/>
      <c r="H673" s="82"/>
      <c r="I673" s="82"/>
      <c r="J673" s="70"/>
    </row>
    <row r="674" spans="1:10" x14ac:dyDescent="0.15">
      <c r="A674" s="81"/>
      <c r="B674" s="82"/>
      <c r="C674" s="82"/>
      <c r="D674" s="83"/>
      <c r="E674" s="82"/>
      <c r="F674" s="82"/>
      <c r="G674" s="82"/>
      <c r="H674" s="82"/>
      <c r="I674" s="82"/>
      <c r="J674" s="70"/>
    </row>
    <row r="675" spans="1:10" x14ac:dyDescent="0.15">
      <c r="A675" s="81"/>
      <c r="B675" s="82"/>
      <c r="C675" s="82"/>
      <c r="D675" s="83"/>
      <c r="E675" s="82"/>
      <c r="F675" s="82"/>
      <c r="G675" s="82"/>
      <c r="H675" s="82"/>
      <c r="I675" s="82"/>
      <c r="J675" s="70"/>
    </row>
    <row r="676" spans="1:10" x14ac:dyDescent="0.15">
      <c r="A676" s="81"/>
      <c r="B676" s="82"/>
      <c r="C676" s="82"/>
      <c r="D676" s="83"/>
      <c r="E676" s="82"/>
      <c r="F676" s="82"/>
      <c r="G676" s="82"/>
      <c r="H676" s="82"/>
      <c r="I676" s="82"/>
      <c r="J676" s="70"/>
    </row>
    <row r="677" spans="1:10" x14ac:dyDescent="0.15">
      <c r="A677" s="81"/>
      <c r="B677" s="82"/>
      <c r="C677" s="82"/>
      <c r="D677" s="83"/>
      <c r="E677" s="82"/>
      <c r="F677" s="82"/>
      <c r="G677" s="82"/>
      <c r="H677" s="82"/>
      <c r="I677" s="82"/>
      <c r="J677" s="70"/>
    </row>
    <row r="678" spans="1:10" x14ac:dyDescent="0.15">
      <c r="A678" s="81"/>
      <c r="B678" s="82"/>
      <c r="C678" s="82"/>
      <c r="D678" s="83"/>
      <c r="E678" s="82"/>
      <c r="F678" s="82"/>
      <c r="G678" s="82"/>
      <c r="H678" s="82"/>
      <c r="I678" s="82"/>
      <c r="J678" s="70"/>
    </row>
    <row r="679" spans="1:10" x14ac:dyDescent="0.15">
      <c r="A679" s="81"/>
      <c r="B679" s="82"/>
      <c r="C679" s="82"/>
      <c r="D679" s="83"/>
      <c r="E679" s="82"/>
      <c r="F679" s="82"/>
      <c r="G679" s="82"/>
      <c r="H679" s="82"/>
      <c r="I679" s="82"/>
      <c r="J679" s="70"/>
    </row>
    <row r="680" spans="1:10" x14ac:dyDescent="0.15">
      <c r="A680" s="81"/>
      <c r="B680" s="82"/>
      <c r="C680" s="82"/>
      <c r="D680" s="83"/>
      <c r="E680" s="82"/>
      <c r="F680" s="82"/>
      <c r="G680" s="82"/>
      <c r="H680" s="82"/>
      <c r="I680" s="82"/>
      <c r="J680" s="70"/>
    </row>
    <row r="681" spans="1:10" x14ac:dyDescent="0.15">
      <c r="A681" s="81"/>
      <c r="B681" s="82"/>
      <c r="C681" s="82"/>
      <c r="D681" s="83"/>
      <c r="E681" s="82"/>
      <c r="F681" s="82"/>
      <c r="G681" s="82"/>
      <c r="H681" s="82"/>
      <c r="I681" s="82"/>
      <c r="J681" s="70"/>
    </row>
    <row r="682" spans="1:10" x14ac:dyDescent="0.15">
      <c r="A682" s="81"/>
      <c r="B682" s="82"/>
      <c r="C682" s="82"/>
      <c r="D682" s="83"/>
      <c r="E682" s="82"/>
      <c r="F682" s="82"/>
      <c r="G682" s="82"/>
      <c r="H682" s="82"/>
      <c r="I682" s="82"/>
      <c r="J682" s="70"/>
    </row>
    <row r="683" spans="1:10" x14ac:dyDescent="0.15">
      <c r="A683" s="81"/>
      <c r="B683" s="82"/>
      <c r="C683" s="82"/>
      <c r="D683" s="83"/>
      <c r="E683" s="82"/>
      <c r="F683" s="82"/>
      <c r="G683" s="82"/>
      <c r="H683" s="82"/>
      <c r="I683" s="82"/>
      <c r="J683" s="70"/>
    </row>
    <row r="684" spans="1:10" x14ac:dyDescent="0.15">
      <c r="A684" s="81"/>
      <c r="B684" s="82"/>
      <c r="C684" s="82"/>
      <c r="D684" s="83"/>
      <c r="E684" s="82"/>
      <c r="F684" s="82"/>
      <c r="G684" s="82"/>
      <c r="H684" s="82"/>
      <c r="I684" s="82"/>
      <c r="J684" s="70"/>
    </row>
    <row r="685" spans="1:10" x14ac:dyDescent="0.15">
      <c r="A685" s="81"/>
      <c r="B685" s="82"/>
      <c r="C685" s="82"/>
      <c r="D685" s="83"/>
      <c r="E685" s="82"/>
      <c r="F685" s="82"/>
      <c r="G685" s="82"/>
      <c r="H685" s="82"/>
      <c r="I685" s="82"/>
      <c r="J685" s="70"/>
    </row>
    <row r="686" spans="1:10" x14ac:dyDescent="0.15">
      <c r="A686" s="81"/>
      <c r="B686" s="82"/>
      <c r="C686" s="82"/>
      <c r="D686" s="83"/>
      <c r="E686" s="82"/>
      <c r="F686" s="82"/>
      <c r="G686" s="82"/>
      <c r="H686" s="82"/>
      <c r="I686" s="82"/>
      <c r="J686" s="70"/>
    </row>
    <row r="687" spans="1:10" x14ac:dyDescent="0.15">
      <c r="A687" s="81"/>
      <c r="B687" s="82"/>
      <c r="C687" s="82"/>
      <c r="D687" s="83"/>
      <c r="E687" s="82"/>
      <c r="F687" s="82"/>
      <c r="G687" s="82"/>
      <c r="H687" s="82"/>
      <c r="I687" s="82"/>
      <c r="J687" s="70"/>
    </row>
    <row r="688" spans="1:10" x14ac:dyDescent="0.15">
      <c r="A688" s="81"/>
      <c r="B688" s="82"/>
      <c r="C688" s="82"/>
      <c r="D688" s="83"/>
      <c r="E688" s="82"/>
      <c r="F688" s="82"/>
      <c r="G688" s="82"/>
      <c r="H688" s="82"/>
      <c r="I688" s="82"/>
      <c r="J688" s="70"/>
    </row>
    <row r="689" spans="1:10" x14ac:dyDescent="0.15">
      <c r="A689" s="81"/>
      <c r="B689" s="82"/>
      <c r="C689" s="82"/>
      <c r="D689" s="83"/>
      <c r="E689" s="82"/>
      <c r="F689" s="82"/>
      <c r="G689" s="82"/>
      <c r="H689" s="82"/>
      <c r="I689" s="82"/>
      <c r="J689" s="70"/>
    </row>
    <row r="690" spans="1:10" x14ac:dyDescent="0.15">
      <c r="A690" s="81"/>
      <c r="B690" s="82"/>
      <c r="C690" s="82"/>
      <c r="D690" s="83"/>
      <c r="E690" s="82"/>
      <c r="F690" s="82"/>
      <c r="G690" s="82"/>
      <c r="H690" s="82"/>
      <c r="I690" s="82"/>
      <c r="J690" s="70"/>
    </row>
    <row r="691" spans="1:10" x14ac:dyDescent="0.15">
      <c r="A691" s="81"/>
      <c r="B691" s="82"/>
      <c r="C691" s="82"/>
      <c r="D691" s="83"/>
      <c r="E691" s="82"/>
      <c r="F691" s="82"/>
      <c r="G691" s="82"/>
      <c r="H691" s="82"/>
      <c r="I691" s="82"/>
      <c r="J691" s="70"/>
    </row>
    <row r="692" spans="1:10" x14ac:dyDescent="0.15">
      <c r="A692" s="81"/>
      <c r="B692" s="82"/>
      <c r="C692" s="82"/>
      <c r="D692" s="83"/>
      <c r="E692" s="82"/>
      <c r="F692" s="82"/>
      <c r="G692" s="82"/>
      <c r="H692" s="82"/>
      <c r="I692" s="82"/>
      <c r="J692" s="70"/>
    </row>
    <row r="693" spans="1:10" x14ac:dyDescent="0.15">
      <c r="A693" s="81"/>
      <c r="B693" s="82"/>
      <c r="C693" s="82"/>
      <c r="D693" s="83"/>
      <c r="E693" s="82"/>
      <c r="F693" s="82"/>
      <c r="G693" s="82"/>
      <c r="H693" s="82"/>
      <c r="I693" s="82"/>
      <c r="J693" s="70"/>
    </row>
    <row r="694" spans="1:10" x14ac:dyDescent="0.15">
      <c r="A694" s="81"/>
      <c r="B694" s="82"/>
      <c r="C694" s="82"/>
      <c r="D694" s="83"/>
      <c r="E694" s="82"/>
      <c r="F694" s="82"/>
      <c r="G694" s="82"/>
      <c r="H694" s="82"/>
      <c r="I694" s="82"/>
      <c r="J694" s="70"/>
    </row>
    <row r="695" spans="1:10" x14ac:dyDescent="0.15">
      <c r="A695" s="81"/>
      <c r="B695" s="82"/>
      <c r="C695" s="82"/>
      <c r="D695" s="83"/>
      <c r="E695" s="82"/>
      <c r="F695" s="82"/>
      <c r="G695" s="82"/>
      <c r="H695" s="82"/>
      <c r="I695" s="82"/>
      <c r="J695" s="70"/>
    </row>
    <row r="696" spans="1:10" x14ac:dyDescent="0.15">
      <c r="A696" s="81"/>
      <c r="B696" s="82"/>
      <c r="C696" s="82"/>
      <c r="D696" s="83"/>
      <c r="E696" s="82"/>
      <c r="F696" s="82"/>
      <c r="G696" s="82"/>
      <c r="H696" s="82"/>
      <c r="I696" s="82"/>
      <c r="J696" s="70"/>
    </row>
    <row r="697" spans="1:10" x14ac:dyDescent="0.15">
      <c r="A697" s="81"/>
      <c r="B697" s="82"/>
      <c r="C697" s="82"/>
      <c r="D697" s="83"/>
      <c r="E697" s="82"/>
      <c r="F697" s="82"/>
      <c r="G697" s="82"/>
      <c r="H697" s="82"/>
      <c r="I697" s="82"/>
      <c r="J697" s="70"/>
    </row>
    <row r="698" spans="1:10" x14ac:dyDescent="0.15">
      <c r="A698" s="81"/>
      <c r="B698" s="82"/>
      <c r="C698" s="82"/>
      <c r="D698" s="83"/>
      <c r="E698" s="82"/>
      <c r="F698" s="82"/>
      <c r="G698" s="82"/>
      <c r="H698" s="82"/>
      <c r="I698" s="82"/>
      <c r="J698" s="70"/>
    </row>
    <row r="699" spans="1:10" x14ac:dyDescent="0.15">
      <c r="A699" s="81"/>
      <c r="B699" s="82"/>
      <c r="C699" s="82"/>
      <c r="D699" s="83"/>
      <c r="E699" s="82"/>
      <c r="F699" s="82"/>
      <c r="G699" s="82"/>
      <c r="H699" s="82"/>
      <c r="I699" s="82"/>
      <c r="J699" s="70"/>
    </row>
    <row r="700" spans="1:10" x14ac:dyDescent="0.15">
      <c r="A700" s="81"/>
      <c r="B700" s="82"/>
      <c r="C700" s="82"/>
      <c r="D700" s="83"/>
      <c r="E700" s="82"/>
      <c r="F700" s="82"/>
      <c r="G700" s="82"/>
      <c r="H700" s="82"/>
      <c r="I700" s="82"/>
      <c r="J700" s="70"/>
    </row>
    <row r="701" spans="1:10" x14ac:dyDescent="0.15">
      <c r="A701" s="81"/>
      <c r="B701" s="82"/>
      <c r="C701" s="82"/>
      <c r="D701" s="83"/>
      <c r="E701" s="82"/>
      <c r="F701" s="82"/>
      <c r="G701" s="82"/>
      <c r="H701" s="82"/>
      <c r="I701" s="82"/>
      <c r="J701" s="70"/>
    </row>
    <row r="702" spans="1:10" x14ac:dyDescent="0.15">
      <c r="A702" s="81"/>
      <c r="B702" s="82"/>
      <c r="C702" s="82"/>
      <c r="D702" s="83"/>
      <c r="E702" s="82"/>
      <c r="F702" s="82"/>
      <c r="G702" s="82"/>
      <c r="H702" s="82"/>
      <c r="I702" s="82"/>
      <c r="J702" s="70"/>
    </row>
    <row r="703" spans="1:10" x14ac:dyDescent="0.15">
      <c r="A703" s="81"/>
      <c r="B703" s="82"/>
      <c r="C703" s="82"/>
      <c r="D703" s="83"/>
      <c r="E703" s="82"/>
      <c r="F703" s="82"/>
      <c r="G703" s="82"/>
      <c r="H703" s="82"/>
      <c r="I703" s="82"/>
      <c r="J703" s="70"/>
    </row>
    <row r="704" spans="1:10" x14ac:dyDescent="0.15">
      <c r="A704" s="81"/>
      <c r="B704" s="82"/>
      <c r="C704" s="82"/>
      <c r="D704" s="83"/>
      <c r="E704" s="82"/>
      <c r="F704" s="82"/>
      <c r="G704" s="82"/>
      <c r="H704" s="82"/>
      <c r="I704" s="82"/>
      <c r="J704" s="70"/>
    </row>
    <row r="705" spans="1:10" x14ac:dyDescent="0.15">
      <c r="A705" s="81"/>
      <c r="B705" s="82"/>
      <c r="C705" s="82"/>
      <c r="D705" s="83"/>
      <c r="E705" s="82"/>
      <c r="F705" s="82"/>
      <c r="G705" s="82"/>
      <c r="H705" s="82"/>
      <c r="I705" s="82"/>
      <c r="J705" s="70"/>
    </row>
    <row r="706" spans="1:10" x14ac:dyDescent="0.15">
      <c r="A706" s="81"/>
      <c r="B706" s="82"/>
      <c r="C706" s="82"/>
      <c r="D706" s="83"/>
      <c r="E706" s="82"/>
      <c r="F706" s="82"/>
      <c r="G706" s="82"/>
      <c r="H706" s="82"/>
      <c r="I706" s="82"/>
      <c r="J706" s="70"/>
    </row>
    <row r="707" spans="1:10" x14ac:dyDescent="0.15">
      <c r="A707" s="81"/>
      <c r="B707" s="82"/>
      <c r="C707" s="82"/>
      <c r="D707" s="83"/>
      <c r="E707" s="82"/>
      <c r="F707" s="82"/>
      <c r="G707" s="82"/>
      <c r="H707" s="82"/>
      <c r="I707" s="82"/>
      <c r="J707" s="70"/>
    </row>
    <row r="708" spans="1:10" x14ac:dyDescent="0.15">
      <c r="A708" s="81"/>
      <c r="B708" s="82"/>
      <c r="C708" s="82"/>
      <c r="D708" s="83"/>
      <c r="E708" s="82"/>
      <c r="F708" s="82"/>
      <c r="G708" s="82"/>
      <c r="H708" s="82"/>
      <c r="I708" s="82"/>
      <c r="J708" s="70"/>
    </row>
    <row r="709" spans="1:10" x14ac:dyDescent="0.15">
      <c r="A709" s="81"/>
      <c r="B709" s="82"/>
      <c r="C709" s="82"/>
      <c r="D709" s="83"/>
      <c r="E709" s="82"/>
      <c r="F709" s="82"/>
      <c r="G709" s="82"/>
      <c r="H709" s="82"/>
      <c r="I709" s="82"/>
      <c r="J709" s="70"/>
    </row>
    <row r="710" spans="1:10" x14ac:dyDescent="0.15">
      <c r="A710" s="81"/>
      <c r="B710" s="82"/>
      <c r="C710" s="82"/>
      <c r="D710" s="83"/>
      <c r="E710" s="82"/>
      <c r="F710" s="82"/>
      <c r="G710" s="82"/>
      <c r="H710" s="82"/>
      <c r="I710" s="82"/>
      <c r="J710" s="70"/>
    </row>
    <row r="711" spans="1:10" x14ac:dyDescent="0.15">
      <c r="A711" s="81"/>
      <c r="B711" s="82"/>
      <c r="C711" s="82"/>
      <c r="D711" s="83"/>
      <c r="E711" s="82"/>
      <c r="F711" s="82"/>
      <c r="G711" s="82"/>
      <c r="H711" s="82"/>
      <c r="I711" s="82"/>
      <c r="J711" s="70"/>
    </row>
    <row r="712" spans="1:10" x14ac:dyDescent="0.15">
      <c r="A712" s="81"/>
      <c r="B712" s="82"/>
      <c r="C712" s="82"/>
      <c r="D712" s="83"/>
      <c r="E712" s="82"/>
      <c r="F712" s="82"/>
      <c r="G712" s="82"/>
      <c r="H712" s="82"/>
      <c r="I712" s="82"/>
      <c r="J712" s="70"/>
    </row>
    <row r="713" spans="1:10" x14ac:dyDescent="0.15">
      <c r="A713" s="81"/>
      <c r="B713" s="82"/>
      <c r="C713" s="82"/>
      <c r="D713" s="83"/>
      <c r="E713" s="82"/>
      <c r="F713" s="82"/>
      <c r="G713" s="82"/>
      <c r="H713" s="82"/>
      <c r="I713" s="82"/>
      <c r="J713" s="70"/>
    </row>
    <row r="714" spans="1:10" x14ac:dyDescent="0.15">
      <c r="A714" s="81"/>
      <c r="B714" s="82"/>
      <c r="C714" s="82"/>
      <c r="D714" s="83"/>
      <c r="E714" s="82"/>
      <c r="F714" s="82"/>
      <c r="G714" s="82"/>
      <c r="H714" s="82"/>
      <c r="I714" s="82"/>
      <c r="J714" s="70"/>
    </row>
    <row r="715" spans="1:10" x14ac:dyDescent="0.15">
      <c r="A715" s="81"/>
      <c r="B715" s="82"/>
      <c r="C715" s="82"/>
      <c r="D715" s="83"/>
      <c r="E715" s="82"/>
      <c r="F715" s="82"/>
      <c r="G715" s="82"/>
      <c r="H715" s="82"/>
      <c r="I715" s="82"/>
      <c r="J715" s="70"/>
    </row>
    <row r="716" spans="1:10" x14ac:dyDescent="0.15">
      <c r="A716" s="81"/>
      <c r="B716" s="82"/>
      <c r="C716" s="82"/>
      <c r="D716" s="83"/>
      <c r="E716" s="82"/>
      <c r="F716" s="82"/>
      <c r="G716" s="82"/>
      <c r="H716" s="82"/>
      <c r="I716" s="82"/>
      <c r="J716" s="70"/>
    </row>
    <row r="717" spans="1:10" x14ac:dyDescent="0.15">
      <c r="A717" s="81"/>
      <c r="B717" s="82"/>
      <c r="C717" s="82"/>
      <c r="D717" s="83"/>
      <c r="E717" s="82"/>
      <c r="F717" s="82"/>
      <c r="G717" s="82"/>
      <c r="H717" s="82"/>
      <c r="I717" s="82"/>
      <c r="J717" s="70"/>
    </row>
    <row r="718" spans="1:10" x14ac:dyDescent="0.15">
      <c r="A718" s="81"/>
      <c r="B718" s="82"/>
      <c r="C718" s="82"/>
      <c r="D718" s="83"/>
      <c r="E718" s="82"/>
      <c r="F718" s="82"/>
      <c r="G718" s="82"/>
      <c r="H718" s="82"/>
      <c r="I718" s="82"/>
      <c r="J718" s="70"/>
    </row>
    <row r="719" spans="1:10" x14ac:dyDescent="0.15">
      <c r="A719" s="81"/>
      <c r="B719" s="82"/>
      <c r="C719" s="82"/>
      <c r="D719" s="83"/>
      <c r="E719" s="82"/>
      <c r="F719" s="82"/>
      <c r="G719" s="82"/>
      <c r="H719" s="82"/>
      <c r="I719" s="82"/>
      <c r="J719" s="70"/>
    </row>
    <row r="720" spans="1:10" x14ac:dyDescent="0.15">
      <c r="A720" s="81"/>
      <c r="B720" s="82"/>
      <c r="C720" s="82"/>
      <c r="D720" s="83"/>
      <c r="E720" s="82"/>
      <c r="F720" s="82"/>
      <c r="G720" s="82"/>
      <c r="H720" s="82"/>
      <c r="I720" s="82"/>
      <c r="J720" s="70"/>
    </row>
    <row r="721" spans="1:10" x14ac:dyDescent="0.15">
      <c r="A721" s="81"/>
      <c r="B721" s="82"/>
      <c r="C721" s="82"/>
      <c r="D721" s="83"/>
      <c r="E721" s="82"/>
      <c r="F721" s="82"/>
      <c r="G721" s="82"/>
      <c r="H721" s="82"/>
      <c r="I721" s="82"/>
      <c r="J721" s="70"/>
    </row>
    <row r="722" spans="1:10" x14ac:dyDescent="0.15">
      <c r="A722" s="81"/>
      <c r="B722" s="82"/>
      <c r="C722" s="82"/>
      <c r="D722" s="83"/>
      <c r="E722" s="82"/>
      <c r="F722" s="82"/>
      <c r="G722" s="82"/>
      <c r="H722" s="82"/>
      <c r="I722" s="82"/>
      <c r="J722" s="70"/>
    </row>
    <row r="723" spans="1:10" x14ac:dyDescent="0.15">
      <c r="A723" s="81"/>
      <c r="B723" s="82"/>
      <c r="C723" s="82"/>
      <c r="D723" s="83"/>
      <c r="E723" s="82"/>
      <c r="F723" s="82"/>
      <c r="G723" s="82"/>
      <c r="H723" s="82"/>
      <c r="I723" s="82"/>
      <c r="J723" s="70"/>
    </row>
    <row r="724" spans="1:10" x14ac:dyDescent="0.15">
      <c r="A724" s="81"/>
      <c r="B724" s="82"/>
      <c r="C724" s="82"/>
      <c r="D724" s="83"/>
      <c r="E724" s="82"/>
      <c r="F724" s="82"/>
      <c r="G724" s="82"/>
      <c r="H724" s="82"/>
      <c r="I724" s="82"/>
      <c r="J724" s="70"/>
    </row>
    <row r="725" spans="1:10" x14ac:dyDescent="0.15">
      <c r="A725" s="81"/>
      <c r="B725" s="82"/>
      <c r="C725" s="82"/>
      <c r="D725" s="83"/>
      <c r="E725" s="82"/>
      <c r="F725" s="82"/>
      <c r="G725" s="82"/>
      <c r="H725" s="82"/>
      <c r="I725" s="82"/>
      <c r="J725" s="70"/>
    </row>
    <row r="726" spans="1:10" x14ac:dyDescent="0.15">
      <c r="A726" s="81"/>
      <c r="B726" s="82"/>
      <c r="C726" s="82"/>
      <c r="D726" s="83"/>
      <c r="E726" s="82"/>
      <c r="F726" s="82"/>
      <c r="G726" s="82"/>
      <c r="H726" s="82"/>
      <c r="I726" s="82"/>
      <c r="J726" s="70"/>
    </row>
    <row r="727" spans="1:10" x14ac:dyDescent="0.15">
      <c r="A727" s="81"/>
      <c r="B727" s="82"/>
      <c r="C727" s="82"/>
      <c r="D727" s="83"/>
      <c r="E727" s="82"/>
      <c r="F727" s="82"/>
      <c r="G727" s="82"/>
      <c r="H727" s="82"/>
      <c r="I727" s="82"/>
      <c r="J727" s="70"/>
    </row>
    <row r="728" spans="1:10" x14ac:dyDescent="0.15">
      <c r="A728" s="81"/>
      <c r="B728" s="82"/>
      <c r="C728" s="82"/>
      <c r="D728" s="83"/>
      <c r="E728" s="82"/>
      <c r="F728" s="82"/>
      <c r="G728" s="82"/>
      <c r="H728" s="82"/>
      <c r="I728" s="82"/>
      <c r="J728" s="70"/>
    </row>
    <row r="729" spans="1:10" x14ac:dyDescent="0.15">
      <c r="A729" s="81"/>
      <c r="B729" s="82"/>
      <c r="C729" s="82"/>
      <c r="D729" s="83"/>
      <c r="E729" s="82"/>
      <c r="F729" s="82"/>
      <c r="G729" s="82"/>
      <c r="H729" s="82"/>
      <c r="I729" s="82"/>
      <c r="J729" s="70"/>
    </row>
    <row r="730" spans="1:10" x14ac:dyDescent="0.15">
      <c r="A730" s="81"/>
      <c r="B730" s="82"/>
      <c r="C730" s="82"/>
      <c r="D730" s="83"/>
      <c r="E730" s="82"/>
      <c r="F730" s="82"/>
      <c r="G730" s="82"/>
      <c r="H730" s="82"/>
      <c r="I730" s="82"/>
      <c r="J730" s="70"/>
    </row>
    <row r="731" spans="1:10" x14ac:dyDescent="0.15">
      <c r="A731" s="81"/>
      <c r="B731" s="82"/>
      <c r="C731" s="82"/>
      <c r="D731" s="83"/>
      <c r="E731" s="82"/>
      <c r="F731" s="82"/>
      <c r="G731" s="82"/>
      <c r="H731" s="82"/>
      <c r="I731" s="82"/>
      <c r="J731" s="70"/>
    </row>
    <row r="732" spans="1:10" x14ac:dyDescent="0.15">
      <c r="A732" s="81"/>
      <c r="B732" s="82"/>
      <c r="C732" s="82"/>
      <c r="D732" s="83"/>
      <c r="E732" s="82"/>
      <c r="F732" s="82"/>
      <c r="G732" s="82"/>
      <c r="H732" s="82"/>
      <c r="I732" s="82"/>
      <c r="J732" s="70"/>
    </row>
    <row r="733" spans="1:10" x14ac:dyDescent="0.15">
      <c r="A733" s="81"/>
      <c r="B733" s="82"/>
      <c r="C733" s="82"/>
      <c r="D733" s="83"/>
      <c r="E733" s="82"/>
      <c r="F733" s="82"/>
      <c r="G733" s="82"/>
      <c r="H733" s="82"/>
      <c r="I733" s="82"/>
      <c r="J733" s="70"/>
    </row>
    <row r="734" spans="1:10" x14ac:dyDescent="0.15">
      <c r="A734" s="81"/>
      <c r="B734" s="82"/>
      <c r="C734" s="82"/>
      <c r="D734" s="83"/>
      <c r="E734" s="82"/>
      <c r="F734" s="82"/>
      <c r="G734" s="82"/>
      <c r="H734" s="82"/>
      <c r="I734" s="82"/>
      <c r="J734" s="70"/>
    </row>
    <row r="735" spans="1:10" x14ac:dyDescent="0.15">
      <c r="A735" s="81"/>
      <c r="B735" s="82"/>
      <c r="C735" s="82"/>
      <c r="D735" s="83"/>
      <c r="E735" s="82"/>
      <c r="F735" s="82"/>
      <c r="G735" s="82"/>
      <c r="H735" s="82"/>
      <c r="I735" s="82"/>
      <c r="J735" s="70"/>
    </row>
    <row r="736" spans="1:10" x14ac:dyDescent="0.15">
      <c r="A736" s="81"/>
      <c r="B736" s="82"/>
      <c r="C736" s="82"/>
      <c r="D736" s="83"/>
      <c r="E736" s="82"/>
      <c r="F736" s="82"/>
      <c r="G736" s="82"/>
      <c r="H736" s="82"/>
      <c r="I736" s="82"/>
      <c r="J736" s="70"/>
    </row>
    <row r="737" spans="1:10" x14ac:dyDescent="0.15">
      <c r="A737" s="81"/>
      <c r="B737" s="82"/>
      <c r="C737" s="82"/>
      <c r="D737" s="83"/>
      <c r="E737" s="82"/>
      <c r="F737" s="82"/>
      <c r="G737" s="82"/>
      <c r="H737" s="82"/>
      <c r="I737" s="82"/>
      <c r="J737" s="70"/>
    </row>
    <row r="738" spans="1:10" x14ac:dyDescent="0.15">
      <c r="A738" s="81"/>
      <c r="B738" s="82"/>
      <c r="C738" s="82"/>
      <c r="D738" s="83"/>
      <c r="E738" s="82"/>
      <c r="F738" s="82"/>
      <c r="G738" s="82"/>
      <c r="H738" s="82"/>
      <c r="I738" s="82"/>
      <c r="J738" s="70"/>
    </row>
    <row r="739" spans="1:10" x14ac:dyDescent="0.15">
      <c r="A739" s="81"/>
      <c r="B739" s="82"/>
      <c r="C739" s="82"/>
      <c r="D739" s="83"/>
      <c r="E739" s="82"/>
      <c r="F739" s="82"/>
      <c r="G739" s="82"/>
      <c r="H739" s="82"/>
      <c r="I739" s="82"/>
      <c r="J739" s="70"/>
    </row>
    <row r="740" spans="1:10" x14ac:dyDescent="0.15">
      <c r="A740" s="81"/>
      <c r="B740" s="82"/>
      <c r="C740" s="82"/>
      <c r="D740" s="83"/>
      <c r="E740" s="82"/>
      <c r="F740" s="82"/>
      <c r="G740" s="82"/>
      <c r="H740" s="82"/>
      <c r="I740" s="82"/>
      <c r="J740" s="70"/>
    </row>
    <row r="741" spans="1:10" x14ac:dyDescent="0.15">
      <c r="A741" s="81"/>
      <c r="B741" s="82"/>
      <c r="C741" s="82"/>
      <c r="D741" s="83"/>
      <c r="E741" s="82"/>
      <c r="F741" s="82"/>
      <c r="G741" s="82"/>
      <c r="H741" s="82"/>
      <c r="I741" s="82"/>
      <c r="J741" s="70"/>
    </row>
    <row r="742" spans="1:10" x14ac:dyDescent="0.15">
      <c r="A742" s="81"/>
      <c r="B742" s="82"/>
      <c r="C742" s="82"/>
      <c r="D742" s="83"/>
      <c r="E742" s="82"/>
      <c r="F742" s="82"/>
      <c r="G742" s="82"/>
      <c r="H742" s="82"/>
      <c r="I742" s="82"/>
      <c r="J742" s="70"/>
    </row>
    <row r="743" spans="1:10" x14ac:dyDescent="0.15">
      <c r="A743" s="81"/>
      <c r="B743" s="82"/>
      <c r="C743" s="82"/>
      <c r="D743" s="83"/>
      <c r="E743" s="82"/>
      <c r="F743" s="82"/>
      <c r="G743" s="82"/>
      <c r="H743" s="82"/>
      <c r="I743" s="82"/>
      <c r="J743" s="70"/>
    </row>
    <row r="744" spans="1:10" x14ac:dyDescent="0.15">
      <c r="A744" s="81"/>
      <c r="B744" s="82"/>
      <c r="C744" s="82"/>
      <c r="D744" s="83"/>
      <c r="E744" s="82"/>
      <c r="F744" s="82"/>
      <c r="G744" s="82"/>
      <c r="H744" s="82"/>
      <c r="I744" s="82"/>
      <c r="J744" s="70"/>
    </row>
    <row r="745" spans="1:10" x14ac:dyDescent="0.15">
      <c r="A745" s="81"/>
      <c r="B745" s="82"/>
      <c r="C745" s="82"/>
      <c r="D745" s="83"/>
      <c r="E745" s="82"/>
      <c r="F745" s="82"/>
      <c r="G745" s="82"/>
      <c r="H745" s="82"/>
      <c r="I745" s="82"/>
      <c r="J745" s="70"/>
    </row>
    <row r="746" spans="1:10" x14ac:dyDescent="0.15">
      <c r="A746" s="81"/>
      <c r="B746" s="82"/>
      <c r="C746" s="82"/>
      <c r="D746" s="83"/>
      <c r="E746" s="82"/>
      <c r="F746" s="82"/>
      <c r="G746" s="82"/>
      <c r="H746" s="82"/>
      <c r="I746" s="82"/>
      <c r="J746" s="70"/>
    </row>
    <row r="747" spans="1:10" x14ac:dyDescent="0.15">
      <c r="A747" s="81"/>
      <c r="B747" s="82"/>
      <c r="C747" s="82"/>
      <c r="D747" s="83"/>
      <c r="E747" s="82"/>
      <c r="F747" s="82"/>
      <c r="G747" s="82"/>
      <c r="H747" s="82"/>
      <c r="I747" s="82"/>
      <c r="J747" s="70"/>
    </row>
    <row r="748" spans="1:10" x14ac:dyDescent="0.15">
      <c r="A748" s="81"/>
      <c r="B748" s="82"/>
      <c r="C748" s="82"/>
      <c r="D748" s="83"/>
      <c r="E748" s="82"/>
      <c r="F748" s="82"/>
      <c r="G748" s="82"/>
      <c r="H748" s="82"/>
      <c r="I748" s="82"/>
      <c r="J748" s="70"/>
    </row>
    <row r="749" spans="1:10" x14ac:dyDescent="0.15">
      <c r="A749" s="81"/>
      <c r="B749" s="82"/>
      <c r="C749" s="82"/>
      <c r="D749" s="83"/>
      <c r="E749" s="82"/>
      <c r="F749" s="82"/>
      <c r="G749" s="82"/>
      <c r="H749" s="82"/>
      <c r="I749" s="82"/>
      <c r="J749" s="70"/>
    </row>
    <row r="750" spans="1:10" x14ac:dyDescent="0.15">
      <c r="A750" s="81"/>
      <c r="B750" s="82"/>
      <c r="C750" s="82"/>
      <c r="D750" s="83"/>
      <c r="E750" s="82"/>
      <c r="F750" s="82"/>
      <c r="G750" s="82"/>
      <c r="H750" s="82"/>
      <c r="I750" s="82"/>
      <c r="J750" s="70"/>
    </row>
    <row r="751" spans="1:10" x14ac:dyDescent="0.15">
      <c r="A751" s="81"/>
      <c r="B751" s="82"/>
      <c r="C751" s="82"/>
      <c r="D751" s="83"/>
      <c r="E751" s="82"/>
      <c r="F751" s="82"/>
      <c r="G751" s="82"/>
      <c r="H751" s="82"/>
      <c r="I751" s="82"/>
      <c r="J751" s="70"/>
    </row>
    <row r="752" spans="1:10" x14ac:dyDescent="0.15">
      <c r="A752" s="81"/>
      <c r="B752" s="82"/>
      <c r="C752" s="82"/>
      <c r="D752" s="83"/>
      <c r="E752" s="82"/>
      <c r="F752" s="82"/>
      <c r="G752" s="82"/>
      <c r="H752" s="82"/>
      <c r="I752" s="82"/>
      <c r="J752" s="70"/>
    </row>
    <row r="753" spans="1:10" x14ac:dyDescent="0.15">
      <c r="A753" s="81"/>
      <c r="B753" s="82"/>
      <c r="C753" s="82"/>
      <c r="D753" s="83"/>
      <c r="E753" s="82"/>
      <c r="F753" s="82"/>
      <c r="G753" s="82"/>
      <c r="H753" s="82"/>
      <c r="I753" s="82"/>
      <c r="J753" s="70"/>
    </row>
    <row r="754" spans="1:10" x14ac:dyDescent="0.15">
      <c r="A754" s="81"/>
      <c r="B754" s="82"/>
      <c r="C754" s="82"/>
      <c r="D754" s="83"/>
      <c r="E754" s="82"/>
      <c r="F754" s="82"/>
      <c r="G754" s="82"/>
      <c r="H754" s="82"/>
      <c r="I754" s="82"/>
      <c r="J754" s="70"/>
    </row>
    <row r="755" spans="1:10" x14ac:dyDescent="0.15">
      <c r="A755" s="81"/>
      <c r="B755" s="82"/>
      <c r="C755" s="82"/>
      <c r="D755" s="83"/>
      <c r="E755" s="82"/>
      <c r="F755" s="82"/>
      <c r="G755" s="82"/>
      <c r="H755" s="82"/>
      <c r="I755" s="82"/>
      <c r="J755" s="70"/>
    </row>
    <row r="756" spans="1:10" x14ac:dyDescent="0.15">
      <c r="A756" s="81"/>
      <c r="B756" s="82"/>
      <c r="C756" s="82"/>
      <c r="D756" s="83"/>
      <c r="E756" s="82"/>
      <c r="F756" s="82"/>
      <c r="G756" s="82"/>
      <c r="H756" s="82"/>
      <c r="I756" s="82"/>
      <c r="J756" s="70"/>
    </row>
    <row r="757" spans="1:10" x14ac:dyDescent="0.15">
      <c r="A757" s="81"/>
      <c r="B757" s="82"/>
      <c r="C757" s="82"/>
      <c r="D757" s="83"/>
      <c r="E757" s="82"/>
      <c r="F757" s="82"/>
      <c r="G757" s="82"/>
      <c r="H757" s="82"/>
      <c r="I757" s="82"/>
      <c r="J757" s="70"/>
    </row>
    <row r="758" spans="1:10" x14ac:dyDescent="0.15">
      <c r="A758" s="81"/>
      <c r="B758" s="82"/>
      <c r="C758" s="82"/>
      <c r="D758" s="83"/>
      <c r="E758" s="82"/>
      <c r="F758" s="82"/>
      <c r="G758" s="82"/>
      <c r="H758" s="82"/>
      <c r="I758" s="82"/>
      <c r="J758" s="70"/>
    </row>
    <row r="759" spans="1:10" x14ac:dyDescent="0.15">
      <c r="A759" s="81"/>
      <c r="B759" s="82"/>
      <c r="C759" s="82"/>
      <c r="D759" s="83"/>
      <c r="E759" s="82"/>
      <c r="F759" s="82"/>
      <c r="G759" s="82"/>
      <c r="H759" s="82"/>
      <c r="I759" s="82"/>
      <c r="J759" s="70"/>
    </row>
    <row r="760" spans="1:10" x14ac:dyDescent="0.15">
      <c r="A760" s="81"/>
      <c r="B760" s="82"/>
      <c r="C760" s="82"/>
      <c r="D760" s="83"/>
      <c r="E760" s="82"/>
      <c r="F760" s="82"/>
      <c r="G760" s="82"/>
      <c r="H760" s="82"/>
      <c r="I760" s="82"/>
      <c r="J760" s="70"/>
    </row>
    <row r="761" spans="1:10" x14ac:dyDescent="0.15">
      <c r="A761" s="81"/>
      <c r="B761" s="82"/>
      <c r="C761" s="82"/>
      <c r="D761" s="83"/>
      <c r="E761" s="82"/>
      <c r="F761" s="82"/>
      <c r="G761" s="82"/>
      <c r="H761" s="82"/>
      <c r="I761" s="82"/>
      <c r="J761" s="70"/>
    </row>
    <row r="762" spans="1:10" x14ac:dyDescent="0.15">
      <c r="A762" s="81"/>
      <c r="B762" s="82"/>
      <c r="C762" s="82"/>
      <c r="D762" s="83"/>
      <c r="E762" s="82"/>
      <c r="F762" s="82"/>
      <c r="G762" s="82"/>
      <c r="H762" s="82"/>
      <c r="I762" s="82"/>
      <c r="J762" s="70"/>
    </row>
    <row r="763" spans="1:10" x14ac:dyDescent="0.15">
      <c r="A763" s="81"/>
      <c r="B763" s="82"/>
      <c r="C763" s="82"/>
      <c r="D763" s="83"/>
      <c r="E763" s="82"/>
      <c r="F763" s="82"/>
      <c r="G763" s="82"/>
      <c r="H763" s="82"/>
      <c r="I763" s="82"/>
      <c r="J763" s="70"/>
    </row>
    <row r="764" spans="1:10" x14ac:dyDescent="0.15">
      <c r="A764" s="81"/>
      <c r="B764" s="82"/>
      <c r="C764" s="82"/>
      <c r="D764" s="83"/>
      <c r="E764" s="82"/>
      <c r="F764" s="82"/>
      <c r="G764" s="82"/>
      <c r="H764" s="82"/>
      <c r="I764" s="82"/>
      <c r="J764" s="70"/>
    </row>
    <row r="765" spans="1:10" x14ac:dyDescent="0.15">
      <c r="A765" s="81"/>
      <c r="B765" s="82"/>
      <c r="C765" s="82"/>
      <c r="D765" s="83"/>
      <c r="E765" s="82"/>
      <c r="F765" s="82"/>
      <c r="G765" s="82"/>
      <c r="H765" s="82"/>
      <c r="I765" s="82"/>
      <c r="J765" s="70"/>
    </row>
    <row r="766" spans="1:10" x14ac:dyDescent="0.15">
      <c r="A766" s="81"/>
      <c r="B766" s="82"/>
      <c r="C766" s="82"/>
      <c r="D766" s="83"/>
      <c r="E766" s="82"/>
      <c r="F766" s="82"/>
      <c r="G766" s="82"/>
      <c r="H766" s="82"/>
      <c r="I766" s="82"/>
      <c r="J766" s="70"/>
    </row>
    <row r="767" spans="1:10" x14ac:dyDescent="0.15">
      <c r="A767" s="81"/>
      <c r="B767" s="82"/>
      <c r="C767" s="82"/>
      <c r="D767" s="83"/>
      <c r="E767" s="82"/>
      <c r="F767" s="82"/>
      <c r="G767" s="82"/>
      <c r="H767" s="82"/>
      <c r="I767" s="82"/>
      <c r="J767" s="70"/>
    </row>
    <row r="768" spans="1:10" x14ac:dyDescent="0.15">
      <c r="A768" s="81"/>
      <c r="B768" s="82"/>
      <c r="C768" s="82"/>
      <c r="D768" s="83"/>
      <c r="E768" s="82"/>
      <c r="F768" s="82"/>
      <c r="G768" s="82"/>
      <c r="H768" s="82"/>
      <c r="I768" s="82"/>
      <c r="J768" s="70"/>
    </row>
    <row r="769" spans="1:10" x14ac:dyDescent="0.15">
      <c r="A769" s="81"/>
      <c r="B769" s="82"/>
      <c r="C769" s="82"/>
      <c r="D769" s="83"/>
      <c r="E769" s="82"/>
      <c r="F769" s="82"/>
      <c r="G769" s="82"/>
      <c r="H769" s="82"/>
      <c r="I769" s="82"/>
      <c r="J769" s="70"/>
    </row>
    <row r="770" spans="1:10" x14ac:dyDescent="0.15">
      <c r="A770" s="81"/>
      <c r="B770" s="82"/>
      <c r="C770" s="82"/>
      <c r="D770" s="83"/>
      <c r="E770" s="82"/>
      <c r="F770" s="82"/>
      <c r="G770" s="82"/>
      <c r="H770" s="82"/>
      <c r="I770" s="82"/>
      <c r="J770" s="70"/>
    </row>
    <row r="771" spans="1:10" x14ac:dyDescent="0.15">
      <c r="A771" s="81"/>
      <c r="B771" s="82"/>
      <c r="C771" s="82"/>
      <c r="D771" s="83"/>
      <c r="E771" s="82"/>
      <c r="F771" s="82"/>
      <c r="G771" s="82"/>
      <c r="H771" s="82"/>
      <c r="I771" s="82"/>
      <c r="J771" s="70"/>
    </row>
    <row r="772" spans="1:10" x14ac:dyDescent="0.15">
      <c r="A772" s="81"/>
      <c r="B772" s="82"/>
      <c r="C772" s="82"/>
      <c r="D772" s="83"/>
      <c r="E772" s="82"/>
      <c r="F772" s="82"/>
      <c r="G772" s="82"/>
      <c r="H772" s="82"/>
      <c r="I772" s="82"/>
      <c r="J772" s="70"/>
    </row>
    <row r="773" spans="1:10" x14ac:dyDescent="0.15">
      <c r="A773" s="81"/>
      <c r="B773" s="82"/>
      <c r="C773" s="82"/>
      <c r="D773" s="83"/>
      <c r="E773" s="82"/>
      <c r="F773" s="82"/>
      <c r="G773" s="82"/>
      <c r="H773" s="82"/>
      <c r="I773" s="82"/>
      <c r="J773" s="70"/>
    </row>
    <row r="774" spans="1:10" x14ac:dyDescent="0.15">
      <c r="A774" s="81"/>
      <c r="B774" s="82"/>
      <c r="C774" s="82"/>
      <c r="D774" s="83"/>
      <c r="E774" s="82"/>
      <c r="F774" s="82"/>
      <c r="G774" s="82"/>
      <c r="H774" s="82"/>
      <c r="I774" s="82"/>
      <c r="J774" s="70"/>
    </row>
    <row r="775" spans="1:10" x14ac:dyDescent="0.15">
      <c r="A775" s="81"/>
      <c r="B775" s="82"/>
      <c r="C775" s="82"/>
      <c r="D775" s="83"/>
      <c r="E775" s="82"/>
      <c r="F775" s="82"/>
      <c r="G775" s="82"/>
      <c r="H775" s="82"/>
      <c r="I775" s="82"/>
      <c r="J775" s="70"/>
    </row>
    <row r="776" spans="1:10" x14ac:dyDescent="0.15">
      <c r="A776" s="81"/>
      <c r="B776" s="82"/>
      <c r="C776" s="82"/>
      <c r="D776" s="83"/>
      <c r="E776" s="82"/>
      <c r="F776" s="82"/>
      <c r="G776" s="82"/>
      <c r="H776" s="82"/>
      <c r="I776" s="82"/>
      <c r="J776" s="70"/>
    </row>
    <row r="777" spans="1:10" x14ac:dyDescent="0.15">
      <c r="A777" s="81"/>
      <c r="B777" s="82"/>
      <c r="C777" s="82"/>
      <c r="D777" s="83"/>
      <c r="E777" s="82"/>
      <c r="F777" s="82"/>
      <c r="G777" s="82"/>
      <c r="H777" s="82"/>
      <c r="I777" s="82"/>
      <c r="J777" s="70"/>
    </row>
    <row r="778" spans="1:10" x14ac:dyDescent="0.15">
      <c r="A778" s="81"/>
      <c r="B778" s="82"/>
      <c r="C778" s="82"/>
      <c r="D778" s="83"/>
      <c r="E778" s="82"/>
      <c r="F778" s="82"/>
      <c r="G778" s="82"/>
      <c r="H778" s="82"/>
      <c r="I778" s="82"/>
      <c r="J778" s="70"/>
    </row>
    <row r="779" spans="1:10" x14ac:dyDescent="0.15">
      <c r="A779" s="81"/>
      <c r="B779" s="82"/>
      <c r="C779" s="82"/>
      <c r="D779" s="83"/>
      <c r="E779" s="82"/>
      <c r="F779" s="82"/>
      <c r="G779" s="82"/>
      <c r="H779" s="82"/>
      <c r="I779" s="82"/>
      <c r="J779" s="70"/>
    </row>
    <row r="780" spans="1:10" x14ac:dyDescent="0.15">
      <c r="A780" s="81"/>
      <c r="B780" s="82"/>
      <c r="C780" s="82"/>
      <c r="D780" s="83"/>
      <c r="E780" s="82"/>
      <c r="F780" s="82"/>
      <c r="G780" s="82"/>
      <c r="H780" s="82"/>
      <c r="I780" s="82"/>
      <c r="J780" s="70"/>
    </row>
    <row r="781" spans="1:10" x14ac:dyDescent="0.15">
      <c r="A781" s="81"/>
      <c r="B781" s="82"/>
      <c r="C781" s="82"/>
      <c r="D781" s="83"/>
      <c r="E781" s="82"/>
      <c r="F781" s="82"/>
      <c r="G781" s="82"/>
      <c r="H781" s="82"/>
      <c r="I781" s="82"/>
      <c r="J781" s="70"/>
    </row>
    <row r="782" spans="1:10" x14ac:dyDescent="0.15">
      <c r="A782" s="81"/>
      <c r="B782" s="82"/>
      <c r="C782" s="82"/>
      <c r="D782" s="83"/>
      <c r="E782" s="82"/>
      <c r="F782" s="82"/>
      <c r="G782" s="82"/>
      <c r="H782" s="82"/>
      <c r="I782" s="82"/>
      <c r="J782" s="70"/>
    </row>
    <row r="783" spans="1:10" x14ac:dyDescent="0.15">
      <c r="A783" s="81"/>
      <c r="B783" s="82"/>
      <c r="C783" s="82"/>
      <c r="D783" s="83"/>
      <c r="E783" s="82"/>
      <c r="F783" s="82"/>
      <c r="G783" s="82"/>
      <c r="H783" s="82"/>
      <c r="I783" s="82"/>
      <c r="J783" s="70"/>
    </row>
    <row r="784" spans="1:10" x14ac:dyDescent="0.15">
      <c r="A784" s="81"/>
      <c r="B784" s="82"/>
      <c r="C784" s="82"/>
      <c r="D784" s="83"/>
      <c r="E784" s="82"/>
      <c r="F784" s="82"/>
      <c r="G784" s="82"/>
      <c r="H784" s="82"/>
      <c r="I784" s="82"/>
      <c r="J784" s="70"/>
    </row>
    <row r="785" spans="1:10" x14ac:dyDescent="0.15">
      <c r="A785" s="81"/>
      <c r="B785" s="82"/>
      <c r="C785" s="82"/>
      <c r="D785" s="83"/>
      <c r="E785" s="82"/>
      <c r="F785" s="82"/>
      <c r="G785" s="82"/>
      <c r="H785" s="82"/>
      <c r="I785" s="82"/>
      <c r="J785" s="70"/>
    </row>
    <row r="786" spans="1:10" x14ac:dyDescent="0.15">
      <c r="A786" s="81"/>
      <c r="B786" s="82"/>
      <c r="C786" s="82"/>
      <c r="D786" s="83"/>
      <c r="E786" s="82"/>
      <c r="F786" s="82"/>
      <c r="G786" s="82"/>
      <c r="H786" s="82"/>
      <c r="I786" s="82"/>
      <c r="J786" s="70"/>
    </row>
    <row r="787" spans="1:10" x14ac:dyDescent="0.15">
      <c r="A787" s="81"/>
      <c r="B787" s="82"/>
      <c r="C787" s="82"/>
      <c r="D787" s="83"/>
      <c r="E787" s="82"/>
      <c r="F787" s="82"/>
      <c r="G787" s="82"/>
      <c r="H787" s="82"/>
      <c r="I787" s="82"/>
      <c r="J787" s="70"/>
    </row>
    <row r="788" spans="1:10" x14ac:dyDescent="0.15">
      <c r="A788" s="81"/>
      <c r="B788" s="82"/>
      <c r="C788" s="82"/>
      <c r="D788" s="83"/>
      <c r="E788" s="82"/>
      <c r="F788" s="82"/>
      <c r="G788" s="82"/>
      <c r="H788" s="82"/>
      <c r="I788" s="82"/>
      <c r="J788" s="70"/>
    </row>
    <row r="789" spans="1:10" x14ac:dyDescent="0.15">
      <c r="A789" s="81"/>
      <c r="B789" s="82"/>
      <c r="C789" s="82"/>
      <c r="D789" s="83"/>
      <c r="E789" s="82"/>
      <c r="F789" s="82"/>
      <c r="G789" s="82"/>
      <c r="H789" s="82"/>
      <c r="I789" s="82"/>
      <c r="J789" s="70"/>
    </row>
    <row r="790" spans="1:10" x14ac:dyDescent="0.15">
      <c r="A790" s="81"/>
      <c r="B790" s="82"/>
      <c r="C790" s="82"/>
      <c r="D790" s="83"/>
      <c r="E790" s="82"/>
      <c r="F790" s="82"/>
      <c r="G790" s="82"/>
      <c r="H790" s="82"/>
      <c r="I790" s="82"/>
      <c r="J790" s="70"/>
    </row>
    <row r="791" spans="1:10" x14ac:dyDescent="0.15">
      <c r="A791" s="81"/>
      <c r="B791" s="82"/>
      <c r="C791" s="82"/>
      <c r="D791" s="83"/>
      <c r="E791" s="82"/>
      <c r="F791" s="82"/>
      <c r="G791" s="82"/>
      <c r="H791" s="82"/>
      <c r="I791" s="82"/>
      <c r="J791" s="70"/>
    </row>
    <row r="792" spans="1:10" x14ac:dyDescent="0.15">
      <c r="A792" s="81"/>
      <c r="B792" s="82"/>
      <c r="C792" s="82"/>
      <c r="D792" s="83"/>
      <c r="E792" s="82"/>
      <c r="F792" s="82"/>
      <c r="G792" s="82"/>
      <c r="H792" s="82"/>
      <c r="I792" s="82"/>
      <c r="J792" s="70"/>
    </row>
    <row r="793" spans="1:10" x14ac:dyDescent="0.15">
      <c r="A793" s="81"/>
      <c r="B793" s="82"/>
      <c r="C793" s="82"/>
      <c r="D793" s="83"/>
      <c r="E793" s="82"/>
      <c r="F793" s="82"/>
      <c r="G793" s="82"/>
      <c r="H793" s="82"/>
      <c r="I793" s="82"/>
      <c r="J793" s="70"/>
    </row>
    <row r="794" spans="1:10" x14ac:dyDescent="0.15">
      <c r="A794" s="81"/>
      <c r="B794" s="82"/>
      <c r="C794" s="82"/>
      <c r="D794" s="83"/>
      <c r="E794" s="82"/>
      <c r="F794" s="82"/>
      <c r="G794" s="82"/>
      <c r="H794" s="82"/>
      <c r="I794" s="82"/>
      <c r="J794" s="70"/>
    </row>
    <row r="795" spans="1:10" x14ac:dyDescent="0.15">
      <c r="A795" s="81"/>
      <c r="B795" s="82"/>
      <c r="C795" s="82"/>
      <c r="D795" s="83"/>
      <c r="E795" s="82"/>
      <c r="F795" s="82"/>
      <c r="G795" s="82"/>
      <c r="H795" s="82"/>
      <c r="I795" s="82"/>
      <c r="J795" s="70"/>
    </row>
    <row r="796" spans="1:10" x14ac:dyDescent="0.15">
      <c r="A796" s="81"/>
      <c r="B796" s="82"/>
      <c r="C796" s="82"/>
      <c r="D796" s="83"/>
      <c r="E796" s="82"/>
      <c r="F796" s="82"/>
      <c r="G796" s="82"/>
      <c r="H796" s="82"/>
      <c r="I796" s="82"/>
      <c r="J796" s="70"/>
    </row>
    <row r="797" spans="1:10" x14ac:dyDescent="0.15">
      <c r="A797" s="81"/>
      <c r="B797" s="82"/>
      <c r="C797" s="82"/>
      <c r="D797" s="83"/>
      <c r="E797" s="82"/>
      <c r="F797" s="82"/>
      <c r="G797" s="82"/>
      <c r="H797" s="82"/>
      <c r="I797" s="82"/>
      <c r="J797" s="70"/>
    </row>
    <row r="798" spans="1:10" x14ac:dyDescent="0.15">
      <c r="A798" s="81"/>
      <c r="B798" s="82"/>
      <c r="C798" s="82"/>
      <c r="D798" s="83"/>
      <c r="E798" s="82"/>
      <c r="F798" s="82"/>
      <c r="G798" s="82"/>
      <c r="H798" s="82"/>
      <c r="I798" s="82"/>
      <c r="J798" s="70"/>
    </row>
    <row r="799" spans="1:10" x14ac:dyDescent="0.15">
      <c r="A799" s="81"/>
      <c r="B799" s="82"/>
      <c r="C799" s="82"/>
      <c r="D799" s="83"/>
      <c r="E799" s="82"/>
      <c r="F799" s="82"/>
      <c r="G799" s="82"/>
      <c r="H799" s="82"/>
      <c r="I799" s="82"/>
      <c r="J799" s="70"/>
    </row>
    <row r="800" spans="1:10" x14ac:dyDescent="0.15">
      <c r="A800" s="81"/>
      <c r="B800" s="82"/>
      <c r="C800" s="82"/>
      <c r="D800" s="83"/>
      <c r="E800" s="82"/>
      <c r="F800" s="82"/>
      <c r="G800" s="82"/>
      <c r="H800" s="82"/>
      <c r="I800" s="82"/>
      <c r="J800" s="70"/>
    </row>
    <row r="801" spans="1:10" x14ac:dyDescent="0.15">
      <c r="A801" s="81"/>
      <c r="B801" s="82"/>
      <c r="C801" s="82"/>
      <c r="D801" s="83"/>
      <c r="E801" s="82"/>
      <c r="F801" s="82"/>
      <c r="G801" s="82"/>
      <c r="H801" s="82"/>
      <c r="I801" s="82"/>
      <c r="J801" s="70"/>
    </row>
    <row r="802" spans="1:10" x14ac:dyDescent="0.15">
      <c r="A802" s="81"/>
      <c r="B802" s="82"/>
      <c r="C802" s="82"/>
      <c r="D802" s="83"/>
      <c r="E802" s="82"/>
      <c r="F802" s="82"/>
      <c r="G802" s="82"/>
      <c r="H802" s="82"/>
      <c r="I802" s="82"/>
      <c r="J802" s="70"/>
    </row>
    <row r="803" spans="1:10" x14ac:dyDescent="0.15">
      <c r="A803" s="81"/>
      <c r="B803" s="82"/>
      <c r="C803" s="82"/>
      <c r="D803" s="83"/>
      <c r="E803" s="82"/>
      <c r="F803" s="82"/>
      <c r="G803" s="82"/>
      <c r="H803" s="82"/>
      <c r="I803" s="82"/>
      <c r="J803" s="70"/>
    </row>
    <row r="804" spans="1:10" x14ac:dyDescent="0.15">
      <c r="A804" s="81"/>
      <c r="B804" s="82"/>
      <c r="C804" s="82"/>
      <c r="D804" s="83"/>
      <c r="E804" s="82"/>
      <c r="F804" s="82"/>
      <c r="G804" s="82"/>
      <c r="H804" s="82"/>
      <c r="I804" s="82"/>
      <c r="J804" s="70"/>
    </row>
    <row r="805" spans="1:10" x14ac:dyDescent="0.15">
      <c r="A805" s="81"/>
      <c r="B805" s="82"/>
      <c r="C805" s="82"/>
      <c r="D805" s="83"/>
      <c r="E805" s="82"/>
      <c r="F805" s="82"/>
      <c r="G805" s="82"/>
      <c r="H805" s="82"/>
      <c r="I805" s="82"/>
      <c r="J805" s="70"/>
    </row>
    <row r="806" spans="1:10" x14ac:dyDescent="0.15">
      <c r="A806" s="81"/>
      <c r="B806" s="82"/>
      <c r="C806" s="82"/>
      <c r="D806" s="83"/>
      <c r="E806" s="82"/>
      <c r="F806" s="82"/>
      <c r="G806" s="82"/>
      <c r="H806" s="82"/>
      <c r="I806" s="82"/>
      <c r="J806" s="70"/>
    </row>
    <row r="807" spans="1:10" x14ac:dyDescent="0.15">
      <c r="A807" s="81"/>
      <c r="B807" s="82"/>
      <c r="C807" s="82"/>
      <c r="D807" s="83"/>
      <c r="E807" s="82"/>
      <c r="F807" s="82"/>
      <c r="G807" s="82"/>
      <c r="H807" s="82"/>
      <c r="I807" s="82"/>
      <c r="J807" s="70"/>
    </row>
    <row r="808" spans="1:10" x14ac:dyDescent="0.15">
      <c r="A808" s="81"/>
      <c r="B808" s="82"/>
      <c r="C808" s="82"/>
      <c r="D808" s="83"/>
      <c r="E808" s="82"/>
      <c r="F808" s="82"/>
      <c r="G808" s="82"/>
      <c r="H808" s="82"/>
      <c r="I808" s="82"/>
      <c r="J808" s="70"/>
    </row>
    <row r="809" spans="1:10" x14ac:dyDescent="0.15">
      <c r="A809" s="81"/>
      <c r="B809" s="82"/>
      <c r="C809" s="82"/>
      <c r="D809" s="83"/>
      <c r="E809" s="82"/>
      <c r="F809" s="82"/>
      <c r="G809" s="82"/>
      <c r="H809" s="82"/>
      <c r="I809" s="82"/>
      <c r="J809" s="70"/>
    </row>
    <row r="810" spans="1:10" x14ac:dyDescent="0.15">
      <c r="A810" s="81"/>
      <c r="B810" s="82"/>
      <c r="C810" s="82"/>
      <c r="D810" s="83"/>
      <c r="E810" s="82"/>
      <c r="F810" s="82"/>
      <c r="G810" s="82"/>
      <c r="H810" s="82"/>
      <c r="I810" s="82"/>
      <c r="J810" s="70"/>
    </row>
    <row r="811" spans="1:10" x14ac:dyDescent="0.15">
      <c r="A811" s="81"/>
      <c r="B811" s="82"/>
      <c r="C811" s="82"/>
      <c r="D811" s="83"/>
      <c r="E811" s="82"/>
      <c r="F811" s="82"/>
      <c r="G811" s="82"/>
      <c r="H811" s="82"/>
      <c r="I811" s="82"/>
      <c r="J811" s="70"/>
    </row>
    <row r="812" spans="1:10" x14ac:dyDescent="0.15">
      <c r="A812" s="81"/>
      <c r="B812" s="82"/>
      <c r="C812" s="82"/>
      <c r="D812" s="83"/>
      <c r="E812" s="82"/>
      <c r="F812" s="82"/>
      <c r="G812" s="82"/>
      <c r="H812" s="82"/>
      <c r="I812" s="82"/>
      <c r="J812" s="70"/>
    </row>
    <row r="813" spans="1:10" x14ac:dyDescent="0.15">
      <c r="A813" s="81"/>
      <c r="B813" s="82"/>
      <c r="C813" s="82"/>
      <c r="D813" s="83"/>
      <c r="E813" s="82"/>
      <c r="F813" s="82"/>
      <c r="G813" s="82"/>
      <c r="H813" s="82"/>
      <c r="I813" s="82"/>
      <c r="J813" s="70"/>
    </row>
    <row r="814" spans="1:10" x14ac:dyDescent="0.15">
      <c r="A814" s="81"/>
      <c r="B814" s="82"/>
      <c r="C814" s="82"/>
      <c r="D814" s="83"/>
      <c r="E814" s="82"/>
      <c r="F814" s="82"/>
      <c r="G814" s="82"/>
      <c r="H814" s="82"/>
      <c r="I814" s="82"/>
      <c r="J814" s="70"/>
    </row>
    <row r="815" spans="1:10" x14ac:dyDescent="0.15">
      <c r="A815" s="81"/>
      <c r="B815" s="82"/>
      <c r="C815" s="82"/>
      <c r="D815" s="83"/>
      <c r="E815" s="82"/>
      <c r="F815" s="82"/>
      <c r="G815" s="82"/>
      <c r="H815" s="82"/>
      <c r="I815" s="82"/>
      <c r="J815" s="70"/>
    </row>
    <row r="816" spans="1:10" x14ac:dyDescent="0.15">
      <c r="A816" s="81"/>
      <c r="B816" s="82"/>
      <c r="C816" s="82"/>
      <c r="D816" s="83"/>
      <c r="E816" s="82"/>
      <c r="F816" s="82"/>
      <c r="G816" s="82"/>
      <c r="H816" s="82"/>
      <c r="I816" s="82"/>
      <c r="J816" s="70"/>
    </row>
    <row r="817" spans="1:10" x14ac:dyDescent="0.15">
      <c r="A817" s="81"/>
      <c r="B817" s="82"/>
      <c r="C817" s="82"/>
      <c r="D817" s="83"/>
      <c r="E817" s="82"/>
      <c r="F817" s="82"/>
      <c r="G817" s="82"/>
      <c r="H817" s="82"/>
      <c r="I817" s="82"/>
      <c r="J817" s="70"/>
    </row>
    <row r="818" spans="1:10" x14ac:dyDescent="0.15">
      <c r="A818" s="81"/>
      <c r="B818" s="82"/>
      <c r="C818" s="82"/>
      <c r="D818" s="83"/>
      <c r="E818" s="82"/>
      <c r="F818" s="82"/>
      <c r="G818" s="82"/>
      <c r="H818" s="82"/>
      <c r="I818" s="82"/>
      <c r="J818" s="70"/>
    </row>
    <row r="819" spans="1:10" x14ac:dyDescent="0.15">
      <c r="A819" s="81"/>
      <c r="B819" s="82"/>
      <c r="C819" s="82"/>
      <c r="D819" s="83"/>
      <c r="E819" s="82"/>
      <c r="F819" s="82"/>
      <c r="G819" s="82"/>
      <c r="H819" s="82"/>
      <c r="I819" s="82"/>
      <c r="J819" s="70"/>
    </row>
    <row r="820" spans="1:10" x14ac:dyDescent="0.15">
      <c r="A820" s="81"/>
      <c r="B820" s="82"/>
      <c r="C820" s="82"/>
      <c r="D820" s="83"/>
      <c r="E820" s="82"/>
      <c r="F820" s="82"/>
      <c r="G820" s="82"/>
      <c r="H820" s="82"/>
      <c r="I820" s="82"/>
      <c r="J820" s="70"/>
    </row>
    <row r="821" spans="1:10" x14ac:dyDescent="0.15">
      <c r="A821" s="81"/>
      <c r="B821" s="82"/>
      <c r="C821" s="82"/>
      <c r="D821" s="83"/>
      <c r="E821" s="82"/>
      <c r="F821" s="82"/>
      <c r="G821" s="82"/>
      <c r="H821" s="82"/>
      <c r="I821" s="82"/>
      <c r="J821" s="70"/>
    </row>
    <row r="822" spans="1:10" x14ac:dyDescent="0.15">
      <c r="A822" s="81"/>
      <c r="B822" s="82"/>
      <c r="C822" s="82"/>
      <c r="D822" s="83"/>
      <c r="E822" s="82"/>
      <c r="F822" s="82"/>
      <c r="G822" s="82"/>
      <c r="H822" s="82"/>
      <c r="I822" s="82"/>
      <c r="J822" s="70"/>
    </row>
    <row r="823" spans="1:10" x14ac:dyDescent="0.15">
      <c r="A823" s="81"/>
      <c r="B823" s="82"/>
      <c r="C823" s="82"/>
      <c r="D823" s="83"/>
      <c r="E823" s="82"/>
      <c r="F823" s="82"/>
      <c r="G823" s="82"/>
      <c r="H823" s="82"/>
      <c r="I823" s="82"/>
      <c r="J823" s="70"/>
    </row>
    <row r="824" spans="1:10" x14ac:dyDescent="0.15">
      <c r="A824" s="81"/>
      <c r="B824" s="82"/>
      <c r="C824" s="82"/>
      <c r="D824" s="83"/>
      <c r="E824" s="82"/>
      <c r="F824" s="82"/>
      <c r="G824" s="82"/>
      <c r="H824" s="82"/>
      <c r="I824" s="82"/>
      <c r="J824" s="70"/>
    </row>
    <row r="825" spans="1:10" x14ac:dyDescent="0.15">
      <c r="A825" s="81"/>
      <c r="B825" s="82"/>
      <c r="C825" s="82"/>
      <c r="D825" s="83"/>
      <c r="E825" s="82"/>
      <c r="F825" s="82"/>
      <c r="G825" s="82"/>
      <c r="H825" s="82"/>
      <c r="I825" s="82"/>
      <c r="J825" s="70"/>
    </row>
    <row r="826" spans="1:10" x14ac:dyDescent="0.15">
      <c r="A826" s="81"/>
      <c r="B826" s="82"/>
      <c r="C826" s="82"/>
      <c r="D826" s="83"/>
      <c r="E826" s="82"/>
      <c r="F826" s="82"/>
      <c r="G826" s="82"/>
      <c r="H826" s="82"/>
      <c r="I826" s="82"/>
      <c r="J826" s="70"/>
    </row>
    <row r="827" spans="1:10" x14ac:dyDescent="0.15">
      <c r="A827" s="81"/>
      <c r="B827" s="82"/>
      <c r="C827" s="82"/>
      <c r="D827" s="83"/>
      <c r="E827" s="82"/>
      <c r="F827" s="82"/>
      <c r="G827" s="82"/>
      <c r="H827" s="82"/>
      <c r="I827" s="82"/>
      <c r="J827" s="70"/>
    </row>
    <row r="828" spans="1:10" x14ac:dyDescent="0.15">
      <c r="A828" s="81"/>
      <c r="B828" s="82"/>
      <c r="C828" s="82"/>
      <c r="D828" s="83"/>
      <c r="E828" s="82"/>
      <c r="F828" s="82"/>
      <c r="G828" s="82"/>
      <c r="H828" s="82"/>
      <c r="I828" s="82"/>
      <c r="J828" s="70"/>
    </row>
    <row r="829" spans="1:10" x14ac:dyDescent="0.15">
      <c r="A829" s="81"/>
      <c r="B829" s="82"/>
      <c r="C829" s="82"/>
      <c r="D829" s="83"/>
      <c r="E829" s="82"/>
      <c r="F829" s="82"/>
      <c r="G829" s="82"/>
      <c r="H829" s="82"/>
      <c r="I829" s="82"/>
      <c r="J829" s="70"/>
    </row>
    <row r="830" spans="1:10" x14ac:dyDescent="0.15">
      <c r="A830" s="81"/>
      <c r="B830" s="82"/>
      <c r="C830" s="82"/>
      <c r="D830" s="83"/>
      <c r="E830" s="82"/>
      <c r="F830" s="82"/>
      <c r="G830" s="82"/>
      <c r="H830" s="82"/>
      <c r="I830" s="82"/>
      <c r="J830" s="70"/>
    </row>
    <row r="831" spans="1:10" x14ac:dyDescent="0.15">
      <c r="A831" s="81"/>
      <c r="B831" s="82"/>
      <c r="C831" s="82"/>
      <c r="D831" s="83"/>
      <c r="E831" s="82"/>
      <c r="F831" s="82"/>
      <c r="G831" s="82"/>
      <c r="H831" s="82"/>
      <c r="I831" s="82"/>
      <c r="J831" s="70"/>
    </row>
    <row r="832" spans="1:10" x14ac:dyDescent="0.15">
      <c r="A832" s="81"/>
      <c r="B832" s="82"/>
      <c r="C832" s="82"/>
      <c r="D832" s="83"/>
      <c r="E832" s="82"/>
      <c r="F832" s="82"/>
      <c r="G832" s="82"/>
      <c r="H832" s="82"/>
      <c r="I832" s="82"/>
      <c r="J832" s="70"/>
    </row>
    <row r="833" spans="1:10" x14ac:dyDescent="0.15">
      <c r="A833" s="81"/>
      <c r="B833" s="82"/>
      <c r="C833" s="82"/>
      <c r="D833" s="83"/>
      <c r="E833" s="82"/>
      <c r="F833" s="82"/>
      <c r="G833" s="82"/>
      <c r="H833" s="82"/>
      <c r="I833" s="82"/>
      <c r="J833" s="70"/>
    </row>
    <row r="834" spans="1:10" x14ac:dyDescent="0.15">
      <c r="A834" s="81"/>
      <c r="B834" s="82"/>
      <c r="C834" s="82"/>
      <c r="D834" s="83"/>
      <c r="E834" s="82"/>
      <c r="F834" s="82"/>
      <c r="G834" s="82"/>
      <c r="H834" s="82"/>
      <c r="I834" s="82"/>
      <c r="J834" s="70"/>
    </row>
    <row r="835" spans="1:10" x14ac:dyDescent="0.15">
      <c r="A835" s="81"/>
      <c r="B835" s="82"/>
      <c r="C835" s="82"/>
      <c r="D835" s="83"/>
      <c r="E835" s="82"/>
      <c r="F835" s="82"/>
      <c r="G835" s="82"/>
      <c r="H835" s="82"/>
      <c r="I835" s="82"/>
      <c r="J835" s="70"/>
    </row>
    <row r="836" spans="1:10" x14ac:dyDescent="0.15">
      <c r="A836" s="81"/>
      <c r="B836" s="82"/>
      <c r="C836" s="82"/>
      <c r="D836" s="83"/>
      <c r="E836" s="82"/>
      <c r="F836" s="82"/>
      <c r="G836" s="82"/>
      <c r="H836" s="82"/>
      <c r="I836" s="82"/>
      <c r="J836" s="70"/>
    </row>
    <row r="837" spans="1:10" x14ac:dyDescent="0.15">
      <c r="A837" s="81"/>
      <c r="B837" s="82"/>
      <c r="C837" s="82"/>
      <c r="D837" s="83"/>
      <c r="E837" s="82"/>
      <c r="F837" s="82"/>
      <c r="G837" s="82"/>
      <c r="H837" s="82"/>
      <c r="I837" s="82"/>
      <c r="J837" s="70"/>
    </row>
    <row r="838" spans="1:10" x14ac:dyDescent="0.15">
      <c r="A838" s="81"/>
      <c r="B838" s="82"/>
      <c r="C838" s="82"/>
      <c r="D838" s="83"/>
      <c r="E838" s="82"/>
      <c r="F838" s="82"/>
      <c r="G838" s="82"/>
      <c r="H838" s="82"/>
      <c r="I838" s="82"/>
      <c r="J838" s="70"/>
    </row>
    <row r="839" spans="1:10" x14ac:dyDescent="0.15">
      <c r="A839" s="81"/>
      <c r="B839" s="82"/>
      <c r="C839" s="82"/>
      <c r="D839" s="83"/>
      <c r="E839" s="82"/>
      <c r="F839" s="82"/>
      <c r="G839" s="82"/>
      <c r="H839" s="82"/>
      <c r="I839" s="82"/>
      <c r="J839" s="70"/>
    </row>
    <row r="840" spans="1:10" x14ac:dyDescent="0.15">
      <c r="A840" s="81"/>
      <c r="B840" s="82"/>
      <c r="C840" s="82"/>
      <c r="D840" s="83"/>
      <c r="E840" s="82"/>
      <c r="F840" s="82"/>
      <c r="G840" s="82"/>
      <c r="H840" s="82"/>
      <c r="I840" s="82"/>
      <c r="J840" s="70"/>
    </row>
    <row r="841" spans="1:10" x14ac:dyDescent="0.15">
      <c r="A841" s="81"/>
      <c r="B841" s="82"/>
      <c r="C841" s="82"/>
      <c r="D841" s="83"/>
      <c r="E841" s="82"/>
      <c r="F841" s="82"/>
      <c r="G841" s="82"/>
      <c r="H841" s="82"/>
      <c r="I841" s="82"/>
      <c r="J841" s="70"/>
    </row>
    <row r="842" spans="1:10" x14ac:dyDescent="0.15">
      <c r="A842" s="81"/>
      <c r="B842" s="82"/>
      <c r="C842" s="82"/>
      <c r="D842" s="83"/>
      <c r="E842" s="82"/>
      <c r="F842" s="82"/>
      <c r="G842" s="82"/>
      <c r="H842" s="82"/>
      <c r="I842" s="82"/>
      <c r="J842" s="70"/>
    </row>
    <row r="843" spans="1:10" x14ac:dyDescent="0.15">
      <c r="A843" s="81"/>
      <c r="B843" s="82"/>
      <c r="C843" s="82"/>
      <c r="D843" s="83"/>
      <c r="E843" s="82"/>
      <c r="F843" s="82"/>
      <c r="G843" s="82"/>
      <c r="H843" s="82"/>
      <c r="I843" s="82"/>
      <c r="J843" s="70"/>
    </row>
    <row r="844" spans="1:10" x14ac:dyDescent="0.15">
      <c r="A844" s="81"/>
      <c r="B844" s="82"/>
      <c r="C844" s="82"/>
      <c r="D844" s="83"/>
      <c r="E844" s="82"/>
      <c r="F844" s="82"/>
      <c r="G844" s="82"/>
      <c r="H844" s="82"/>
      <c r="I844" s="82"/>
      <c r="J844" s="70"/>
    </row>
    <row r="845" spans="1:10" x14ac:dyDescent="0.15">
      <c r="A845" s="81"/>
      <c r="B845" s="82"/>
      <c r="C845" s="82"/>
      <c r="D845" s="83"/>
      <c r="E845" s="82"/>
      <c r="F845" s="82"/>
      <c r="G845" s="82"/>
      <c r="H845" s="82"/>
      <c r="I845" s="82"/>
      <c r="J845" s="70"/>
    </row>
    <row r="846" spans="1:10" x14ac:dyDescent="0.15">
      <c r="A846" s="81"/>
      <c r="B846" s="82"/>
      <c r="C846" s="82"/>
      <c r="D846" s="83"/>
      <c r="E846" s="82"/>
      <c r="F846" s="82"/>
      <c r="G846" s="82"/>
      <c r="H846" s="82"/>
      <c r="I846" s="82"/>
      <c r="J846" s="70"/>
    </row>
    <row r="847" spans="1:10" x14ac:dyDescent="0.15">
      <c r="A847" s="81"/>
      <c r="B847" s="82"/>
      <c r="C847" s="82"/>
      <c r="D847" s="83"/>
      <c r="E847" s="82"/>
      <c r="F847" s="82"/>
      <c r="G847" s="82"/>
      <c r="H847" s="82"/>
      <c r="I847" s="82"/>
      <c r="J847" s="70"/>
    </row>
    <row r="848" spans="1:10" x14ac:dyDescent="0.15">
      <c r="A848" s="81"/>
      <c r="B848" s="82"/>
      <c r="C848" s="82"/>
      <c r="D848" s="83"/>
      <c r="E848" s="82"/>
      <c r="F848" s="82"/>
      <c r="G848" s="82"/>
      <c r="H848" s="82"/>
      <c r="I848" s="82"/>
      <c r="J848" s="70"/>
    </row>
    <row r="849" spans="1:10" x14ac:dyDescent="0.15">
      <c r="A849" s="81"/>
      <c r="B849" s="82"/>
      <c r="C849" s="82"/>
      <c r="D849" s="83"/>
      <c r="E849" s="82"/>
      <c r="F849" s="82"/>
      <c r="G849" s="82"/>
      <c r="H849" s="82"/>
      <c r="I849" s="82"/>
      <c r="J849" s="70"/>
    </row>
    <row r="850" spans="1:10" x14ac:dyDescent="0.15">
      <c r="A850" s="81"/>
      <c r="B850" s="82"/>
      <c r="C850" s="82"/>
      <c r="D850" s="83"/>
      <c r="E850" s="82"/>
      <c r="F850" s="82"/>
      <c r="G850" s="82"/>
      <c r="H850" s="82"/>
      <c r="I850" s="82"/>
      <c r="J850" s="70"/>
    </row>
    <row r="851" spans="1:10" x14ac:dyDescent="0.15">
      <c r="A851" s="81"/>
      <c r="B851" s="82"/>
      <c r="C851" s="82"/>
      <c r="D851" s="83"/>
      <c r="E851" s="82"/>
      <c r="F851" s="82"/>
      <c r="G851" s="82"/>
      <c r="H851" s="82"/>
      <c r="I851" s="82"/>
      <c r="J851" s="70"/>
    </row>
    <row r="852" spans="1:10" x14ac:dyDescent="0.15">
      <c r="A852" s="81"/>
      <c r="B852" s="82"/>
      <c r="C852" s="82"/>
      <c r="D852" s="83"/>
      <c r="E852" s="82"/>
      <c r="F852" s="82"/>
      <c r="G852" s="82"/>
      <c r="H852" s="82"/>
      <c r="I852" s="82"/>
      <c r="J852" s="70"/>
    </row>
    <row r="853" spans="1:10" x14ac:dyDescent="0.15">
      <c r="A853" s="81"/>
      <c r="B853" s="82"/>
      <c r="C853" s="82"/>
      <c r="D853" s="83"/>
      <c r="E853" s="82"/>
      <c r="F853" s="82"/>
      <c r="G853" s="82"/>
      <c r="H853" s="82"/>
      <c r="I853" s="82"/>
      <c r="J853" s="70"/>
    </row>
    <row r="854" spans="1:10" x14ac:dyDescent="0.15">
      <c r="A854" s="81"/>
      <c r="B854" s="82"/>
      <c r="C854" s="82"/>
      <c r="D854" s="83"/>
      <c r="E854" s="82"/>
      <c r="F854" s="82"/>
      <c r="G854" s="82"/>
      <c r="H854" s="82"/>
      <c r="I854" s="82"/>
      <c r="J854" s="70"/>
    </row>
    <row r="855" spans="1:10" x14ac:dyDescent="0.15">
      <c r="A855" s="81"/>
      <c r="B855" s="82"/>
      <c r="C855" s="82"/>
      <c r="D855" s="83"/>
      <c r="E855" s="82"/>
      <c r="F855" s="82"/>
      <c r="G855" s="82"/>
      <c r="H855" s="82"/>
      <c r="I855" s="82"/>
      <c r="J855" s="70"/>
    </row>
    <row r="856" spans="1:10" x14ac:dyDescent="0.15">
      <c r="A856" s="81"/>
      <c r="B856" s="82"/>
      <c r="C856" s="82"/>
      <c r="D856" s="83"/>
      <c r="E856" s="82"/>
      <c r="F856" s="82"/>
      <c r="G856" s="82"/>
      <c r="H856" s="82"/>
      <c r="I856" s="82"/>
      <c r="J856" s="70"/>
    </row>
    <row r="857" spans="1:10" x14ac:dyDescent="0.15">
      <c r="A857" s="81"/>
      <c r="B857" s="82"/>
      <c r="C857" s="82"/>
      <c r="D857" s="83"/>
      <c r="E857" s="82"/>
      <c r="F857" s="82"/>
      <c r="G857" s="82"/>
      <c r="H857" s="82"/>
      <c r="I857" s="82"/>
      <c r="J857" s="70"/>
    </row>
    <row r="858" spans="1:10" x14ac:dyDescent="0.15">
      <c r="A858" s="81"/>
      <c r="B858" s="82"/>
      <c r="C858" s="82"/>
      <c r="D858" s="83"/>
      <c r="E858" s="82"/>
      <c r="F858" s="82"/>
      <c r="G858" s="82"/>
      <c r="H858" s="82"/>
      <c r="I858" s="82"/>
      <c r="J858" s="70"/>
    </row>
    <row r="859" spans="1:10" x14ac:dyDescent="0.15">
      <c r="A859" s="81"/>
      <c r="B859" s="82"/>
      <c r="C859" s="82"/>
      <c r="D859" s="83"/>
      <c r="E859" s="82"/>
      <c r="F859" s="82"/>
      <c r="G859" s="82"/>
      <c r="H859" s="82"/>
      <c r="I859" s="82"/>
      <c r="J859" s="70"/>
    </row>
    <row r="860" spans="1:10" x14ac:dyDescent="0.15">
      <c r="A860" s="81"/>
      <c r="B860" s="82"/>
      <c r="C860" s="82"/>
      <c r="D860" s="83"/>
      <c r="E860" s="82"/>
      <c r="F860" s="82"/>
      <c r="G860" s="82"/>
      <c r="H860" s="82"/>
      <c r="I860" s="82"/>
      <c r="J860" s="70"/>
    </row>
    <row r="861" spans="1:10" x14ac:dyDescent="0.15">
      <c r="A861" s="81"/>
      <c r="B861" s="82"/>
      <c r="C861" s="82"/>
      <c r="D861" s="83"/>
      <c r="E861" s="82"/>
      <c r="F861" s="82"/>
      <c r="G861" s="82"/>
      <c r="H861" s="82"/>
      <c r="I861" s="82"/>
      <c r="J861" s="70"/>
    </row>
    <row r="862" spans="1:10" x14ac:dyDescent="0.15">
      <c r="A862" s="81"/>
      <c r="B862" s="82"/>
      <c r="C862" s="82"/>
      <c r="D862" s="83"/>
      <c r="E862" s="82"/>
      <c r="F862" s="82"/>
      <c r="G862" s="82"/>
      <c r="H862" s="82"/>
      <c r="I862" s="82"/>
      <c r="J862" s="70"/>
    </row>
    <row r="863" spans="1:10" x14ac:dyDescent="0.15">
      <c r="A863" s="81"/>
      <c r="B863" s="82"/>
      <c r="C863" s="82"/>
      <c r="D863" s="83"/>
      <c r="E863" s="82"/>
      <c r="F863" s="82"/>
      <c r="G863" s="82"/>
      <c r="H863" s="82"/>
      <c r="I863" s="82"/>
      <c r="J863" s="70"/>
    </row>
    <row r="864" spans="1:10" x14ac:dyDescent="0.15">
      <c r="A864" s="81"/>
      <c r="B864" s="82"/>
      <c r="C864" s="82"/>
      <c r="D864" s="83"/>
      <c r="E864" s="82"/>
      <c r="F864" s="82"/>
      <c r="G864" s="82"/>
      <c r="H864" s="82"/>
      <c r="I864" s="82"/>
      <c r="J864" s="70"/>
    </row>
    <row r="865" spans="1:10" x14ac:dyDescent="0.15">
      <c r="A865" s="81"/>
      <c r="B865" s="82"/>
      <c r="C865" s="82"/>
      <c r="D865" s="83"/>
      <c r="E865" s="82"/>
      <c r="F865" s="82"/>
      <c r="G865" s="82"/>
      <c r="H865" s="82"/>
      <c r="I865" s="82"/>
      <c r="J865" s="70"/>
    </row>
    <row r="866" spans="1:10" x14ac:dyDescent="0.15">
      <c r="A866" s="81"/>
      <c r="B866" s="82"/>
      <c r="C866" s="82"/>
      <c r="D866" s="83"/>
      <c r="E866" s="82"/>
      <c r="F866" s="82"/>
      <c r="G866" s="82"/>
      <c r="H866" s="82"/>
      <c r="I866" s="82"/>
      <c r="J866" s="70"/>
    </row>
    <row r="867" spans="1:10" x14ac:dyDescent="0.15">
      <c r="A867" s="81"/>
      <c r="B867" s="82"/>
      <c r="C867" s="82"/>
      <c r="D867" s="83"/>
      <c r="E867" s="82"/>
      <c r="F867" s="82"/>
      <c r="G867" s="82"/>
      <c r="H867" s="82"/>
      <c r="I867" s="82"/>
      <c r="J867" s="70"/>
    </row>
    <row r="868" spans="1:10" x14ac:dyDescent="0.15">
      <c r="A868" s="81"/>
      <c r="B868" s="82"/>
      <c r="C868" s="82"/>
      <c r="D868" s="83"/>
      <c r="E868" s="82"/>
      <c r="F868" s="82"/>
      <c r="G868" s="82"/>
      <c r="H868" s="82"/>
      <c r="I868" s="82"/>
      <c r="J868" s="70"/>
    </row>
    <row r="869" spans="1:10" x14ac:dyDescent="0.15">
      <c r="A869" s="81"/>
      <c r="B869" s="82"/>
      <c r="C869" s="82"/>
      <c r="D869" s="83"/>
      <c r="E869" s="82"/>
      <c r="F869" s="82"/>
      <c r="G869" s="82"/>
      <c r="H869" s="82"/>
      <c r="I869" s="82"/>
      <c r="J869" s="70"/>
    </row>
    <row r="870" spans="1:10" x14ac:dyDescent="0.15">
      <c r="A870" s="81"/>
      <c r="B870" s="82"/>
      <c r="C870" s="82"/>
      <c r="D870" s="83"/>
      <c r="E870" s="82"/>
      <c r="F870" s="82"/>
      <c r="G870" s="82"/>
      <c r="H870" s="82"/>
      <c r="I870" s="82"/>
      <c r="J870" s="70"/>
    </row>
    <row r="871" spans="1:10" x14ac:dyDescent="0.15">
      <c r="A871" s="81"/>
      <c r="B871" s="82"/>
      <c r="C871" s="82"/>
      <c r="D871" s="83"/>
      <c r="E871" s="82"/>
      <c r="F871" s="82"/>
      <c r="G871" s="82"/>
      <c r="H871" s="82"/>
      <c r="I871" s="82"/>
      <c r="J871" s="70"/>
    </row>
    <row r="872" spans="1:10" x14ac:dyDescent="0.15">
      <c r="A872" s="81"/>
      <c r="B872" s="82"/>
      <c r="C872" s="82"/>
      <c r="D872" s="83"/>
      <c r="E872" s="82"/>
      <c r="F872" s="82"/>
      <c r="G872" s="82"/>
      <c r="H872" s="82"/>
      <c r="I872" s="82"/>
      <c r="J872" s="70"/>
    </row>
    <row r="873" spans="1:10" x14ac:dyDescent="0.15">
      <c r="A873" s="81"/>
      <c r="B873" s="82"/>
      <c r="C873" s="82"/>
      <c r="D873" s="83"/>
      <c r="E873" s="82"/>
      <c r="F873" s="82"/>
      <c r="G873" s="82"/>
      <c r="H873" s="82"/>
      <c r="I873" s="82"/>
      <c r="J873" s="70"/>
    </row>
    <row r="874" spans="1:10" x14ac:dyDescent="0.15">
      <c r="A874" s="81"/>
      <c r="B874" s="82"/>
      <c r="C874" s="82"/>
      <c r="D874" s="83"/>
      <c r="E874" s="82"/>
      <c r="F874" s="82"/>
      <c r="G874" s="82"/>
      <c r="H874" s="82"/>
      <c r="I874" s="82"/>
      <c r="J874" s="70"/>
    </row>
    <row r="875" spans="1:10" x14ac:dyDescent="0.15">
      <c r="A875" s="81"/>
      <c r="B875" s="82"/>
      <c r="C875" s="82"/>
      <c r="D875" s="83"/>
      <c r="E875" s="82"/>
      <c r="F875" s="82"/>
      <c r="G875" s="82"/>
      <c r="H875" s="82"/>
      <c r="I875" s="82"/>
      <c r="J875" s="70"/>
    </row>
    <row r="876" spans="1:10" x14ac:dyDescent="0.15">
      <c r="A876" s="81"/>
      <c r="B876" s="82"/>
      <c r="C876" s="82"/>
      <c r="D876" s="83"/>
      <c r="E876" s="82"/>
      <c r="F876" s="82"/>
      <c r="G876" s="82"/>
      <c r="H876" s="82"/>
      <c r="I876" s="82"/>
      <c r="J876" s="70"/>
    </row>
    <row r="877" spans="1:10" x14ac:dyDescent="0.15">
      <c r="A877" s="81"/>
      <c r="B877" s="82"/>
      <c r="C877" s="82"/>
      <c r="D877" s="83"/>
      <c r="E877" s="82"/>
      <c r="F877" s="82"/>
      <c r="G877" s="82"/>
      <c r="H877" s="82"/>
      <c r="I877" s="82"/>
      <c r="J877" s="70"/>
    </row>
    <row r="878" spans="1:10" x14ac:dyDescent="0.15">
      <c r="A878" s="81"/>
      <c r="B878" s="82"/>
      <c r="C878" s="82"/>
      <c r="D878" s="83"/>
      <c r="E878" s="82"/>
      <c r="F878" s="82"/>
      <c r="G878" s="82"/>
      <c r="H878" s="82"/>
      <c r="I878" s="82"/>
      <c r="J878" s="70"/>
    </row>
    <row r="879" spans="1:10" x14ac:dyDescent="0.15">
      <c r="A879" s="81"/>
      <c r="B879" s="82"/>
      <c r="C879" s="82"/>
      <c r="D879" s="83"/>
      <c r="E879" s="82"/>
      <c r="F879" s="82"/>
      <c r="G879" s="82"/>
      <c r="H879" s="82"/>
      <c r="I879" s="82"/>
      <c r="J879" s="70"/>
    </row>
    <row r="880" spans="1:10" x14ac:dyDescent="0.15">
      <c r="A880" s="81"/>
      <c r="B880" s="82"/>
      <c r="C880" s="82"/>
      <c r="D880" s="83"/>
      <c r="E880" s="82"/>
      <c r="F880" s="82"/>
      <c r="G880" s="82"/>
      <c r="H880" s="82"/>
      <c r="I880" s="82"/>
      <c r="J880" s="70"/>
    </row>
    <row r="881" spans="1:10" x14ac:dyDescent="0.15">
      <c r="A881" s="81"/>
      <c r="B881" s="82"/>
      <c r="C881" s="82"/>
      <c r="D881" s="83"/>
      <c r="E881" s="82"/>
      <c r="F881" s="82"/>
      <c r="G881" s="82"/>
      <c r="H881" s="82"/>
      <c r="I881" s="82"/>
      <c r="J881" s="70"/>
    </row>
    <row r="882" spans="1:10" x14ac:dyDescent="0.15">
      <c r="A882" s="81"/>
      <c r="B882" s="82"/>
      <c r="C882" s="82"/>
      <c r="D882" s="83"/>
      <c r="E882" s="82"/>
      <c r="F882" s="82"/>
      <c r="G882" s="82"/>
      <c r="H882" s="82"/>
      <c r="I882" s="82"/>
      <c r="J882" s="70"/>
    </row>
    <row r="883" spans="1:10" x14ac:dyDescent="0.15">
      <c r="A883" s="81"/>
      <c r="B883" s="82"/>
      <c r="C883" s="82"/>
      <c r="D883" s="83"/>
      <c r="E883" s="82"/>
      <c r="F883" s="82"/>
      <c r="G883" s="82"/>
      <c r="H883" s="82"/>
      <c r="I883" s="82"/>
      <c r="J883" s="70"/>
    </row>
    <row r="884" spans="1:10" x14ac:dyDescent="0.15">
      <c r="A884" s="81"/>
      <c r="B884" s="82"/>
      <c r="C884" s="82"/>
      <c r="D884" s="83"/>
      <c r="E884" s="82"/>
      <c r="F884" s="82"/>
      <c r="G884" s="82"/>
      <c r="H884" s="82"/>
      <c r="I884" s="82"/>
      <c r="J884" s="70"/>
    </row>
    <row r="885" spans="1:10" x14ac:dyDescent="0.15">
      <c r="A885" s="81"/>
      <c r="B885" s="82"/>
      <c r="C885" s="82"/>
      <c r="D885" s="83"/>
      <c r="E885" s="82"/>
      <c r="F885" s="82"/>
      <c r="G885" s="82"/>
      <c r="H885" s="82"/>
      <c r="I885" s="82"/>
      <c r="J885" s="70"/>
    </row>
    <row r="886" spans="1:10" x14ac:dyDescent="0.15">
      <c r="A886" s="81"/>
      <c r="B886" s="82"/>
      <c r="C886" s="82"/>
      <c r="D886" s="83"/>
      <c r="E886" s="82"/>
      <c r="F886" s="82"/>
      <c r="G886" s="82"/>
      <c r="H886" s="82"/>
      <c r="I886" s="82"/>
      <c r="J886" s="70"/>
    </row>
    <row r="887" spans="1:10" x14ac:dyDescent="0.15">
      <c r="A887" s="81"/>
      <c r="B887" s="82"/>
      <c r="C887" s="82"/>
      <c r="D887" s="83"/>
      <c r="E887" s="82"/>
      <c r="F887" s="82"/>
      <c r="G887" s="82"/>
      <c r="H887" s="82"/>
      <c r="I887" s="82"/>
      <c r="J887" s="70"/>
    </row>
    <row r="888" spans="1:10" x14ac:dyDescent="0.15">
      <c r="A888" s="81"/>
      <c r="B888" s="82"/>
      <c r="C888" s="82"/>
      <c r="D888" s="83"/>
      <c r="E888" s="82"/>
      <c r="F888" s="82"/>
      <c r="G888" s="82"/>
      <c r="H888" s="82"/>
      <c r="I888" s="82"/>
      <c r="J888" s="70"/>
    </row>
    <row r="889" spans="1:10" x14ac:dyDescent="0.15">
      <c r="A889" s="81"/>
      <c r="B889" s="82"/>
      <c r="C889" s="82"/>
      <c r="D889" s="83"/>
      <c r="E889" s="82"/>
      <c r="F889" s="82"/>
      <c r="G889" s="82"/>
      <c r="H889" s="82"/>
      <c r="I889" s="82"/>
      <c r="J889" s="70"/>
    </row>
    <row r="890" spans="1:10" x14ac:dyDescent="0.15">
      <c r="A890" s="81"/>
      <c r="B890" s="82"/>
      <c r="C890" s="82"/>
      <c r="D890" s="83"/>
      <c r="E890" s="82"/>
      <c r="F890" s="82"/>
      <c r="G890" s="82"/>
      <c r="H890" s="82"/>
      <c r="I890" s="82"/>
      <c r="J890" s="70"/>
    </row>
    <row r="891" spans="1:10" x14ac:dyDescent="0.15">
      <c r="A891" s="81"/>
      <c r="B891" s="82"/>
      <c r="C891" s="82"/>
      <c r="D891" s="83"/>
      <c r="E891" s="82"/>
      <c r="F891" s="82"/>
      <c r="G891" s="82"/>
      <c r="H891" s="82"/>
      <c r="I891" s="82"/>
      <c r="J891" s="70"/>
    </row>
    <row r="892" spans="1:10" x14ac:dyDescent="0.15">
      <c r="A892" s="81"/>
      <c r="B892" s="82"/>
      <c r="C892" s="82"/>
      <c r="D892" s="83"/>
      <c r="E892" s="82"/>
      <c r="F892" s="82"/>
      <c r="G892" s="82"/>
      <c r="H892" s="82"/>
      <c r="I892" s="82"/>
      <c r="J892" s="70"/>
    </row>
    <row r="893" spans="1:10" x14ac:dyDescent="0.15">
      <c r="A893" s="81"/>
      <c r="B893" s="82"/>
      <c r="C893" s="82"/>
      <c r="D893" s="83"/>
      <c r="E893" s="82"/>
      <c r="F893" s="82"/>
      <c r="G893" s="82"/>
      <c r="H893" s="82"/>
      <c r="I893" s="82"/>
      <c r="J893" s="70"/>
    </row>
    <row r="894" spans="1:10" x14ac:dyDescent="0.15">
      <c r="A894" s="81"/>
      <c r="B894" s="82"/>
      <c r="C894" s="82"/>
      <c r="D894" s="83"/>
      <c r="E894" s="82"/>
      <c r="F894" s="82"/>
      <c r="G894" s="82"/>
      <c r="H894" s="82"/>
      <c r="I894" s="82"/>
      <c r="J894" s="70"/>
    </row>
    <row r="895" spans="1:10" x14ac:dyDescent="0.15">
      <c r="A895" s="81"/>
      <c r="B895" s="82"/>
      <c r="C895" s="82"/>
      <c r="D895" s="83"/>
      <c r="E895" s="82"/>
      <c r="F895" s="82"/>
      <c r="G895" s="82"/>
      <c r="H895" s="82"/>
      <c r="I895" s="82"/>
      <c r="J895" s="70"/>
    </row>
    <row r="896" spans="1:10" x14ac:dyDescent="0.15">
      <c r="A896" s="81"/>
      <c r="B896" s="82"/>
      <c r="C896" s="82"/>
      <c r="D896" s="83"/>
      <c r="E896" s="82"/>
      <c r="F896" s="82"/>
      <c r="G896" s="82"/>
      <c r="H896" s="82"/>
      <c r="I896" s="82"/>
      <c r="J896" s="70"/>
    </row>
    <row r="897" spans="1:10" x14ac:dyDescent="0.15">
      <c r="A897" s="81"/>
      <c r="B897" s="82"/>
      <c r="C897" s="82"/>
      <c r="D897" s="83"/>
      <c r="E897" s="82"/>
      <c r="F897" s="82"/>
      <c r="G897" s="82"/>
      <c r="H897" s="82"/>
      <c r="I897" s="82"/>
      <c r="J897" s="70"/>
    </row>
    <row r="898" spans="1:10" x14ac:dyDescent="0.15">
      <c r="A898" s="81"/>
      <c r="B898" s="82"/>
      <c r="C898" s="82"/>
      <c r="D898" s="83"/>
      <c r="E898" s="82"/>
      <c r="F898" s="82"/>
      <c r="G898" s="82"/>
      <c r="H898" s="82"/>
      <c r="I898" s="82"/>
      <c r="J898" s="70"/>
    </row>
    <row r="899" spans="1:10" x14ac:dyDescent="0.15">
      <c r="A899" s="81"/>
      <c r="B899" s="82"/>
      <c r="C899" s="82"/>
      <c r="D899" s="83"/>
      <c r="E899" s="82"/>
      <c r="F899" s="82"/>
      <c r="G899" s="82"/>
      <c r="H899" s="82"/>
      <c r="I899" s="82"/>
      <c r="J899" s="70"/>
    </row>
    <row r="900" spans="1:10" x14ac:dyDescent="0.15">
      <c r="A900" s="81"/>
      <c r="B900" s="82"/>
      <c r="C900" s="82"/>
      <c r="D900" s="83"/>
      <c r="E900" s="82"/>
      <c r="F900" s="82"/>
      <c r="G900" s="82"/>
      <c r="H900" s="82"/>
      <c r="I900" s="82"/>
      <c r="J900" s="70"/>
    </row>
    <row r="901" spans="1:10" x14ac:dyDescent="0.15">
      <c r="A901" s="81"/>
      <c r="B901" s="82"/>
      <c r="C901" s="82"/>
      <c r="D901" s="83"/>
      <c r="E901" s="82"/>
      <c r="F901" s="82"/>
      <c r="G901" s="82"/>
      <c r="H901" s="82"/>
      <c r="I901" s="82"/>
      <c r="J901" s="70"/>
    </row>
    <row r="902" spans="1:10" x14ac:dyDescent="0.15">
      <c r="A902" s="81"/>
      <c r="B902" s="82"/>
      <c r="C902" s="82"/>
      <c r="D902" s="83"/>
      <c r="E902" s="82"/>
      <c r="F902" s="82"/>
      <c r="G902" s="82"/>
      <c r="H902" s="82"/>
      <c r="I902" s="82"/>
      <c r="J902" s="70"/>
    </row>
    <row r="903" spans="1:10" x14ac:dyDescent="0.15">
      <c r="A903" s="81"/>
      <c r="B903" s="82"/>
      <c r="C903" s="82"/>
      <c r="D903" s="83"/>
      <c r="E903" s="82"/>
      <c r="F903" s="82"/>
      <c r="G903" s="82"/>
      <c r="H903" s="82"/>
      <c r="I903" s="82"/>
      <c r="J903" s="70"/>
    </row>
    <row r="904" spans="1:10" x14ac:dyDescent="0.15">
      <c r="A904" s="81"/>
      <c r="B904" s="82"/>
      <c r="C904" s="82"/>
      <c r="D904" s="83"/>
      <c r="E904" s="82"/>
      <c r="F904" s="82"/>
      <c r="G904" s="82"/>
      <c r="H904" s="82"/>
      <c r="I904" s="82"/>
      <c r="J904" s="70"/>
    </row>
    <row r="905" spans="1:10" x14ac:dyDescent="0.15">
      <c r="A905" s="81"/>
      <c r="B905" s="82"/>
      <c r="C905" s="82"/>
      <c r="D905" s="83"/>
      <c r="E905" s="82"/>
      <c r="F905" s="82"/>
      <c r="G905" s="82"/>
      <c r="H905" s="82"/>
      <c r="I905" s="82"/>
      <c r="J905" s="70"/>
    </row>
    <row r="906" spans="1:10" x14ac:dyDescent="0.15">
      <c r="A906" s="81"/>
      <c r="B906" s="82"/>
      <c r="C906" s="82"/>
      <c r="D906" s="83"/>
      <c r="E906" s="82"/>
      <c r="F906" s="82"/>
      <c r="G906" s="82"/>
      <c r="H906" s="82"/>
      <c r="I906" s="82"/>
      <c r="J906" s="70"/>
    </row>
    <row r="907" spans="1:10" x14ac:dyDescent="0.15">
      <c r="A907" s="81"/>
      <c r="B907" s="82"/>
      <c r="C907" s="82"/>
      <c r="D907" s="83"/>
      <c r="E907" s="82"/>
      <c r="F907" s="82"/>
      <c r="G907" s="82"/>
      <c r="H907" s="82"/>
      <c r="I907" s="82"/>
      <c r="J907" s="70"/>
    </row>
    <row r="908" spans="1:10" x14ac:dyDescent="0.15">
      <c r="A908" s="81"/>
      <c r="B908" s="82"/>
      <c r="C908" s="82"/>
      <c r="D908" s="83"/>
      <c r="E908" s="82"/>
      <c r="F908" s="82"/>
      <c r="G908" s="82"/>
      <c r="H908" s="82"/>
      <c r="I908" s="82"/>
      <c r="J908" s="70"/>
    </row>
    <row r="909" spans="1:10" x14ac:dyDescent="0.15">
      <c r="A909" s="81"/>
      <c r="B909" s="82"/>
      <c r="C909" s="82"/>
      <c r="D909" s="83"/>
      <c r="E909" s="82"/>
      <c r="F909" s="82"/>
      <c r="G909" s="82"/>
      <c r="H909" s="82"/>
      <c r="I909" s="82"/>
      <c r="J909" s="70"/>
    </row>
    <row r="910" spans="1:10" x14ac:dyDescent="0.15">
      <c r="A910" s="81"/>
      <c r="B910" s="82"/>
      <c r="C910" s="82"/>
      <c r="D910" s="83"/>
      <c r="E910" s="82"/>
      <c r="F910" s="82"/>
      <c r="G910" s="82"/>
      <c r="H910" s="82"/>
      <c r="I910" s="82"/>
      <c r="J910" s="70"/>
    </row>
    <row r="911" spans="1:10" x14ac:dyDescent="0.15">
      <c r="A911" s="81"/>
      <c r="B911" s="82"/>
      <c r="C911" s="82"/>
      <c r="D911" s="83"/>
      <c r="E911" s="82"/>
      <c r="F911" s="82"/>
      <c r="G911" s="82"/>
      <c r="H911" s="82"/>
      <c r="I911" s="82"/>
      <c r="J911" s="70"/>
    </row>
    <row r="912" spans="1:10" x14ac:dyDescent="0.15">
      <c r="A912" s="81"/>
      <c r="B912" s="82"/>
      <c r="C912" s="82"/>
      <c r="D912" s="83"/>
      <c r="E912" s="82"/>
      <c r="F912" s="82"/>
      <c r="G912" s="82"/>
      <c r="H912" s="82"/>
      <c r="I912" s="82"/>
      <c r="J912" s="70"/>
    </row>
    <row r="913" spans="1:10" x14ac:dyDescent="0.15">
      <c r="A913" s="81"/>
      <c r="B913" s="82"/>
      <c r="C913" s="82"/>
      <c r="D913" s="83"/>
      <c r="E913" s="82"/>
      <c r="F913" s="82"/>
      <c r="G913" s="82"/>
      <c r="H913" s="82"/>
      <c r="I913" s="82"/>
      <c r="J913" s="70"/>
    </row>
    <row r="914" spans="1:10" x14ac:dyDescent="0.15">
      <c r="A914" s="81"/>
      <c r="B914" s="82"/>
      <c r="C914" s="82"/>
      <c r="D914" s="83"/>
      <c r="E914" s="82"/>
      <c r="F914" s="82"/>
      <c r="G914" s="82"/>
      <c r="H914" s="82"/>
      <c r="I914" s="82"/>
      <c r="J914" s="70"/>
    </row>
    <row r="915" spans="1:10" x14ac:dyDescent="0.15">
      <c r="A915" s="81"/>
      <c r="B915" s="82"/>
      <c r="C915" s="82"/>
      <c r="D915" s="83"/>
      <c r="E915" s="82"/>
      <c r="F915" s="82"/>
      <c r="G915" s="82"/>
      <c r="H915" s="82"/>
      <c r="I915" s="82"/>
      <c r="J915" s="70"/>
    </row>
    <row r="916" spans="1:10" x14ac:dyDescent="0.15">
      <c r="A916" s="81"/>
      <c r="B916" s="82"/>
      <c r="C916" s="82"/>
      <c r="D916" s="83"/>
      <c r="E916" s="82"/>
      <c r="F916" s="82"/>
      <c r="G916" s="82"/>
      <c r="H916" s="82"/>
      <c r="I916" s="82"/>
      <c r="J916" s="70"/>
    </row>
    <row r="917" spans="1:10" x14ac:dyDescent="0.15">
      <c r="A917" s="81"/>
      <c r="B917" s="82"/>
      <c r="C917" s="82"/>
      <c r="D917" s="83"/>
      <c r="E917" s="82"/>
      <c r="F917" s="82"/>
      <c r="G917" s="82"/>
      <c r="H917" s="82"/>
      <c r="I917" s="82"/>
      <c r="J917" s="70"/>
    </row>
    <row r="918" spans="1:10" x14ac:dyDescent="0.15">
      <c r="A918" s="81"/>
      <c r="B918" s="82"/>
      <c r="C918" s="82"/>
      <c r="D918" s="83"/>
      <c r="E918" s="82"/>
      <c r="F918" s="82"/>
      <c r="G918" s="82"/>
      <c r="H918" s="82"/>
      <c r="I918" s="82"/>
      <c r="J918" s="70"/>
    </row>
    <row r="919" spans="1:10" x14ac:dyDescent="0.15">
      <c r="A919" s="81"/>
      <c r="B919" s="82"/>
      <c r="C919" s="82"/>
      <c r="D919" s="83"/>
      <c r="E919" s="82"/>
      <c r="F919" s="82"/>
      <c r="G919" s="82"/>
      <c r="H919" s="82"/>
      <c r="I919" s="82"/>
      <c r="J919" s="70"/>
    </row>
    <row r="920" spans="1:10" x14ac:dyDescent="0.15">
      <c r="A920" s="81"/>
      <c r="B920" s="82"/>
      <c r="C920" s="82"/>
      <c r="D920" s="83"/>
      <c r="E920" s="82"/>
      <c r="F920" s="82"/>
      <c r="G920" s="82"/>
      <c r="H920" s="82"/>
      <c r="I920" s="82"/>
      <c r="J920" s="70"/>
    </row>
    <row r="921" spans="1:10" x14ac:dyDescent="0.15">
      <c r="A921" s="81"/>
      <c r="B921" s="82"/>
      <c r="C921" s="82"/>
      <c r="D921" s="83"/>
      <c r="E921" s="82"/>
      <c r="F921" s="82"/>
      <c r="G921" s="82"/>
      <c r="H921" s="82"/>
      <c r="I921" s="82"/>
      <c r="J921" s="70"/>
    </row>
    <row r="922" spans="1:10" x14ac:dyDescent="0.15">
      <c r="A922" s="81"/>
      <c r="B922" s="82"/>
      <c r="C922" s="82"/>
      <c r="D922" s="83"/>
      <c r="E922" s="82"/>
      <c r="F922" s="82"/>
      <c r="G922" s="82"/>
      <c r="H922" s="82"/>
      <c r="I922" s="82"/>
      <c r="J922" s="70"/>
    </row>
    <row r="923" spans="1:10" x14ac:dyDescent="0.15">
      <c r="A923" s="81"/>
      <c r="B923" s="82"/>
      <c r="C923" s="82"/>
      <c r="D923" s="83"/>
      <c r="E923" s="82"/>
      <c r="F923" s="82"/>
      <c r="G923" s="82"/>
      <c r="H923" s="82"/>
      <c r="I923" s="82"/>
      <c r="J923" s="70"/>
    </row>
    <row r="924" spans="1:10" x14ac:dyDescent="0.15">
      <c r="A924" s="81"/>
      <c r="B924" s="82"/>
      <c r="C924" s="82"/>
      <c r="D924" s="83"/>
      <c r="E924" s="82"/>
      <c r="F924" s="82"/>
      <c r="G924" s="82"/>
      <c r="H924" s="82"/>
      <c r="I924" s="82"/>
      <c r="J924" s="70"/>
    </row>
    <row r="925" spans="1:10" x14ac:dyDescent="0.15">
      <c r="A925" s="81"/>
      <c r="B925" s="82"/>
      <c r="C925" s="82"/>
      <c r="D925" s="83"/>
      <c r="E925" s="82"/>
      <c r="F925" s="82"/>
      <c r="G925" s="82"/>
      <c r="H925" s="82"/>
      <c r="I925" s="82"/>
      <c r="J925" s="70"/>
    </row>
    <row r="926" spans="1:10" x14ac:dyDescent="0.15">
      <c r="A926" s="81"/>
      <c r="B926" s="82"/>
      <c r="C926" s="82"/>
      <c r="D926" s="83"/>
      <c r="E926" s="82"/>
      <c r="F926" s="82"/>
      <c r="G926" s="82"/>
      <c r="H926" s="82"/>
      <c r="I926" s="82"/>
      <c r="J926" s="70"/>
    </row>
    <row r="927" spans="1:10" x14ac:dyDescent="0.15">
      <c r="A927" s="81"/>
      <c r="B927" s="82"/>
      <c r="C927" s="82"/>
      <c r="D927" s="83"/>
      <c r="E927" s="82"/>
      <c r="F927" s="82"/>
      <c r="G927" s="82"/>
      <c r="H927" s="82"/>
      <c r="I927" s="82"/>
      <c r="J927" s="70"/>
    </row>
    <row r="928" spans="1:10" x14ac:dyDescent="0.15">
      <c r="A928" s="81"/>
      <c r="B928" s="82"/>
      <c r="C928" s="82"/>
      <c r="D928" s="83"/>
      <c r="E928" s="82"/>
      <c r="F928" s="82"/>
      <c r="G928" s="82"/>
      <c r="H928" s="82"/>
      <c r="I928" s="82"/>
      <c r="J928" s="70"/>
    </row>
    <row r="929" spans="1:10" x14ac:dyDescent="0.15">
      <c r="A929" s="81"/>
      <c r="B929" s="82"/>
      <c r="C929" s="82"/>
      <c r="D929" s="83"/>
      <c r="E929" s="82"/>
      <c r="F929" s="82"/>
      <c r="G929" s="82"/>
      <c r="H929" s="82"/>
      <c r="I929" s="82"/>
      <c r="J929" s="70"/>
    </row>
    <row r="930" spans="1:10" x14ac:dyDescent="0.15">
      <c r="H930" s="45"/>
    </row>
    <row r="931" spans="1:10" x14ac:dyDescent="0.15">
      <c r="H931" s="45"/>
    </row>
    <row r="932" spans="1:10" x14ac:dyDescent="0.15">
      <c r="H932" s="45"/>
    </row>
    <row r="933" spans="1:10" x14ac:dyDescent="0.15">
      <c r="H933" s="45"/>
    </row>
    <row r="934" spans="1:10" x14ac:dyDescent="0.15">
      <c r="H934" s="45"/>
    </row>
    <row r="935" spans="1:10" x14ac:dyDescent="0.15">
      <c r="H935" s="45"/>
    </row>
    <row r="936" spans="1:10" x14ac:dyDescent="0.15">
      <c r="H936" s="45"/>
    </row>
    <row r="937" spans="1:10" x14ac:dyDescent="0.15">
      <c r="H937" s="45"/>
    </row>
    <row r="938" spans="1:10" x14ac:dyDescent="0.15">
      <c r="H938" s="45"/>
    </row>
    <row r="939" spans="1:10" x14ac:dyDescent="0.15">
      <c r="H939" s="45"/>
    </row>
    <row r="940" spans="1:10" x14ac:dyDescent="0.15">
      <c r="H940" s="45"/>
    </row>
    <row r="941" spans="1:10" x14ac:dyDescent="0.15">
      <c r="H941" s="45"/>
    </row>
    <row r="942" spans="1:10" x14ac:dyDescent="0.15">
      <c r="H942" s="45"/>
    </row>
    <row r="943" spans="1:10" x14ac:dyDescent="0.15">
      <c r="H943" s="45"/>
    </row>
    <row r="944" spans="1:10" x14ac:dyDescent="0.15">
      <c r="H944" s="45"/>
    </row>
    <row r="945" spans="8:8" x14ac:dyDescent="0.15">
      <c r="H945" s="45"/>
    </row>
    <row r="946" spans="8:8" x14ac:dyDescent="0.15">
      <c r="H946" s="45"/>
    </row>
    <row r="947" spans="8:8" x14ac:dyDescent="0.15">
      <c r="H947" s="45"/>
    </row>
    <row r="948" spans="8:8" x14ac:dyDescent="0.15">
      <c r="H948" s="45"/>
    </row>
    <row r="949" spans="8:8" x14ac:dyDescent="0.15">
      <c r="H949" s="45"/>
    </row>
    <row r="950" spans="8:8" x14ac:dyDescent="0.15">
      <c r="H950" s="45"/>
    </row>
    <row r="951" spans="8:8" x14ac:dyDescent="0.15">
      <c r="H951" s="45"/>
    </row>
    <row r="952" spans="8:8" x14ac:dyDescent="0.15">
      <c r="H952" s="45"/>
    </row>
    <row r="953" spans="8:8" x14ac:dyDescent="0.15">
      <c r="H953" s="45"/>
    </row>
    <row r="954" spans="8:8" x14ac:dyDescent="0.15">
      <c r="H954" s="45"/>
    </row>
    <row r="955" spans="8:8" x14ac:dyDescent="0.15">
      <c r="H955" s="45"/>
    </row>
    <row r="956" spans="8:8" x14ac:dyDescent="0.15">
      <c r="H956" s="45"/>
    </row>
    <row r="957" spans="8:8" x14ac:dyDescent="0.15">
      <c r="H957" s="45"/>
    </row>
    <row r="958" spans="8:8" x14ac:dyDescent="0.15">
      <c r="H958" s="45"/>
    </row>
    <row r="959" spans="8:8" x14ac:dyDescent="0.15">
      <c r="H959" s="45"/>
    </row>
    <row r="960" spans="8:8" x14ac:dyDescent="0.15">
      <c r="H960" s="45"/>
    </row>
    <row r="961" spans="8:8" x14ac:dyDescent="0.15">
      <c r="H961" s="45"/>
    </row>
    <row r="962" spans="8:8" x14ac:dyDescent="0.15">
      <c r="H962" s="45"/>
    </row>
    <row r="963" spans="8:8" x14ac:dyDescent="0.15">
      <c r="H963" s="45"/>
    </row>
    <row r="964" spans="8:8" x14ac:dyDescent="0.15">
      <c r="H964" s="45"/>
    </row>
    <row r="965" spans="8:8" x14ac:dyDescent="0.15">
      <c r="H965" s="45"/>
    </row>
    <row r="966" spans="8:8" x14ac:dyDescent="0.15">
      <c r="H966" s="45"/>
    </row>
    <row r="967" spans="8:8" x14ac:dyDescent="0.15">
      <c r="H967" s="45"/>
    </row>
    <row r="968" spans="8:8" x14ac:dyDescent="0.15">
      <c r="H968" s="45"/>
    </row>
    <row r="969" spans="8:8" x14ac:dyDescent="0.15">
      <c r="H969" s="45"/>
    </row>
    <row r="970" spans="8:8" x14ac:dyDescent="0.15">
      <c r="H970" s="45"/>
    </row>
    <row r="971" spans="8:8" x14ac:dyDescent="0.15">
      <c r="H971" s="45"/>
    </row>
    <row r="972" spans="8:8" x14ac:dyDescent="0.15">
      <c r="H972" s="45"/>
    </row>
    <row r="973" spans="8:8" x14ac:dyDescent="0.15">
      <c r="H973" s="45"/>
    </row>
    <row r="974" spans="8:8" x14ac:dyDescent="0.15">
      <c r="H974" s="45"/>
    </row>
    <row r="975" spans="8:8" x14ac:dyDescent="0.15">
      <c r="H975" s="45"/>
    </row>
    <row r="976" spans="8:8" x14ac:dyDescent="0.15">
      <c r="H976" s="45"/>
    </row>
    <row r="977" spans="8:8" x14ac:dyDescent="0.15">
      <c r="H977" s="45"/>
    </row>
    <row r="978" spans="8:8" x14ac:dyDescent="0.15">
      <c r="H978" s="45"/>
    </row>
    <row r="979" spans="8:8" x14ac:dyDescent="0.15">
      <c r="H979" s="45"/>
    </row>
    <row r="980" spans="8:8" x14ac:dyDescent="0.15">
      <c r="H980" s="45"/>
    </row>
    <row r="981" spans="8:8" x14ac:dyDescent="0.15">
      <c r="H981" s="45"/>
    </row>
    <row r="982" spans="8:8" x14ac:dyDescent="0.15">
      <c r="H982" s="45"/>
    </row>
    <row r="983" spans="8:8" x14ac:dyDescent="0.15">
      <c r="H983" s="45"/>
    </row>
    <row r="984" spans="8:8" x14ac:dyDescent="0.15">
      <c r="H984" s="45"/>
    </row>
    <row r="985" spans="8:8" x14ac:dyDescent="0.15">
      <c r="H985" s="45"/>
    </row>
    <row r="986" spans="8:8" x14ac:dyDescent="0.15">
      <c r="H986" s="45"/>
    </row>
    <row r="987" spans="8:8" x14ac:dyDescent="0.15">
      <c r="H987" s="45"/>
    </row>
    <row r="988" spans="8:8" x14ac:dyDescent="0.15">
      <c r="H988" s="45"/>
    </row>
    <row r="989" spans="8:8" x14ac:dyDescent="0.15">
      <c r="H989" s="45"/>
    </row>
    <row r="990" spans="8:8" x14ac:dyDescent="0.15">
      <c r="H990" s="45"/>
    </row>
    <row r="991" spans="8:8" x14ac:dyDescent="0.15">
      <c r="H991" s="45"/>
    </row>
    <row r="992" spans="8:8" x14ac:dyDescent="0.15">
      <c r="H992" s="45"/>
    </row>
    <row r="993" spans="8:8" x14ac:dyDescent="0.15">
      <c r="H993" s="45"/>
    </row>
    <row r="994" spans="8:8" x14ac:dyDescent="0.15">
      <c r="H994" s="45"/>
    </row>
    <row r="995" spans="8:8" x14ac:dyDescent="0.15">
      <c r="H995" s="45"/>
    </row>
    <row r="996" spans="8:8" x14ac:dyDescent="0.15">
      <c r="H996" s="45"/>
    </row>
    <row r="997" spans="8:8" x14ac:dyDescent="0.15">
      <c r="H997" s="45"/>
    </row>
    <row r="998" spans="8:8" x14ac:dyDescent="0.15">
      <c r="H998" s="45"/>
    </row>
    <row r="999" spans="8:8" x14ac:dyDescent="0.15">
      <c r="H999" s="45"/>
    </row>
    <row r="1000" spans="8:8" x14ac:dyDescent="0.15">
      <c r="H1000" s="45"/>
    </row>
    <row r="1001" spans="8:8" x14ac:dyDescent="0.15">
      <c r="H1001" s="45"/>
    </row>
    <row r="1002" spans="8:8" x14ac:dyDescent="0.15">
      <c r="H1002" s="45"/>
    </row>
    <row r="1003" spans="8:8" x14ac:dyDescent="0.15">
      <c r="H1003" s="45"/>
    </row>
    <row r="1004" spans="8:8" x14ac:dyDescent="0.15">
      <c r="H1004" s="45"/>
    </row>
    <row r="1005" spans="8:8" x14ac:dyDescent="0.15">
      <c r="H1005" s="45"/>
    </row>
    <row r="1006" spans="8:8" x14ac:dyDescent="0.15">
      <c r="H1006" s="45"/>
    </row>
    <row r="1007" spans="8:8" x14ac:dyDescent="0.15">
      <c r="H1007" s="45"/>
    </row>
    <row r="1008" spans="8:8" x14ac:dyDescent="0.15">
      <c r="H1008" s="45"/>
    </row>
    <row r="1009" spans="8:8" x14ac:dyDescent="0.15">
      <c r="H1009" s="45"/>
    </row>
    <row r="1010" spans="8:8" x14ac:dyDescent="0.15">
      <c r="H1010" s="45"/>
    </row>
    <row r="1011" spans="8:8" x14ac:dyDescent="0.15">
      <c r="H1011" s="45"/>
    </row>
    <row r="1012" spans="8:8" x14ac:dyDescent="0.15">
      <c r="H1012" s="45"/>
    </row>
    <row r="1013" spans="8:8" x14ac:dyDescent="0.15">
      <c r="H1013" s="45"/>
    </row>
    <row r="1014" spans="8:8" x14ac:dyDescent="0.15">
      <c r="H1014" s="45"/>
    </row>
    <row r="1015" spans="8:8" x14ac:dyDescent="0.15">
      <c r="H1015" s="45"/>
    </row>
    <row r="1016" spans="8:8" x14ac:dyDescent="0.15">
      <c r="H1016" s="45"/>
    </row>
    <row r="1017" spans="8:8" x14ac:dyDescent="0.15">
      <c r="H1017" s="45"/>
    </row>
    <row r="1018" spans="8:8" x14ac:dyDescent="0.15">
      <c r="H1018" s="45"/>
    </row>
    <row r="1019" spans="8:8" x14ac:dyDescent="0.15">
      <c r="H1019" s="45"/>
    </row>
    <row r="1020" spans="8:8" x14ac:dyDescent="0.15">
      <c r="H1020" s="45"/>
    </row>
    <row r="1021" spans="8:8" x14ac:dyDescent="0.15">
      <c r="H1021" s="45"/>
    </row>
    <row r="1022" spans="8:8" x14ac:dyDescent="0.15">
      <c r="H1022" s="45"/>
    </row>
    <row r="1023" spans="8:8" x14ac:dyDescent="0.15">
      <c r="H1023" s="45"/>
    </row>
    <row r="1024" spans="8:8" x14ac:dyDescent="0.15">
      <c r="H1024" s="45"/>
    </row>
    <row r="1025" spans="8:8" x14ac:dyDescent="0.15">
      <c r="H1025" s="45"/>
    </row>
    <row r="1026" spans="8:8" x14ac:dyDescent="0.15">
      <c r="H1026" s="45"/>
    </row>
    <row r="1027" spans="8:8" x14ac:dyDescent="0.15">
      <c r="H1027" s="45"/>
    </row>
    <row r="1028" spans="8:8" x14ac:dyDescent="0.15">
      <c r="H1028" s="45"/>
    </row>
    <row r="1029" spans="8:8" x14ac:dyDescent="0.15">
      <c r="H1029" s="45"/>
    </row>
    <row r="1030" spans="8:8" x14ac:dyDescent="0.15">
      <c r="H1030" s="45"/>
    </row>
    <row r="1031" spans="8:8" x14ac:dyDescent="0.15">
      <c r="H1031" s="45"/>
    </row>
    <row r="1032" spans="8:8" x14ac:dyDescent="0.15">
      <c r="H1032" s="45"/>
    </row>
    <row r="1033" spans="8:8" x14ac:dyDescent="0.15">
      <c r="H1033" s="45"/>
    </row>
    <row r="1034" spans="8:8" x14ac:dyDescent="0.15">
      <c r="H1034" s="45"/>
    </row>
    <row r="1035" spans="8:8" x14ac:dyDescent="0.15">
      <c r="H1035" s="45"/>
    </row>
    <row r="1036" spans="8:8" x14ac:dyDescent="0.15">
      <c r="H1036" s="45"/>
    </row>
    <row r="1037" spans="8:8" x14ac:dyDescent="0.15">
      <c r="H1037" s="45"/>
    </row>
    <row r="1038" spans="8:8" x14ac:dyDescent="0.15">
      <c r="H1038" s="45"/>
    </row>
    <row r="1039" spans="8:8" x14ac:dyDescent="0.15">
      <c r="H1039" s="45"/>
    </row>
    <row r="1040" spans="8:8" x14ac:dyDescent="0.15">
      <c r="H1040" s="45"/>
    </row>
    <row r="1041" spans="8:8" x14ac:dyDescent="0.15">
      <c r="H1041" s="45"/>
    </row>
    <row r="1042" spans="8:8" x14ac:dyDescent="0.15">
      <c r="H1042" s="45"/>
    </row>
    <row r="1043" spans="8:8" x14ac:dyDescent="0.15">
      <c r="H1043" s="45"/>
    </row>
    <row r="1044" spans="8:8" x14ac:dyDescent="0.15">
      <c r="H1044" s="45"/>
    </row>
    <row r="1045" spans="8:8" x14ac:dyDescent="0.15">
      <c r="H1045" s="45"/>
    </row>
    <row r="1046" spans="8:8" x14ac:dyDescent="0.15">
      <c r="H1046" s="45"/>
    </row>
    <row r="1047" spans="8:8" x14ac:dyDescent="0.15">
      <c r="H1047" s="45"/>
    </row>
    <row r="1048" spans="8:8" x14ac:dyDescent="0.15">
      <c r="H1048" s="45"/>
    </row>
    <row r="1049" spans="8:8" x14ac:dyDescent="0.15">
      <c r="H1049" s="45"/>
    </row>
    <row r="1050" spans="8:8" x14ac:dyDescent="0.15">
      <c r="H1050" s="45"/>
    </row>
    <row r="1051" spans="8:8" x14ac:dyDescent="0.15">
      <c r="H1051" s="45"/>
    </row>
    <row r="1052" spans="8:8" x14ac:dyDescent="0.15">
      <c r="H1052" s="45"/>
    </row>
    <row r="1053" spans="8:8" x14ac:dyDescent="0.15">
      <c r="H1053" s="45"/>
    </row>
    <row r="1054" spans="8:8" x14ac:dyDescent="0.15">
      <c r="H1054" s="45"/>
    </row>
    <row r="1055" spans="8:8" x14ac:dyDescent="0.15">
      <c r="H1055" s="45"/>
    </row>
    <row r="1056" spans="8:8" x14ac:dyDescent="0.15">
      <c r="H1056" s="45"/>
    </row>
    <row r="1057" spans="8:8" x14ac:dyDescent="0.15">
      <c r="H1057" s="45"/>
    </row>
    <row r="1058" spans="8:8" x14ac:dyDescent="0.15">
      <c r="H1058" s="45"/>
    </row>
    <row r="1059" spans="8:8" x14ac:dyDescent="0.15">
      <c r="H1059" s="45"/>
    </row>
    <row r="1060" spans="8:8" x14ac:dyDescent="0.15">
      <c r="H1060" s="45"/>
    </row>
    <row r="1061" spans="8:8" x14ac:dyDescent="0.15">
      <c r="H1061" s="45"/>
    </row>
    <row r="1062" spans="8:8" x14ac:dyDescent="0.15">
      <c r="H1062" s="45"/>
    </row>
    <row r="1063" spans="8:8" x14ac:dyDescent="0.15">
      <c r="H1063" s="45"/>
    </row>
    <row r="1064" spans="8:8" x14ac:dyDescent="0.15">
      <c r="H1064" s="45"/>
    </row>
    <row r="1065" spans="8:8" x14ac:dyDescent="0.15">
      <c r="H1065" s="45"/>
    </row>
    <row r="1066" spans="8:8" x14ac:dyDescent="0.15">
      <c r="H1066" s="45"/>
    </row>
    <row r="1067" spans="8:8" x14ac:dyDescent="0.15">
      <c r="H1067" s="45"/>
    </row>
    <row r="1068" spans="8:8" x14ac:dyDescent="0.15">
      <c r="H1068" s="45"/>
    </row>
    <row r="1069" spans="8:8" x14ac:dyDescent="0.15">
      <c r="H1069" s="45"/>
    </row>
    <row r="1070" spans="8:8" x14ac:dyDescent="0.15">
      <c r="H1070" s="45"/>
    </row>
    <row r="1071" spans="8:8" x14ac:dyDescent="0.15">
      <c r="H1071" s="45"/>
    </row>
    <row r="1072" spans="8:8" x14ac:dyDescent="0.15">
      <c r="H1072" s="45"/>
    </row>
    <row r="1073" spans="8:8" x14ac:dyDescent="0.15">
      <c r="H1073" s="45"/>
    </row>
    <row r="1074" spans="8:8" x14ac:dyDescent="0.15">
      <c r="H1074" s="45"/>
    </row>
    <row r="1075" spans="8:8" x14ac:dyDescent="0.15">
      <c r="H1075" s="45"/>
    </row>
    <row r="1076" spans="8:8" x14ac:dyDescent="0.15">
      <c r="H1076" s="45"/>
    </row>
    <row r="1077" spans="8:8" x14ac:dyDescent="0.15">
      <c r="H1077" s="45"/>
    </row>
    <row r="1078" spans="8:8" x14ac:dyDescent="0.15">
      <c r="H1078" s="45"/>
    </row>
    <row r="1079" spans="8:8" x14ac:dyDescent="0.15">
      <c r="H1079" s="45"/>
    </row>
    <row r="1080" spans="8:8" x14ac:dyDescent="0.15">
      <c r="H1080" s="45"/>
    </row>
    <row r="1081" spans="8:8" x14ac:dyDescent="0.15">
      <c r="H1081" s="45"/>
    </row>
    <row r="1082" spans="8:8" x14ac:dyDescent="0.15">
      <c r="H1082" s="45"/>
    </row>
    <row r="1083" spans="8:8" x14ac:dyDescent="0.15">
      <c r="H1083" s="45"/>
    </row>
    <row r="1084" spans="8:8" x14ac:dyDescent="0.15">
      <c r="H1084" s="45"/>
    </row>
    <row r="1085" spans="8:8" x14ac:dyDescent="0.15">
      <c r="H1085" s="45"/>
    </row>
    <row r="1086" spans="8:8" x14ac:dyDescent="0.15">
      <c r="H1086" s="45"/>
    </row>
    <row r="1087" spans="8:8" x14ac:dyDescent="0.15">
      <c r="H1087" s="45"/>
    </row>
    <row r="1088" spans="8:8" x14ac:dyDescent="0.15">
      <c r="H1088" s="45"/>
    </row>
    <row r="1089" spans="8:8" x14ac:dyDescent="0.15">
      <c r="H1089" s="45"/>
    </row>
    <row r="1090" spans="8:8" x14ac:dyDescent="0.15">
      <c r="H1090" s="45"/>
    </row>
    <row r="1091" spans="8:8" x14ac:dyDescent="0.15">
      <c r="H1091" s="45"/>
    </row>
    <row r="1092" spans="8:8" x14ac:dyDescent="0.15">
      <c r="H1092" s="45"/>
    </row>
    <row r="1093" spans="8:8" x14ac:dyDescent="0.15">
      <c r="H1093" s="45"/>
    </row>
    <row r="1094" spans="8:8" x14ac:dyDescent="0.15">
      <c r="H1094" s="45"/>
    </row>
    <row r="1095" spans="8:8" x14ac:dyDescent="0.15">
      <c r="H1095" s="45"/>
    </row>
    <row r="1096" spans="8:8" x14ac:dyDescent="0.15">
      <c r="H1096" s="45"/>
    </row>
    <row r="1097" spans="8:8" x14ac:dyDescent="0.15">
      <c r="H1097" s="45"/>
    </row>
    <row r="1098" spans="8:8" x14ac:dyDescent="0.15">
      <c r="H1098" s="45"/>
    </row>
    <row r="1099" spans="8:8" x14ac:dyDescent="0.15">
      <c r="H1099" s="45"/>
    </row>
    <row r="1100" spans="8:8" x14ac:dyDescent="0.15">
      <c r="H1100" s="45"/>
    </row>
    <row r="1101" spans="8:8" x14ac:dyDescent="0.15">
      <c r="H1101" s="45"/>
    </row>
    <row r="1102" spans="8:8" x14ac:dyDescent="0.15">
      <c r="H1102" s="45"/>
    </row>
    <row r="1103" spans="8:8" x14ac:dyDescent="0.15">
      <c r="H1103" s="45"/>
    </row>
    <row r="1104" spans="8:8" x14ac:dyDescent="0.15">
      <c r="H1104" s="45"/>
    </row>
    <row r="1105" spans="8:8" x14ac:dyDescent="0.15">
      <c r="H1105" s="45"/>
    </row>
    <row r="1106" spans="8:8" x14ac:dyDescent="0.15">
      <c r="H1106" s="45"/>
    </row>
    <row r="1107" spans="8:8" x14ac:dyDescent="0.15">
      <c r="H1107" s="45"/>
    </row>
    <row r="1108" spans="8:8" x14ac:dyDescent="0.15">
      <c r="H1108" s="45"/>
    </row>
    <row r="1109" spans="8:8" x14ac:dyDescent="0.15">
      <c r="H1109" s="45"/>
    </row>
    <row r="1110" spans="8:8" x14ac:dyDescent="0.15">
      <c r="H1110" s="45"/>
    </row>
    <row r="1111" spans="8:8" x14ac:dyDescent="0.15">
      <c r="H1111" s="45"/>
    </row>
    <row r="1112" spans="8:8" x14ac:dyDescent="0.15">
      <c r="H1112" s="45"/>
    </row>
    <row r="1113" spans="8:8" x14ac:dyDescent="0.15">
      <c r="H1113" s="45"/>
    </row>
    <row r="1114" spans="8:8" x14ac:dyDescent="0.15">
      <c r="H1114" s="45"/>
    </row>
    <row r="1115" spans="8:8" x14ac:dyDescent="0.15">
      <c r="H1115" s="45"/>
    </row>
    <row r="1116" spans="8:8" x14ac:dyDescent="0.15">
      <c r="H1116" s="45"/>
    </row>
    <row r="1117" spans="8:8" x14ac:dyDescent="0.15">
      <c r="H1117" s="45"/>
    </row>
    <row r="1118" spans="8:8" x14ac:dyDescent="0.15">
      <c r="H1118" s="45"/>
    </row>
    <row r="1119" spans="8:8" x14ac:dyDescent="0.15">
      <c r="H1119" s="45"/>
    </row>
    <row r="1120" spans="8:8" x14ac:dyDescent="0.15">
      <c r="H1120" s="45"/>
    </row>
    <row r="1121" spans="8:8" x14ac:dyDescent="0.15">
      <c r="H1121" s="45"/>
    </row>
    <row r="1122" spans="8:8" x14ac:dyDescent="0.15">
      <c r="H1122" s="45"/>
    </row>
    <row r="1123" spans="8:8" x14ac:dyDescent="0.15">
      <c r="H1123" s="45"/>
    </row>
    <row r="1124" spans="8:8" x14ac:dyDescent="0.15">
      <c r="H1124" s="45"/>
    </row>
    <row r="1125" spans="8:8" x14ac:dyDescent="0.15">
      <c r="H1125" s="45"/>
    </row>
    <row r="1126" spans="8:8" x14ac:dyDescent="0.15">
      <c r="H1126" s="45"/>
    </row>
    <row r="1127" spans="8:8" x14ac:dyDescent="0.15">
      <c r="H1127" s="45"/>
    </row>
    <row r="1128" spans="8:8" x14ac:dyDescent="0.15">
      <c r="H1128" s="45"/>
    </row>
    <row r="1129" spans="8:8" x14ac:dyDescent="0.15">
      <c r="H1129" s="45"/>
    </row>
    <row r="1130" spans="8:8" x14ac:dyDescent="0.15">
      <c r="H1130" s="45"/>
    </row>
    <row r="1131" spans="8:8" x14ac:dyDescent="0.15">
      <c r="H1131" s="45"/>
    </row>
    <row r="1132" spans="8:8" x14ac:dyDescent="0.15">
      <c r="H1132" s="45"/>
    </row>
    <row r="1133" spans="8:8" x14ac:dyDescent="0.15">
      <c r="H1133" s="45"/>
    </row>
    <row r="1134" spans="8:8" x14ac:dyDescent="0.15">
      <c r="H1134" s="45"/>
    </row>
    <row r="1135" spans="8:8" x14ac:dyDescent="0.15">
      <c r="H1135" s="45"/>
    </row>
    <row r="1136" spans="8:8" x14ac:dyDescent="0.15">
      <c r="H1136" s="45"/>
    </row>
    <row r="1137" spans="8:8" x14ac:dyDescent="0.15">
      <c r="H1137" s="45"/>
    </row>
    <row r="1138" spans="8:8" x14ac:dyDescent="0.15">
      <c r="H1138" s="45"/>
    </row>
    <row r="1139" spans="8:8" x14ac:dyDescent="0.15">
      <c r="H1139" s="45"/>
    </row>
    <row r="1140" spans="8:8" x14ac:dyDescent="0.15">
      <c r="H1140" s="45"/>
    </row>
    <row r="1141" spans="8:8" x14ac:dyDescent="0.15">
      <c r="H1141" s="45"/>
    </row>
    <row r="1142" spans="8:8" x14ac:dyDescent="0.15">
      <c r="H1142" s="45"/>
    </row>
    <row r="1143" spans="8:8" x14ac:dyDescent="0.15">
      <c r="H1143" s="45"/>
    </row>
    <row r="1144" spans="8:8" x14ac:dyDescent="0.15">
      <c r="H1144" s="45"/>
    </row>
    <row r="1145" spans="8:8" x14ac:dyDescent="0.15">
      <c r="H1145" s="45"/>
    </row>
    <row r="1146" spans="8:8" x14ac:dyDescent="0.15">
      <c r="H1146" s="45"/>
    </row>
    <row r="1147" spans="8:8" x14ac:dyDescent="0.15">
      <c r="H1147" s="45"/>
    </row>
    <row r="1148" spans="8:8" x14ac:dyDescent="0.15">
      <c r="H1148" s="45"/>
    </row>
    <row r="1149" spans="8:8" x14ac:dyDescent="0.15">
      <c r="H1149" s="45"/>
    </row>
    <row r="1150" spans="8:8" x14ac:dyDescent="0.15">
      <c r="H1150" s="45"/>
    </row>
    <row r="1151" spans="8:8" x14ac:dyDescent="0.15">
      <c r="H1151" s="45"/>
    </row>
    <row r="1152" spans="8:8" x14ac:dyDescent="0.15">
      <c r="H1152" s="45"/>
    </row>
    <row r="1153" spans="8:8" x14ac:dyDescent="0.15">
      <c r="H1153" s="45"/>
    </row>
    <row r="1154" spans="8:8" x14ac:dyDescent="0.15">
      <c r="H1154" s="45"/>
    </row>
    <row r="1155" spans="8:8" x14ac:dyDescent="0.15">
      <c r="H1155" s="45"/>
    </row>
    <row r="1156" spans="8:8" x14ac:dyDescent="0.15">
      <c r="H1156" s="45"/>
    </row>
    <row r="1157" spans="8:8" x14ac:dyDescent="0.15">
      <c r="H1157" s="45"/>
    </row>
    <row r="1158" spans="8:8" x14ac:dyDescent="0.15">
      <c r="H1158" s="45"/>
    </row>
    <row r="1159" spans="8:8" x14ac:dyDescent="0.15">
      <c r="H1159" s="45"/>
    </row>
    <row r="1160" spans="8:8" x14ac:dyDescent="0.15">
      <c r="H1160" s="45"/>
    </row>
    <row r="1161" spans="8:8" x14ac:dyDescent="0.15">
      <c r="H1161" s="45"/>
    </row>
    <row r="1162" spans="8:8" x14ac:dyDescent="0.15">
      <c r="H1162" s="45"/>
    </row>
    <row r="1163" spans="8:8" x14ac:dyDescent="0.15">
      <c r="H1163" s="45"/>
    </row>
    <row r="1164" spans="8:8" x14ac:dyDescent="0.15">
      <c r="H1164" s="45"/>
    </row>
    <row r="1165" spans="8:8" x14ac:dyDescent="0.15">
      <c r="H1165" s="45"/>
    </row>
    <row r="1166" spans="8:8" x14ac:dyDescent="0.15">
      <c r="H1166" s="45"/>
    </row>
    <row r="1167" spans="8:8" x14ac:dyDescent="0.15">
      <c r="H1167" s="45"/>
    </row>
    <row r="1168" spans="8:8" x14ac:dyDescent="0.15">
      <c r="H1168" s="45"/>
    </row>
    <row r="1169" spans="8:8" x14ac:dyDescent="0.15">
      <c r="H1169" s="45"/>
    </row>
    <row r="1170" spans="8:8" x14ac:dyDescent="0.15">
      <c r="H1170" s="45"/>
    </row>
    <row r="1171" spans="8:8" x14ac:dyDescent="0.15">
      <c r="H1171" s="45"/>
    </row>
    <row r="1172" spans="8:8" x14ac:dyDescent="0.15">
      <c r="H1172" s="45"/>
    </row>
    <row r="1173" spans="8:8" x14ac:dyDescent="0.15">
      <c r="H1173" s="45"/>
    </row>
    <row r="1174" spans="8:8" x14ac:dyDescent="0.15">
      <c r="H1174" s="45"/>
    </row>
    <row r="1175" spans="8:8" x14ac:dyDescent="0.15">
      <c r="H1175" s="45"/>
    </row>
    <row r="1176" spans="8:8" x14ac:dyDescent="0.15">
      <c r="H1176" s="45"/>
    </row>
    <row r="1177" spans="8:8" x14ac:dyDescent="0.15">
      <c r="H1177" s="45"/>
    </row>
    <row r="1178" spans="8:8" x14ac:dyDescent="0.15">
      <c r="H1178" s="45"/>
    </row>
    <row r="1179" spans="8:8" x14ac:dyDescent="0.15">
      <c r="H1179" s="45"/>
    </row>
    <row r="1180" spans="8:8" x14ac:dyDescent="0.15">
      <c r="H1180" s="45"/>
    </row>
    <row r="1181" spans="8:8" x14ac:dyDescent="0.15">
      <c r="H1181" s="45"/>
    </row>
    <row r="1182" spans="8:8" x14ac:dyDescent="0.15">
      <c r="H1182" s="45"/>
    </row>
    <row r="1183" spans="8:8" x14ac:dyDescent="0.15">
      <c r="H1183" s="45"/>
    </row>
    <row r="1184" spans="8:8" x14ac:dyDescent="0.15">
      <c r="H1184" s="45"/>
    </row>
    <row r="1185" spans="8:8" x14ac:dyDescent="0.15">
      <c r="H1185" s="45"/>
    </row>
    <row r="1186" spans="8:8" x14ac:dyDescent="0.15">
      <c r="H1186" s="45"/>
    </row>
    <row r="1187" spans="8:8" x14ac:dyDescent="0.15">
      <c r="H1187" s="45"/>
    </row>
    <row r="1188" spans="8:8" x14ac:dyDescent="0.15">
      <c r="H1188" s="45"/>
    </row>
    <row r="1189" spans="8:8" x14ac:dyDescent="0.15">
      <c r="H1189" s="45"/>
    </row>
    <row r="1190" spans="8:8" x14ac:dyDescent="0.15">
      <c r="H1190" s="45"/>
    </row>
    <row r="1191" spans="8:8" x14ac:dyDescent="0.15">
      <c r="H1191" s="45"/>
    </row>
    <row r="1192" spans="8:8" x14ac:dyDescent="0.15">
      <c r="H1192" s="45"/>
    </row>
    <row r="1193" spans="8:8" x14ac:dyDescent="0.15">
      <c r="H1193" s="45"/>
    </row>
    <row r="1194" spans="8:8" x14ac:dyDescent="0.15">
      <c r="H1194" s="45"/>
    </row>
    <row r="1195" spans="8:8" x14ac:dyDescent="0.15">
      <c r="H1195" s="45"/>
    </row>
    <row r="1196" spans="8:8" x14ac:dyDescent="0.15">
      <c r="H1196" s="45"/>
    </row>
    <row r="1197" spans="8:8" x14ac:dyDescent="0.15">
      <c r="H1197" s="45"/>
    </row>
    <row r="1198" spans="8:8" x14ac:dyDescent="0.15">
      <c r="H1198" s="45"/>
    </row>
    <row r="1199" spans="8:8" x14ac:dyDescent="0.15">
      <c r="H1199" s="45"/>
    </row>
    <row r="1200" spans="8:8" x14ac:dyDescent="0.15">
      <c r="H1200" s="45"/>
    </row>
    <row r="1201" spans="8:8" x14ac:dyDescent="0.15">
      <c r="H1201" s="45"/>
    </row>
    <row r="1202" spans="8:8" x14ac:dyDescent="0.15">
      <c r="H1202" s="45"/>
    </row>
    <row r="1203" spans="8:8" x14ac:dyDescent="0.15">
      <c r="H1203" s="45"/>
    </row>
    <row r="1204" spans="8:8" x14ac:dyDescent="0.15">
      <c r="H1204" s="45"/>
    </row>
    <row r="1205" spans="8:8" x14ac:dyDescent="0.15">
      <c r="H1205" s="45"/>
    </row>
    <row r="1206" spans="8:8" x14ac:dyDescent="0.15">
      <c r="H1206" s="45"/>
    </row>
    <row r="1207" spans="8:8" x14ac:dyDescent="0.15">
      <c r="H1207" s="45"/>
    </row>
    <row r="1208" spans="8:8" x14ac:dyDescent="0.15">
      <c r="H1208" s="45"/>
    </row>
    <row r="1209" spans="8:8" x14ac:dyDescent="0.15">
      <c r="H1209" s="45"/>
    </row>
    <row r="1210" spans="8:8" x14ac:dyDescent="0.15">
      <c r="H1210" s="45"/>
    </row>
    <row r="1211" spans="8:8" x14ac:dyDescent="0.15">
      <c r="H1211" s="45"/>
    </row>
    <row r="1212" spans="8:8" x14ac:dyDescent="0.15">
      <c r="H1212" s="45"/>
    </row>
    <row r="1213" spans="8:8" x14ac:dyDescent="0.15">
      <c r="H1213" s="45"/>
    </row>
    <row r="1214" spans="8:8" x14ac:dyDescent="0.15">
      <c r="H1214" s="45"/>
    </row>
    <row r="1215" spans="8:8" x14ac:dyDescent="0.15">
      <c r="H1215" s="45"/>
    </row>
    <row r="1216" spans="8:8" x14ac:dyDescent="0.15">
      <c r="H1216" s="45"/>
    </row>
    <row r="1217" spans="8:8" x14ac:dyDescent="0.15">
      <c r="H1217" s="45"/>
    </row>
    <row r="1218" spans="8:8" x14ac:dyDescent="0.15">
      <c r="H1218" s="45"/>
    </row>
    <row r="1219" spans="8:8" x14ac:dyDescent="0.15">
      <c r="H1219" s="45"/>
    </row>
    <row r="1220" spans="8:8" x14ac:dyDescent="0.15">
      <c r="H1220" s="45"/>
    </row>
    <row r="1221" spans="8:8" x14ac:dyDescent="0.15">
      <c r="H1221" s="45"/>
    </row>
    <row r="1222" spans="8:8" x14ac:dyDescent="0.15">
      <c r="H1222" s="45"/>
    </row>
    <row r="1223" spans="8:8" x14ac:dyDescent="0.15">
      <c r="H1223" s="45"/>
    </row>
    <row r="1224" spans="8:8" x14ac:dyDescent="0.15">
      <c r="H1224" s="45"/>
    </row>
    <row r="1225" spans="8:8" x14ac:dyDescent="0.15">
      <c r="H1225" s="45"/>
    </row>
    <row r="1226" spans="8:8" x14ac:dyDescent="0.15">
      <c r="H1226" s="45"/>
    </row>
    <row r="1227" spans="8:8" x14ac:dyDescent="0.15">
      <c r="H1227" s="45"/>
    </row>
    <row r="1228" spans="8:8" x14ac:dyDescent="0.15">
      <c r="H1228" s="45"/>
    </row>
    <row r="1229" spans="8:8" x14ac:dyDescent="0.15">
      <c r="H1229" s="45"/>
    </row>
    <row r="1230" spans="8:8" x14ac:dyDescent="0.15">
      <c r="H1230" s="45"/>
    </row>
    <row r="1231" spans="8:8" x14ac:dyDescent="0.15">
      <c r="H1231" s="45"/>
    </row>
    <row r="1232" spans="8:8" x14ac:dyDescent="0.15">
      <c r="H1232" s="45"/>
    </row>
    <row r="1233" spans="8:8" x14ac:dyDescent="0.15">
      <c r="H1233" s="45"/>
    </row>
    <row r="1234" spans="8:8" x14ac:dyDescent="0.15">
      <c r="H1234" s="45"/>
    </row>
    <row r="1235" spans="8:8" x14ac:dyDescent="0.15">
      <c r="H1235" s="45"/>
    </row>
    <row r="1236" spans="8:8" x14ac:dyDescent="0.15">
      <c r="H1236" s="45"/>
    </row>
    <row r="1237" spans="8:8" x14ac:dyDescent="0.15">
      <c r="H1237" s="45"/>
    </row>
    <row r="1238" spans="8:8" x14ac:dyDescent="0.15">
      <c r="H1238" s="45"/>
    </row>
    <row r="1239" spans="8:8" x14ac:dyDescent="0.15">
      <c r="H1239" s="45"/>
    </row>
    <row r="1240" spans="8:8" x14ac:dyDescent="0.15">
      <c r="H1240" s="45"/>
    </row>
    <row r="1241" spans="8:8" x14ac:dyDescent="0.15">
      <c r="H1241" s="45"/>
    </row>
    <row r="1242" spans="8:8" x14ac:dyDescent="0.15">
      <c r="H1242" s="45"/>
    </row>
    <row r="1243" spans="8:8" x14ac:dyDescent="0.15">
      <c r="H1243" s="45"/>
    </row>
    <row r="1244" spans="8:8" x14ac:dyDescent="0.15">
      <c r="H1244" s="45"/>
    </row>
    <row r="1245" spans="8:8" x14ac:dyDescent="0.15">
      <c r="H1245" s="45"/>
    </row>
    <row r="1246" spans="8:8" x14ac:dyDescent="0.15">
      <c r="H1246" s="45"/>
    </row>
  </sheetData>
  <autoFilter ref="A1:BA86" xr:uid="{00000000-0009-0000-0000-000006000000}"/>
  <phoneticPr fontId="3"/>
  <dataValidations count="26">
    <dataValidation type="list" allowBlank="1" showInputMessage="1" showErrorMessage="1" sqref="X62:X73 X5:X22 X80:X456" xr:uid="{00000000-0002-0000-0600-000008000000}">
      <formula1>$AT$2:$AT$3</formula1>
    </dataValidation>
    <dataValidation type="list" allowBlank="1" showInputMessage="1" showErrorMessage="1" sqref="F930:F64171" xr:uid="{00000000-0002-0000-0600-00000C000000}">
      <formula1>$AH$2:$AH$8</formula1>
    </dataValidation>
    <dataValidation type="list" allowBlank="1" showInputMessage="1" showErrorMessage="1" sqref="E930:E64171" xr:uid="{00000000-0002-0000-0600-00000D000000}">
      <formula1>$AG$2:$AG$9</formula1>
    </dataValidation>
    <dataValidation type="list" allowBlank="1" showInputMessage="1" showErrorMessage="1" sqref="H1247:H64171" xr:uid="{00000000-0002-0000-0600-00000E000000}">
      <formula1>$AL$2:$AL$10</formula1>
    </dataValidation>
    <dataValidation type="list" allowBlank="1" showInputMessage="1" showErrorMessage="1" sqref="Y457:AA64207" xr:uid="{00000000-0002-0000-0600-000010000000}">
      <formula1>$AV$2:$AV$28</formula1>
    </dataValidation>
    <dataValidation type="list" allowBlank="1" showInputMessage="1" showErrorMessage="1" sqref="I930:I64171" xr:uid="{00000000-0002-0000-0600-000011000000}">
      <formula1>$AN$2:$AN$6</formula1>
    </dataValidation>
    <dataValidation type="list" allowBlank="1" showInputMessage="1" showErrorMessage="1" sqref="H930:H1246 H2:H79" xr:uid="{AA81BB8A-F1FE-4208-85B5-1FF0FCEB4E33}">
      <formula1>$AL$2:$AL$9</formula1>
    </dataValidation>
    <dataValidation type="list" allowBlank="1" showInputMessage="1" showErrorMessage="1" sqref="K65464:K65542 K131000:K131078 K196536:K196614 K262072:K262150 K327608:K327686 K393144:K393222 K458680:K458758 K524216:K524294 K589752:K589830 K655288:K655366 K720824:K720902 K786360:K786438 K851896:K851974 K917432:K917510 K982968:K983046" xr:uid="{A932097C-E062-4CBE-BED5-EC7639015DEC}">
      <formula1>$AR$2:$AR$36</formula1>
    </dataValidation>
    <dataValidation type="list" allowBlank="1" showInputMessage="1" showErrorMessage="1" sqref="J65464:J65542 J982968:J983046 J917432:J917510 J851896:J851974 J786360:J786438 J720824:J720902 J655288:J655366 J589752:J589830 J524216:J524294 J458680:J458758 J393144:J393222 J327608:J327686 J262072:J262150 J196536:J196614 J131000:J131078" xr:uid="{ACBB5488-F4F5-4D7A-B160-559CDB1F646F}">
      <formula1>$AP$2:$AP$18</formula1>
    </dataValidation>
    <dataValidation type="list" allowBlank="1" showInputMessage="1" showErrorMessage="1" sqref="J2:J929" xr:uid="{C44CAB8E-0A7F-4B46-830A-91B0DB4FF77B}">
      <formula1>$AP$2:$AP$28</formula1>
    </dataValidation>
    <dataValidation allowBlank="1" showInputMessage="1" showErrorMessage="1" sqref="B2" xr:uid="{74D21918-0662-4903-A6A7-9C05CD7B07A1}"/>
    <dataValidation type="decimal" allowBlank="1" showInputMessage="1" showErrorMessage="1" error="硬度を正しく入力して下さい。" sqref="O2:P4 P5:P7 O48:O64 P47:P64 O8:P46 O65:P456" xr:uid="{00000000-0002-0000-0600-000002000000}">
      <formula1>0</formula1>
      <formula2>7</formula2>
    </dataValidation>
    <dataValidation type="list" allowBlank="1" showInputMessage="1" showErrorMessage="1" sqref="X2:X4 X23:X61 X74:X79" xr:uid="{66D74D33-A001-4F95-AD31-D492DB244D00}">
      <formula1>#REF!</formula1>
    </dataValidation>
    <dataValidation type="list" allowBlank="1" showInputMessage="1" showErrorMessage="1" sqref="Y2:AA79" xr:uid="{FCDA8D09-9B6B-45AB-9585-8E81A4822958}">
      <formula1>$AV$2:$AV$22</formula1>
    </dataValidation>
    <dataValidation type="list" allowBlank="1" showInputMessage="1" showErrorMessage="1" sqref="I2:I79" xr:uid="{6BBF5729-7F4D-4D93-807D-5AC45CB66643}">
      <formula1>$AN$2:$AN$3</formula1>
    </dataValidation>
    <dataValidation type="list" allowBlank="1" showInputMessage="1" showErrorMessage="1" sqref="E2:E79" xr:uid="{915291FB-7F52-48A7-8BF7-D45A824F9D49}">
      <formula1>$AG$2:$AG$11</formula1>
    </dataValidation>
    <dataValidation type="list" allowBlank="1" showInputMessage="1" showErrorMessage="1" sqref="F2:F79" xr:uid="{C3456C52-09EB-4E30-A9CE-8C5F7FB0F043}">
      <formula1>$AH$2:$AH$11</formula1>
    </dataValidation>
    <dataValidation type="list" allowBlank="1" showInputMessage="1" showErrorMessage="1" sqref="F80:F929" xr:uid="{00000000-0002-0000-0600-000000000000}">
      <formula1>$AH$2:$AH$10</formula1>
    </dataValidation>
    <dataValidation type="list" allowBlank="1" showInputMessage="1" showErrorMessage="1" sqref="E80:E929" xr:uid="{00000000-0002-0000-0600-000001000000}">
      <formula1>$AG$2:$AG$10</formula1>
    </dataValidation>
    <dataValidation type="list" allowBlank="1" showInputMessage="1" showErrorMessage="1" sqref="Y80:AA456" xr:uid="{00000000-0002-0000-0600-000003000000}">
      <formula1>$AV$2:$AV$24</formula1>
    </dataValidation>
    <dataValidation type="list" allowBlank="1" showInputMessage="1" showErrorMessage="1" sqref="I80:I929" xr:uid="{00000000-0002-0000-0600-000005000000}">
      <formula1>$AN$5:$AN$6</formula1>
    </dataValidation>
    <dataValidation operator="equal" allowBlank="1" showInputMessage="1" showErrorMessage="1" sqref="B80:B929" xr:uid="{00000000-0002-0000-0600-00000B000000}"/>
    <dataValidation type="list" allowBlank="1" showInputMessage="1" showErrorMessage="1" sqref="H80:H929" xr:uid="{275C054A-9B5A-41DF-84F0-3334368FCAD4}">
      <formula1>$AL$2:$AL$18</formula1>
    </dataValidation>
    <dataValidation type="list" allowBlank="1" showInputMessage="1" showErrorMessage="1" sqref="K2:K929" xr:uid="{18452FB3-BC99-4046-A7DD-3E529B2DA4AC}">
      <formula1>$AR$2:$AR$28</formula1>
    </dataValidation>
    <dataValidation type="list" allowBlank="1" showInputMessage="1" showErrorMessage="1" sqref="A2:A929" xr:uid="{00000000-0002-0000-0600-000007000000}">
      <formula1>$AE$2:$AE$22</formula1>
    </dataValidation>
    <dataValidation type="list" allowBlank="1" showInputMessage="1" showErrorMessage="1" sqref="G2:G929" xr:uid="{00000000-0002-0000-0600-000009000000}">
      <formula1>$AJ$2:$AJ$4</formula1>
    </dataValidation>
  </dataValidations>
  <pageMargins left="0.7" right="0.7" top="0.75" bottom="0.75" header="0.3" footer="0.3"/>
  <pageSetup paperSize="8" scale="77" orientation="landscape" r:id="rId1"/>
  <headerFooter alignWithMargins="0"/>
  <colBreaks count="2" manualBreakCount="2">
    <brk id="17" max="702" man="1"/>
    <brk id="31" max="702"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2B930-7D76-455D-9D0E-EC370DB2802D}">
  <dimension ref="A1:BA263"/>
  <sheetViews>
    <sheetView zoomScale="70" zoomScaleNormal="70" workbookViewId="0">
      <pane ySplit="1" topLeftCell="A2" activePane="bottomLeft" state="frozen"/>
      <selection activeCell="H14" sqref="H14"/>
      <selection pane="bottomLeft" activeCell="A2" sqref="A2"/>
    </sheetView>
  </sheetViews>
  <sheetFormatPr defaultColWidth="9" defaultRowHeight="13.5" x14ac:dyDescent="0.15"/>
  <cols>
    <col min="1" max="1" width="8.5" style="69" bestFit="1" customWidth="1"/>
    <col min="2" max="2" width="7" style="69" bestFit="1" customWidth="1"/>
    <col min="3" max="3" width="8.375" style="69" bestFit="1" customWidth="1"/>
    <col min="4" max="4" width="10.25" style="69" bestFit="1" customWidth="1"/>
    <col min="5" max="6" width="18" style="69" customWidth="1"/>
    <col min="7" max="7" width="11.5" style="69" bestFit="1" customWidth="1"/>
    <col min="8" max="9" width="8.5" style="69" bestFit="1" customWidth="1"/>
    <col min="10" max="10" width="10.375" style="69" bestFit="1" customWidth="1"/>
    <col min="11" max="11" width="10.875" style="69" bestFit="1" customWidth="1"/>
    <col min="12" max="13" width="5.5" style="69" bestFit="1" customWidth="1"/>
    <col min="14" max="14" width="7" style="69" bestFit="1" customWidth="1"/>
    <col min="15" max="16" width="8.5" style="69" bestFit="1" customWidth="1"/>
    <col min="17" max="17" width="10" style="16" bestFit="1" customWidth="1"/>
    <col min="18" max="18" width="8.5" style="69" bestFit="1" customWidth="1"/>
    <col min="19" max="19" width="9.75" style="69" bestFit="1" customWidth="1"/>
    <col min="20" max="20" width="8.25" style="16" bestFit="1" customWidth="1"/>
    <col min="21" max="21" width="7.875" style="69" bestFit="1" customWidth="1"/>
    <col min="22" max="22" width="13.5" style="16" bestFit="1" customWidth="1"/>
    <col min="23" max="23" width="8" style="69" bestFit="1" customWidth="1"/>
    <col min="24" max="24" width="12.25" style="69" bestFit="1" customWidth="1"/>
    <col min="25" max="25" width="11" style="69" bestFit="1" customWidth="1"/>
    <col min="26" max="26" width="13.625" style="69" bestFit="1" customWidth="1"/>
    <col min="27" max="27" width="11" style="69" bestFit="1" customWidth="1"/>
    <col min="28" max="32" width="9" style="69"/>
    <col min="33" max="33" width="15.125" style="69" bestFit="1" customWidth="1"/>
    <col min="34" max="34" width="19.625" style="69" bestFit="1" customWidth="1"/>
    <col min="35" max="16384" width="9" style="69"/>
  </cols>
  <sheetData>
    <row r="1" spans="1:53" ht="45" x14ac:dyDescent="0.15">
      <c r="A1" s="39" t="s">
        <v>0</v>
      </c>
      <c r="B1" s="85" t="s">
        <v>1</v>
      </c>
      <c r="C1" s="85" t="s">
        <v>118</v>
      </c>
      <c r="D1" s="86" t="s">
        <v>2</v>
      </c>
      <c r="E1" s="75" t="s">
        <v>249</v>
      </c>
      <c r="F1" s="75" t="s">
        <v>4</v>
      </c>
      <c r="G1" s="75" t="s">
        <v>5</v>
      </c>
      <c r="H1" s="75" t="s">
        <v>6</v>
      </c>
      <c r="I1" s="75" t="s">
        <v>7</v>
      </c>
      <c r="J1" s="75" t="s">
        <v>8</v>
      </c>
      <c r="K1" s="75" t="s">
        <v>9</v>
      </c>
      <c r="L1" s="86" t="s">
        <v>119</v>
      </c>
      <c r="M1" s="86" t="s">
        <v>10</v>
      </c>
      <c r="N1" s="86" t="s">
        <v>11</v>
      </c>
      <c r="O1" s="86" t="s">
        <v>250</v>
      </c>
      <c r="P1" s="86" t="s">
        <v>121</v>
      </c>
      <c r="Q1" s="3" t="s">
        <v>12</v>
      </c>
      <c r="R1" s="86" t="s">
        <v>122</v>
      </c>
      <c r="S1" s="86" t="s">
        <v>123</v>
      </c>
      <c r="T1" s="3" t="s">
        <v>13</v>
      </c>
      <c r="U1" s="107" t="s">
        <v>251</v>
      </c>
      <c r="V1" s="5" t="s">
        <v>252</v>
      </c>
      <c r="W1" s="86" t="s">
        <v>15</v>
      </c>
      <c r="X1" s="75" t="s">
        <v>16</v>
      </c>
      <c r="Y1" s="75" t="s">
        <v>17</v>
      </c>
      <c r="Z1" s="75" t="s">
        <v>253</v>
      </c>
      <c r="AA1" s="41" t="s">
        <v>19</v>
      </c>
      <c r="AB1" s="108" t="s">
        <v>124</v>
      </c>
      <c r="AE1" s="89" t="s">
        <v>0</v>
      </c>
      <c r="AF1" s="109"/>
      <c r="AG1" s="110" t="s">
        <v>3</v>
      </c>
      <c r="AH1" s="89" t="s">
        <v>4</v>
      </c>
      <c r="AI1" s="109"/>
      <c r="AJ1" s="89" t="s">
        <v>5</v>
      </c>
      <c r="AK1" s="109"/>
      <c r="AL1" s="10" t="s">
        <v>6</v>
      </c>
      <c r="AM1" s="109"/>
      <c r="AN1" s="10" t="s">
        <v>7</v>
      </c>
      <c r="AO1" s="109"/>
      <c r="AP1" s="10" t="s">
        <v>20</v>
      </c>
      <c r="AQ1" s="109"/>
      <c r="AR1" s="10" t="s">
        <v>9</v>
      </c>
      <c r="AS1" s="109"/>
      <c r="AT1" s="11" t="s">
        <v>21</v>
      </c>
      <c r="AU1" s="109"/>
      <c r="AV1" s="10" t="s">
        <v>22</v>
      </c>
      <c r="AX1" s="12" t="s">
        <v>125</v>
      </c>
      <c r="AY1" s="13" t="s">
        <v>126</v>
      </c>
      <c r="AZ1" s="13" t="s">
        <v>127</v>
      </c>
      <c r="BA1" s="14" t="s">
        <v>128</v>
      </c>
    </row>
    <row r="2" spans="1:53" x14ac:dyDescent="0.15">
      <c r="A2" s="69" t="s">
        <v>23</v>
      </c>
      <c r="B2" s="69" t="s">
        <v>160</v>
      </c>
      <c r="C2" s="69">
        <v>2020</v>
      </c>
      <c r="D2" s="111" t="s">
        <v>254</v>
      </c>
      <c r="E2" s="69" t="s">
        <v>255</v>
      </c>
      <c r="F2" s="69" t="s">
        <v>256</v>
      </c>
      <c r="G2" s="69" t="s">
        <v>31</v>
      </c>
      <c r="H2" s="69" t="s">
        <v>113</v>
      </c>
      <c r="I2" s="69" t="s">
        <v>111</v>
      </c>
      <c r="J2" s="69" t="s">
        <v>27</v>
      </c>
      <c r="K2" s="69" t="s">
        <v>112</v>
      </c>
      <c r="L2" s="69">
        <v>1</v>
      </c>
      <c r="N2" s="69">
        <v>1</v>
      </c>
      <c r="O2" s="69">
        <v>0.2</v>
      </c>
      <c r="P2" s="69">
        <v>0.2</v>
      </c>
      <c r="Q2" s="43">
        <f t="shared" ref="Q2:Q85" si="0">IF(OR(O2="",P2=""),"",AVERAGE(O2,P2))</f>
        <v>0.2</v>
      </c>
      <c r="R2" s="69">
        <v>15.5</v>
      </c>
      <c r="S2" s="69">
        <v>108</v>
      </c>
      <c r="T2" s="16">
        <f t="shared" ref="T2:T65" si="1">IF(H2="","",IF(OR(H2="GREEN",H2="GK"),IF(S2&gt;=$AX$2,VLOOKUP(S2,$AX$2:$AY$9,2,1),""),IF(S2&gt;=$AZ$2,VLOOKUP(S2,$AZ$2:$BA$9,2,1),"")))</f>
        <v>33</v>
      </c>
      <c r="U2" s="69">
        <v>96</v>
      </c>
      <c r="V2" s="16">
        <f t="shared" ref="V2:V118" si="2">IF(OR(N2="",U2="",T2=""),"",U2/N2*T2)</f>
        <v>3168</v>
      </c>
      <c r="W2" s="69">
        <v>3</v>
      </c>
      <c r="X2" s="69" t="s">
        <v>35</v>
      </c>
      <c r="Y2" s="69" t="s">
        <v>70</v>
      </c>
      <c r="Z2" s="69" t="s">
        <v>55</v>
      </c>
      <c r="AA2" s="69" t="s">
        <v>64</v>
      </c>
      <c r="AB2" s="69" t="s">
        <v>161</v>
      </c>
      <c r="AE2" s="96" t="s">
        <v>24</v>
      </c>
      <c r="AG2" s="112" t="s">
        <v>257</v>
      </c>
      <c r="AH2" s="49" t="s">
        <v>256</v>
      </c>
      <c r="AJ2" s="49" t="s">
        <v>25</v>
      </c>
      <c r="AL2" s="99" t="s">
        <v>107</v>
      </c>
      <c r="AN2" s="49" t="s">
        <v>26</v>
      </c>
      <c r="AP2" s="49" t="s">
        <v>27</v>
      </c>
      <c r="AR2" s="49" t="s">
        <v>129</v>
      </c>
      <c r="AT2" s="49" t="s">
        <v>28</v>
      </c>
      <c r="AV2" s="49" t="s">
        <v>29</v>
      </c>
      <c r="AX2" s="100">
        <v>1</v>
      </c>
      <c r="AY2" s="101">
        <v>50</v>
      </c>
      <c r="AZ2" s="101">
        <v>1</v>
      </c>
      <c r="BA2" s="102">
        <v>50</v>
      </c>
    </row>
    <row r="3" spans="1:53" x14ac:dyDescent="0.15">
      <c r="A3" s="69" t="s">
        <v>23</v>
      </c>
      <c r="B3" s="69" t="s">
        <v>160</v>
      </c>
      <c r="C3" s="69">
        <v>2020</v>
      </c>
      <c r="D3" s="111" t="s">
        <v>254</v>
      </c>
      <c r="E3" s="69" t="s">
        <v>255</v>
      </c>
      <c r="F3" s="69" t="s">
        <v>256</v>
      </c>
      <c r="G3" s="69" t="s">
        <v>31</v>
      </c>
      <c r="H3" s="69" t="s">
        <v>113</v>
      </c>
      <c r="I3" s="69" t="s">
        <v>111</v>
      </c>
      <c r="J3" s="69" t="s">
        <v>27</v>
      </c>
      <c r="K3" s="69" t="s">
        <v>112</v>
      </c>
      <c r="L3" s="69">
        <v>2</v>
      </c>
      <c r="N3" s="69">
        <v>1</v>
      </c>
      <c r="O3" s="69">
        <v>0.2</v>
      </c>
      <c r="P3" s="69">
        <v>0.2</v>
      </c>
      <c r="Q3" s="43">
        <f t="shared" si="0"/>
        <v>0.2</v>
      </c>
      <c r="R3" s="69">
        <v>15.4</v>
      </c>
      <c r="S3" s="69">
        <v>109</v>
      </c>
      <c r="T3" s="16">
        <f t="shared" si="1"/>
        <v>33</v>
      </c>
      <c r="U3" s="69">
        <v>96</v>
      </c>
      <c r="V3" s="16">
        <f t="shared" si="2"/>
        <v>3168</v>
      </c>
      <c r="W3" s="69">
        <v>3</v>
      </c>
      <c r="X3" s="69" t="s">
        <v>35</v>
      </c>
      <c r="Y3" s="69" t="s">
        <v>70</v>
      </c>
      <c r="Z3" s="69" t="s">
        <v>55</v>
      </c>
      <c r="AA3" s="69" t="s">
        <v>64</v>
      </c>
      <c r="AB3" s="69" t="s">
        <v>161</v>
      </c>
      <c r="AE3" s="22" t="s">
        <v>30</v>
      </c>
      <c r="AG3" s="113" t="s">
        <v>258</v>
      </c>
      <c r="AH3" s="49" t="s">
        <v>259</v>
      </c>
      <c r="AJ3" s="72" t="s">
        <v>31</v>
      </c>
      <c r="AL3" s="72" t="s">
        <v>108</v>
      </c>
      <c r="AN3" s="72" t="s">
        <v>32</v>
      </c>
      <c r="AP3" s="72" t="s">
        <v>33</v>
      </c>
      <c r="AR3" s="72" t="s">
        <v>34</v>
      </c>
      <c r="AT3" s="72" t="s">
        <v>35</v>
      </c>
      <c r="AV3" s="72" t="s">
        <v>36</v>
      </c>
      <c r="AX3" s="24">
        <v>72</v>
      </c>
      <c r="AY3" s="25">
        <v>46</v>
      </c>
      <c r="AZ3" s="25">
        <v>71</v>
      </c>
      <c r="BA3" s="26">
        <v>42</v>
      </c>
    </row>
    <row r="4" spans="1:53" x14ac:dyDescent="0.15">
      <c r="A4" s="69" t="s">
        <v>23</v>
      </c>
      <c r="B4" s="69" t="s">
        <v>160</v>
      </c>
      <c r="C4" s="69">
        <v>2020</v>
      </c>
      <c r="D4" s="111" t="s">
        <v>254</v>
      </c>
      <c r="E4" s="69" t="s">
        <v>255</v>
      </c>
      <c r="F4" s="69" t="s">
        <v>256</v>
      </c>
      <c r="G4" s="69" t="s">
        <v>31</v>
      </c>
      <c r="H4" s="69" t="s">
        <v>113</v>
      </c>
      <c r="I4" s="69" t="s">
        <v>111</v>
      </c>
      <c r="J4" s="69" t="s">
        <v>27</v>
      </c>
      <c r="K4" s="69" t="s">
        <v>112</v>
      </c>
      <c r="L4" s="69">
        <v>3</v>
      </c>
      <c r="N4" s="69">
        <v>1</v>
      </c>
      <c r="O4" s="69">
        <v>0.45</v>
      </c>
      <c r="P4" s="69">
        <v>0.5</v>
      </c>
      <c r="Q4" s="43">
        <f t="shared" si="0"/>
        <v>0.47499999999999998</v>
      </c>
      <c r="R4" s="69">
        <v>15.7</v>
      </c>
      <c r="S4" s="69">
        <v>111.5</v>
      </c>
      <c r="T4" s="16">
        <f t="shared" si="1"/>
        <v>33</v>
      </c>
      <c r="U4" s="69">
        <v>96</v>
      </c>
      <c r="V4" s="16">
        <f t="shared" si="2"/>
        <v>3168</v>
      </c>
      <c r="W4" s="69">
        <v>3</v>
      </c>
      <c r="X4" s="69" t="s">
        <v>35</v>
      </c>
      <c r="Y4" s="69" t="s">
        <v>70</v>
      </c>
      <c r="Z4" s="69" t="s">
        <v>55</v>
      </c>
      <c r="AA4" s="69" t="s">
        <v>64</v>
      </c>
      <c r="AB4" s="69" t="s">
        <v>161</v>
      </c>
      <c r="AE4" s="22" t="s">
        <v>23</v>
      </c>
      <c r="AG4" s="113" t="s">
        <v>260</v>
      </c>
      <c r="AH4" s="49" t="s">
        <v>261</v>
      </c>
      <c r="AJ4" s="27" t="s">
        <v>37</v>
      </c>
      <c r="AL4" s="72" t="s">
        <v>109</v>
      </c>
      <c r="AN4" s="28" t="s">
        <v>38</v>
      </c>
      <c r="AP4" s="72" t="s">
        <v>130</v>
      </c>
      <c r="AR4" s="72" t="s">
        <v>131</v>
      </c>
      <c r="AT4" s="28"/>
      <c r="AV4" s="72" t="s">
        <v>39</v>
      </c>
      <c r="AX4" s="24">
        <v>75</v>
      </c>
      <c r="AY4" s="25">
        <v>42</v>
      </c>
      <c r="AZ4" s="25">
        <v>76</v>
      </c>
      <c r="BA4" s="26">
        <v>39</v>
      </c>
    </row>
    <row r="5" spans="1:53" x14ac:dyDescent="0.15">
      <c r="A5" s="69" t="s">
        <v>23</v>
      </c>
      <c r="B5" s="69" t="s">
        <v>160</v>
      </c>
      <c r="C5" s="69">
        <v>2020</v>
      </c>
      <c r="D5" s="111" t="s">
        <v>254</v>
      </c>
      <c r="E5" s="69" t="s">
        <v>255</v>
      </c>
      <c r="F5" s="69" t="s">
        <v>256</v>
      </c>
      <c r="G5" s="69" t="s">
        <v>31</v>
      </c>
      <c r="H5" s="69" t="s">
        <v>113</v>
      </c>
      <c r="I5" s="69" t="s">
        <v>111</v>
      </c>
      <c r="J5" s="69" t="s">
        <v>27</v>
      </c>
      <c r="K5" s="69" t="s">
        <v>112</v>
      </c>
      <c r="L5" s="69">
        <v>1</v>
      </c>
      <c r="N5" s="69">
        <v>4</v>
      </c>
      <c r="O5" s="69">
        <v>0.75</v>
      </c>
      <c r="P5" s="69">
        <v>0.9</v>
      </c>
      <c r="Q5" s="43">
        <f t="shared" si="0"/>
        <v>0.82499999999999996</v>
      </c>
      <c r="R5" s="69">
        <v>17.899999999999999</v>
      </c>
      <c r="S5" s="69">
        <v>82</v>
      </c>
      <c r="T5" s="16">
        <f t="shared" si="1"/>
        <v>39</v>
      </c>
      <c r="U5" s="69">
        <v>296</v>
      </c>
      <c r="V5" s="16">
        <f t="shared" si="2"/>
        <v>2886</v>
      </c>
      <c r="W5" s="69">
        <v>3</v>
      </c>
      <c r="X5" s="69" t="s">
        <v>35</v>
      </c>
      <c r="Y5" s="69" t="s">
        <v>70</v>
      </c>
      <c r="Z5" s="69" t="s">
        <v>55</v>
      </c>
      <c r="AA5" s="69" t="s">
        <v>64</v>
      </c>
      <c r="AB5" s="69" t="s">
        <v>161</v>
      </c>
      <c r="AE5" s="22" t="s">
        <v>40</v>
      </c>
      <c r="AG5" s="113" t="s">
        <v>262</v>
      </c>
      <c r="AH5" s="49" t="s">
        <v>263</v>
      </c>
      <c r="AJ5" s="28"/>
      <c r="AL5" s="72" t="s">
        <v>132</v>
      </c>
      <c r="AN5" s="104" t="s">
        <v>133</v>
      </c>
      <c r="AP5" s="72" t="s">
        <v>134</v>
      </c>
      <c r="AR5" s="72" t="s">
        <v>42</v>
      </c>
      <c r="AV5" s="72" t="s">
        <v>43</v>
      </c>
      <c r="AX5" s="24">
        <v>84</v>
      </c>
      <c r="AY5" s="25">
        <v>39</v>
      </c>
      <c r="AZ5" s="25">
        <v>84</v>
      </c>
      <c r="BA5" s="26">
        <v>36</v>
      </c>
    </row>
    <row r="6" spans="1:53" x14ac:dyDescent="0.15">
      <c r="A6" s="69" t="s">
        <v>23</v>
      </c>
      <c r="B6" s="69" t="s">
        <v>160</v>
      </c>
      <c r="C6" s="69">
        <v>2020</v>
      </c>
      <c r="D6" s="111" t="s">
        <v>254</v>
      </c>
      <c r="E6" s="69" t="s">
        <v>255</v>
      </c>
      <c r="F6" s="69" t="s">
        <v>256</v>
      </c>
      <c r="G6" s="69" t="s">
        <v>31</v>
      </c>
      <c r="H6" s="69" t="s">
        <v>113</v>
      </c>
      <c r="I6" s="69" t="s">
        <v>111</v>
      </c>
      <c r="J6" s="69" t="s">
        <v>27</v>
      </c>
      <c r="K6" s="69" t="s">
        <v>112</v>
      </c>
      <c r="L6" s="69">
        <v>2</v>
      </c>
      <c r="N6" s="69">
        <v>4</v>
      </c>
      <c r="O6" s="69">
        <v>0.65</v>
      </c>
      <c r="P6" s="69">
        <v>0.7</v>
      </c>
      <c r="Q6" s="43">
        <f t="shared" si="0"/>
        <v>0.67500000000000004</v>
      </c>
      <c r="R6" s="69">
        <v>18</v>
      </c>
      <c r="S6" s="69">
        <v>86.5</v>
      </c>
      <c r="T6" s="16">
        <f t="shared" si="1"/>
        <v>36</v>
      </c>
      <c r="U6" s="69">
        <v>296</v>
      </c>
      <c r="V6" s="16">
        <f t="shared" si="2"/>
        <v>2664</v>
      </c>
      <c r="W6" s="69">
        <v>3</v>
      </c>
      <c r="X6" s="69" t="s">
        <v>35</v>
      </c>
      <c r="Y6" s="69" t="s">
        <v>70</v>
      </c>
      <c r="Z6" s="69" t="s">
        <v>55</v>
      </c>
      <c r="AA6" s="69" t="s">
        <v>64</v>
      </c>
      <c r="AB6" s="69" t="s">
        <v>161</v>
      </c>
      <c r="AE6" s="22" t="s">
        <v>44</v>
      </c>
      <c r="AG6" s="113" t="s">
        <v>264</v>
      </c>
      <c r="AH6" s="49" t="s">
        <v>265</v>
      </c>
      <c r="AL6" s="72" t="s">
        <v>135</v>
      </c>
      <c r="AN6" s="104" t="s">
        <v>136</v>
      </c>
      <c r="AP6" s="72" t="s">
        <v>41</v>
      </c>
      <c r="AR6" s="72" t="s">
        <v>46</v>
      </c>
      <c r="AV6" s="72" t="s">
        <v>47</v>
      </c>
      <c r="AX6" s="24">
        <v>97</v>
      </c>
      <c r="AY6" s="25">
        <v>36</v>
      </c>
      <c r="AZ6" s="25">
        <v>99</v>
      </c>
      <c r="BA6" s="26">
        <v>33</v>
      </c>
    </row>
    <row r="7" spans="1:53" x14ac:dyDescent="0.15">
      <c r="A7" s="69" t="s">
        <v>23</v>
      </c>
      <c r="B7" s="69" t="s">
        <v>160</v>
      </c>
      <c r="C7" s="69">
        <v>2020</v>
      </c>
      <c r="D7" s="111" t="s">
        <v>254</v>
      </c>
      <c r="E7" s="69" t="s">
        <v>255</v>
      </c>
      <c r="F7" s="69" t="s">
        <v>256</v>
      </c>
      <c r="G7" s="69" t="s">
        <v>31</v>
      </c>
      <c r="H7" s="69" t="s">
        <v>113</v>
      </c>
      <c r="I7" s="69" t="s">
        <v>111</v>
      </c>
      <c r="J7" s="69" t="s">
        <v>27</v>
      </c>
      <c r="K7" s="69" t="s">
        <v>112</v>
      </c>
      <c r="L7" s="69">
        <v>3</v>
      </c>
      <c r="N7" s="69">
        <v>4</v>
      </c>
      <c r="O7" s="69">
        <v>0.55000000000000004</v>
      </c>
      <c r="P7" s="69">
        <v>0.5</v>
      </c>
      <c r="Q7" s="43">
        <f t="shared" si="0"/>
        <v>0.52500000000000002</v>
      </c>
      <c r="R7" s="69">
        <v>18.8</v>
      </c>
      <c r="S7" s="69">
        <v>84</v>
      </c>
      <c r="T7" s="16">
        <f t="shared" si="1"/>
        <v>36</v>
      </c>
      <c r="U7" s="69">
        <v>296</v>
      </c>
      <c r="V7" s="16">
        <f t="shared" si="2"/>
        <v>2664</v>
      </c>
      <c r="W7" s="69">
        <v>3</v>
      </c>
      <c r="X7" s="69" t="s">
        <v>35</v>
      </c>
      <c r="Y7" s="69" t="s">
        <v>70</v>
      </c>
      <c r="Z7" s="69" t="s">
        <v>55</v>
      </c>
      <c r="AA7" s="69" t="s">
        <v>64</v>
      </c>
      <c r="AB7" s="69" t="s">
        <v>161</v>
      </c>
      <c r="AE7" s="22" t="s">
        <v>48</v>
      </c>
      <c r="AG7" s="113" t="s">
        <v>266</v>
      </c>
      <c r="AH7" s="49" t="s">
        <v>267</v>
      </c>
      <c r="AL7" s="78" t="s">
        <v>137</v>
      </c>
      <c r="AP7" s="72" t="s">
        <v>45</v>
      </c>
      <c r="AR7" s="72" t="s">
        <v>102</v>
      </c>
      <c r="AV7" s="72" t="s">
        <v>51</v>
      </c>
      <c r="AX7" s="24">
        <v>109</v>
      </c>
      <c r="AY7" s="25">
        <v>33</v>
      </c>
      <c r="AZ7" s="25">
        <v>113</v>
      </c>
      <c r="BA7" s="26">
        <v>30</v>
      </c>
    </row>
    <row r="8" spans="1:53" x14ac:dyDescent="0.15">
      <c r="A8" s="69" t="s">
        <v>23</v>
      </c>
      <c r="B8" s="69" t="s">
        <v>160</v>
      </c>
      <c r="C8" s="69">
        <v>2020</v>
      </c>
      <c r="D8" s="111" t="s">
        <v>254</v>
      </c>
      <c r="E8" s="69" t="s">
        <v>268</v>
      </c>
      <c r="F8" s="69" t="s">
        <v>269</v>
      </c>
      <c r="G8" s="69" t="s">
        <v>25</v>
      </c>
      <c r="H8" s="69" t="s">
        <v>113</v>
      </c>
      <c r="I8" s="69" t="s">
        <v>111</v>
      </c>
      <c r="J8" s="69" t="s">
        <v>27</v>
      </c>
      <c r="K8" s="69" t="s">
        <v>112</v>
      </c>
      <c r="L8" s="69">
        <v>1</v>
      </c>
      <c r="N8" s="69">
        <v>1</v>
      </c>
      <c r="O8" s="69">
        <v>0.45</v>
      </c>
      <c r="P8" s="69">
        <v>0.55000000000000004</v>
      </c>
      <c r="Q8" s="43">
        <f t="shared" si="0"/>
        <v>0.5</v>
      </c>
      <c r="R8" s="69">
        <v>17.100000000000001</v>
      </c>
      <c r="S8" s="69">
        <v>84.5</v>
      </c>
      <c r="T8" s="16">
        <f t="shared" si="1"/>
        <v>36</v>
      </c>
      <c r="U8" s="69">
        <v>108</v>
      </c>
      <c r="V8" s="16">
        <f t="shared" si="2"/>
        <v>3888</v>
      </c>
      <c r="W8" s="69">
        <v>6</v>
      </c>
      <c r="X8" s="69" t="s">
        <v>35</v>
      </c>
      <c r="Y8" s="69" t="s">
        <v>70</v>
      </c>
      <c r="Z8" s="69" t="s">
        <v>39</v>
      </c>
      <c r="AA8" s="69" t="s">
        <v>64</v>
      </c>
      <c r="AB8" s="69" t="s">
        <v>161</v>
      </c>
      <c r="AE8" s="22" t="s">
        <v>46</v>
      </c>
      <c r="AG8" s="113" t="s">
        <v>270</v>
      </c>
      <c r="AH8" s="49" t="s">
        <v>271</v>
      </c>
      <c r="AL8" s="78" t="s">
        <v>110</v>
      </c>
      <c r="AP8" s="72" t="s">
        <v>49</v>
      </c>
      <c r="AR8" s="72" t="s">
        <v>67</v>
      </c>
      <c r="AV8" s="72" t="s">
        <v>82</v>
      </c>
      <c r="AX8" s="24">
        <v>151</v>
      </c>
      <c r="AY8" s="25">
        <v>22</v>
      </c>
      <c r="AZ8" s="25">
        <v>152</v>
      </c>
      <c r="BA8" s="26">
        <v>18</v>
      </c>
    </row>
    <row r="9" spans="1:53" x14ac:dyDescent="0.15">
      <c r="A9" s="69" t="s">
        <v>23</v>
      </c>
      <c r="B9" s="69" t="s">
        <v>160</v>
      </c>
      <c r="C9" s="69">
        <v>2020</v>
      </c>
      <c r="D9" s="111" t="s">
        <v>254</v>
      </c>
      <c r="E9" s="69" t="s">
        <v>268</v>
      </c>
      <c r="F9" s="69" t="s">
        <v>269</v>
      </c>
      <c r="G9" s="69" t="s">
        <v>25</v>
      </c>
      <c r="H9" s="69" t="s">
        <v>113</v>
      </c>
      <c r="I9" s="69" t="s">
        <v>111</v>
      </c>
      <c r="J9" s="69" t="s">
        <v>27</v>
      </c>
      <c r="K9" s="69" t="s">
        <v>112</v>
      </c>
      <c r="L9" s="69">
        <v>2</v>
      </c>
      <c r="N9" s="69">
        <v>1</v>
      </c>
      <c r="O9" s="69">
        <v>0.8</v>
      </c>
      <c r="P9" s="69">
        <v>0.75</v>
      </c>
      <c r="Q9" s="43">
        <f t="shared" si="0"/>
        <v>0.77500000000000002</v>
      </c>
      <c r="R9" s="69">
        <v>16.399999999999999</v>
      </c>
      <c r="S9" s="69">
        <v>87.5</v>
      </c>
      <c r="T9" s="16">
        <f t="shared" si="1"/>
        <v>36</v>
      </c>
      <c r="U9" s="69">
        <v>108</v>
      </c>
      <c r="V9" s="16">
        <f t="shared" si="2"/>
        <v>3888</v>
      </c>
      <c r="W9" s="69">
        <v>6</v>
      </c>
      <c r="X9" s="69" t="s">
        <v>35</v>
      </c>
      <c r="Y9" s="69" t="s">
        <v>70</v>
      </c>
      <c r="Z9" s="69" t="s">
        <v>39</v>
      </c>
      <c r="AA9" s="69" t="s">
        <v>64</v>
      </c>
      <c r="AB9" s="69" t="s">
        <v>161</v>
      </c>
      <c r="AE9" s="22" t="s">
        <v>83</v>
      </c>
      <c r="AG9" s="113" t="s">
        <v>272</v>
      </c>
      <c r="AH9" s="49" t="s">
        <v>273</v>
      </c>
      <c r="AL9" s="72" t="s">
        <v>139</v>
      </c>
      <c r="AP9" s="72" t="s">
        <v>80</v>
      </c>
      <c r="AR9" s="72" t="s">
        <v>75</v>
      </c>
      <c r="AV9" s="72" t="s">
        <v>86</v>
      </c>
      <c r="AX9" s="31">
        <v>180</v>
      </c>
      <c r="AY9" s="32">
        <v>18</v>
      </c>
      <c r="AZ9" s="32">
        <v>181</v>
      </c>
      <c r="BA9" s="33">
        <v>16</v>
      </c>
    </row>
    <row r="10" spans="1:53" x14ac:dyDescent="0.15">
      <c r="A10" s="69" t="s">
        <v>23</v>
      </c>
      <c r="B10" s="69" t="s">
        <v>160</v>
      </c>
      <c r="C10" s="69">
        <v>2020</v>
      </c>
      <c r="D10" s="111" t="s">
        <v>254</v>
      </c>
      <c r="E10" s="69" t="s">
        <v>268</v>
      </c>
      <c r="F10" s="69" t="s">
        <v>269</v>
      </c>
      <c r="G10" s="69" t="s">
        <v>25</v>
      </c>
      <c r="H10" s="69" t="s">
        <v>113</v>
      </c>
      <c r="I10" s="69" t="s">
        <v>111</v>
      </c>
      <c r="J10" s="69" t="s">
        <v>27</v>
      </c>
      <c r="K10" s="69" t="s">
        <v>112</v>
      </c>
      <c r="L10" s="69">
        <v>3</v>
      </c>
      <c r="N10" s="69">
        <v>1</v>
      </c>
      <c r="O10" s="69">
        <v>0.45</v>
      </c>
      <c r="P10" s="69">
        <v>0.5</v>
      </c>
      <c r="Q10" s="43">
        <f t="shared" si="0"/>
        <v>0.47499999999999998</v>
      </c>
      <c r="R10" s="69">
        <v>16.600000000000001</v>
      </c>
      <c r="S10" s="69">
        <v>86</v>
      </c>
      <c r="T10" s="16">
        <f t="shared" si="1"/>
        <v>36</v>
      </c>
      <c r="U10" s="69">
        <v>108</v>
      </c>
      <c r="V10" s="16">
        <f t="shared" si="2"/>
        <v>3888</v>
      </c>
      <c r="W10" s="69">
        <v>6</v>
      </c>
      <c r="X10" s="69" t="s">
        <v>35</v>
      </c>
      <c r="Y10" s="69" t="s">
        <v>70</v>
      </c>
      <c r="Z10" s="69" t="s">
        <v>39</v>
      </c>
      <c r="AA10" s="69" t="s">
        <v>64</v>
      </c>
      <c r="AB10" s="69" t="s">
        <v>161</v>
      </c>
      <c r="AE10" s="22" t="s">
        <v>87</v>
      </c>
      <c r="AG10" s="113" t="s">
        <v>274</v>
      </c>
      <c r="AH10" s="49" t="s">
        <v>275</v>
      </c>
      <c r="AL10" s="34"/>
      <c r="AP10" s="72" t="s">
        <v>84</v>
      </c>
      <c r="AR10" s="72" t="s">
        <v>103</v>
      </c>
      <c r="AV10" s="72" t="s">
        <v>90</v>
      </c>
    </row>
    <row r="11" spans="1:53" x14ac:dyDescent="0.15">
      <c r="A11" s="69" t="s">
        <v>23</v>
      </c>
      <c r="B11" s="69" t="s">
        <v>160</v>
      </c>
      <c r="C11" s="69">
        <v>2020</v>
      </c>
      <c r="D11" s="111" t="s">
        <v>254</v>
      </c>
      <c r="E11" s="69" t="s">
        <v>268</v>
      </c>
      <c r="F11" s="69" t="s">
        <v>269</v>
      </c>
      <c r="G11" s="69" t="s">
        <v>25</v>
      </c>
      <c r="H11" s="69" t="s">
        <v>113</v>
      </c>
      <c r="I11" s="69" t="s">
        <v>111</v>
      </c>
      <c r="J11" s="69" t="s">
        <v>27</v>
      </c>
      <c r="K11" s="69" t="s">
        <v>112</v>
      </c>
      <c r="L11" s="69">
        <v>1</v>
      </c>
      <c r="N11" s="69">
        <v>8</v>
      </c>
      <c r="O11" s="69">
        <v>0.5</v>
      </c>
      <c r="P11" s="69">
        <v>0.7</v>
      </c>
      <c r="Q11" s="43">
        <f t="shared" si="0"/>
        <v>0.6</v>
      </c>
      <c r="R11" s="69">
        <v>16.3</v>
      </c>
      <c r="S11" s="69">
        <v>137</v>
      </c>
      <c r="T11" s="16">
        <f t="shared" si="1"/>
        <v>30</v>
      </c>
      <c r="U11" s="69">
        <v>498</v>
      </c>
      <c r="V11" s="16">
        <f t="shared" si="2"/>
        <v>1867.5</v>
      </c>
      <c r="W11" s="69">
        <v>6</v>
      </c>
      <c r="X11" s="69" t="s">
        <v>35</v>
      </c>
      <c r="Y11" s="69" t="s">
        <v>70</v>
      </c>
      <c r="Z11" s="69" t="s">
        <v>39</v>
      </c>
      <c r="AA11" s="69" t="s">
        <v>64</v>
      </c>
      <c r="AB11" s="69" t="s">
        <v>161</v>
      </c>
      <c r="AE11" s="22" t="s">
        <v>52</v>
      </c>
      <c r="AG11" s="113" t="s">
        <v>276</v>
      </c>
      <c r="AH11" s="49" t="s">
        <v>277</v>
      </c>
      <c r="AL11" s="34"/>
      <c r="AP11" s="72" t="s">
        <v>88</v>
      </c>
      <c r="AR11" s="72" t="s">
        <v>73</v>
      </c>
      <c r="AV11" s="72" t="s">
        <v>55</v>
      </c>
    </row>
    <row r="12" spans="1:53" x14ac:dyDescent="0.15">
      <c r="A12" s="69" t="s">
        <v>23</v>
      </c>
      <c r="B12" s="69" t="s">
        <v>160</v>
      </c>
      <c r="C12" s="69">
        <v>2020</v>
      </c>
      <c r="D12" s="111" t="s">
        <v>254</v>
      </c>
      <c r="E12" s="69" t="s">
        <v>268</v>
      </c>
      <c r="F12" s="69" t="s">
        <v>269</v>
      </c>
      <c r="G12" s="69" t="s">
        <v>25</v>
      </c>
      <c r="H12" s="69" t="s">
        <v>113</v>
      </c>
      <c r="I12" s="69" t="s">
        <v>111</v>
      </c>
      <c r="J12" s="69" t="s">
        <v>27</v>
      </c>
      <c r="K12" s="69" t="s">
        <v>112</v>
      </c>
      <c r="L12" s="69">
        <v>2</v>
      </c>
      <c r="N12" s="69">
        <v>8</v>
      </c>
      <c r="O12" s="69">
        <v>0.6</v>
      </c>
      <c r="P12" s="69">
        <v>0.8</v>
      </c>
      <c r="Q12" s="43">
        <f t="shared" si="0"/>
        <v>0.7</v>
      </c>
      <c r="R12" s="69">
        <v>17.100000000000001</v>
      </c>
      <c r="S12" s="69">
        <v>144.5</v>
      </c>
      <c r="T12" s="16">
        <f t="shared" si="1"/>
        <v>30</v>
      </c>
      <c r="U12" s="69">
        <v>498</v>
      </c>
      <c r="V12" s="16">
        <f t="shared" si="2"/>
        <v>1867.5</v>
      </c>
      <c r="W12" s="69">
        <v>6</v>
      </c>
      <c r="X12" s="69" t="s">
        <v>35</v>
      </c>
      <c r="Y12" s="69" t="s">
        <v>70</v>
      </c>
      <c r="Z12" s="69" t="s">
        <v>39</v>
      </c>
      <c r="AA12" s="69" t="s">
        <v>64</v>
      </c>
      <c r="AB12" s="69" t="s">
        <v>161</v>
      </c>
      <c r="AE12" s="22" t="s">
        <v>56</v>
      </c>
      <c r="AG12" s="28"/>
      <c r="AH12" s="72"/>
      <c r="AL12" s="34"/>
      <c r="AP12" s="72" t="s">
        <v>53</v>
      </c>
      <c r="AR12" s="72" t="s">
        <v>104</v>
      </c>
      <c r="AV12" s="72" t="s">
        <v>58</v>
      </c>
    </row>
    <row r="13" spans="1:53" x14ac:dyDescent="0.15">
      <c r="A13" s="69" t="s">
        <v>23</v>
      </c>
      <c r="B13" s="69" t="s">
        <v>160</v>
      </c>
      <c r="C13" s="69">
        <v>2020</v>
      </c>
      <c r="D13" s="111" t="s">
        <v>254</v>
      </c>
      <c r="E13" s="69" t="s">
        <v>268</v>
      </c>
      <c r="F13" s="69" t="s">
        <v>269</v>
      </c>
      <c r="G13" s="69" t="s">
        <v>25</v>
      </c>
      <c r="H13" s="69" t="s">
        <v>113</v>
      </c>
      <c r="I13" s="69" t="s">
        <v>111</v>
      </c>
      <c r="J13" s="69" t="s">
        <v>27</v>
      </c>
      <c r="K13" s="69" t="s">
        <v>112</v>
      </c>
      <c r="L13" s="69">
        <v>3</v>
      </c>
      <c r="N13" s="69">
        <v>8</v>
      </c>
      <c r="O13" s="69">
        <v>0.7</v>
      </c>
      <c r="P13" s="69">
        <v>0.45</v>
      </c>
      <c r="Q13" s="43">
        <f t="shared" si="0"/>
        <v>0.57499999999999996</v>
      </c>
      <c r="R13" s="69">
        <v>17.399999999999999</v>
      </c>
      <c r="S13" s="69">
        <v>145</v>
      </c>
      <c r="T13" s="16">
        <f t="shared" si="1"/>
        <v>30</v>
      </c>
      <c r="U13" s="69">
        <v>498</v>
      </c>
      <c r="V13" s="16">
        <f t="shared" si="2"/>
        <v>1867.5</v>
      </c>
      <c r="W13" s="69">
        <v>6</v>
      </c>
      <c r="X13" s="69" t="s">
        <v>35</v>
      </c>
      <c r="Y13" s="69" t="s">
        <v>70</v>
      </c>
      <c r="Z13" s="69" t="s">
        <v>39</v>
      </c>
      <c r="AA13" s="69" t="s">
        <v>64</v>
      </c>
      <c r="AB13" s="69" t="s">
        <v>161</v>
      </c>
      <c r="AE13" s="22" t="s">
        <v>59</v>
      </c>
      <c r="AH13" s="28"/>
      <c r="AP13" s="72" t="s">
        <v>57</v>
      </c>
      <c r="AR13" s="72" t="s">
        <v>87</v>
      </c>
      <c r="AV13" s="72" t="s">
        <v>61</v>
      </c>
    </row>
    <row r="14" spans="1:53" x14ac:dyDescent="0.15">
      <c r="A14" s="69" t="s">
        <v>23</v>
      </c>
      <c r="B14" s="69" t="s">
        <v>160</v>
      </c>
      <c r="C14" s="69">
        <v>2020</v>
      </c>
      <c r="D14" s="111" t="s">
        <v>254</v>
      </c>
      <c r="E14" s="69" t="s">
        <v>166</v>
      </c>
      <c r="F14" s="69" t="s">
        <v>261</v>
      </c>
      <c r="G14" s="69" t="s">
        <v>25</v>
      </c>
      <c r="H14" s="69" t="s">
        <v>113</v>
      </c>
      <c r="I14" s="69" t="s">
        <v>111</v>
      </c>
      <c r="J14" s="69" t="s">
        <v>27</v>
      </c>
      <c r="K14" s="69" t="s">
        <v>112</v>
      </c>
      <c r="L14" s="69">
        <v>1</v>
      </c>
      <c r="N14" s="69">
        <v>1</v>
      </c>
      <c r="O14" s="69">
        <v>0.65</v>
      </c>
      <c r="P14" s="69">
        <v>0.75</v>
      </c>
      <c r="Q14" s="43">
        <f t="shared" si="0"/>
        <v>0.7</v>
      </c>
      <c r="R14" s="69">
        <v>16</v>
      </c>
      <c r="S14" s="69">
        <v>118.5</v>
      </c>
      <c r="T14" s="16">
        <f t="shared" si="1"/>
        <v>30</v>
      </c>
      <c r="U14" s="69">
        <v>98</v>
      </c>
      <c r="V14" s="16">
        <f t="shared" si="2"/>
        <v>2940</v>
      </c>
      <c r="W14" s="69">
        <v>6</v>
      </c>
      <c r="X14" s="69" t="s">
        <v>35</v>
      </c>
      <c r="Y14" s="69" t="s">
        <v>70</v>
      </c>
      <c r="Z14" s="69" t="s">
        <v>39</v>
      </c>
      <c r="AA14" s="69" t="s">
        <v>76</v>
      </c>
      <c r="AB14" s="69" t="s">
        <v>161</v>
      </c>
      <c r="AE14" s="22" t="s">
        <v>62</v>
      </c>
      <c r="AG14" s="114"/>
      <c r="AP14" s="72" t="s">
        <v>60</v>
      </c>
      <c r="AR14" s="72" t="s">
        <v>105</v>
      </c>
      <c r="AV14" s="72" t="s">
        <v>64</v>
      </c>
    </row>
    <row r="15" spans="1:53" x14ac:dyDescent="0.15">
      <c r="A15" s="69" t="s">
        <v>23</v>
      </c>
      <c r="B15" s="69" t="s">
        <v>160</v>
      </c>
      <c r="C15" s="69">
        <v>2020</v>
      </c>
      <c r="D15" s="111" t="s">
        <v>254</v>
      </c>
      <c r="E15" s="69" t="s">
        <v>166</v>
      </c>
      <c r="F15" s="69" t="s">
        <v>261</v>
      </c>
      <c r="G15" s="69" t="s">
        <v>25</v>
      </c>
      <c r="H15" s="69" t="s">
        <v>113</v>
      </c>
      <c r="I15" s="69" t="s">
        <v>111</v>
      </c>
      <c r="J15" s="69" t="s">
        <v>27</v>
      </c>
      <c r="K15" s="69" t="s">
        <v>112</v>
      </c>
      <c r="L15" s="69">
        <v>2</v>
      </c>
      <c r="N15" s="69">
        <v>1</v>
      </c>
      <c r="O15" s="69">
        <v>0.2</v>
      </c>
      <c r="P15" s="69">
        <v>0.2</v>
      </c>
      <c r="Q15" s="43">
        <f t="shared" si="0"/>
        <v>0.2</v>
      </c>
      <c r="R15" s="69">
        <v>16.5</v>
      </c>
      <c r="S15" s="69">
        <v>114.5</v>
      </c>
      <c r="T15" s="16">
        <f t="shared" si="1"/>
        <v>30</v>
      </c>
      <c r="U15" s="69">
        <v>98</v>
      </c>
      <c r="V15" s="16">
        <f t="shared" si="2"/>
        <v>2940</v>
      </c>
      <c r="W15" s="69">
        <v>6</v>
      </c>
      <c r="X15" s="69" t="s">
        <v>35</v>
      </c>
      <c r="Y15" s="69" t="s">
        <v>70</v>
      </c>
      <c r="Z15" s="69" t="s">
        <v>39</v>
      </c>
      <c r="AA15" s="69" t="s">
        <v>76</v>
      </c>
      <c r="AB15" s="69" t="s">
        <v>161</v>
      </c>
      <c r="AE15" s="22" t="s">
        <v>65</v>
      </c>
      <c r="AP15" s="72" t="s">
        <v>63</v>
      </c>
      <c r="AR15" s="72" t="s">
        <v>79</v>
      </c>
      <c r="AV15" s="72" t="s">
        <v>91</v>
      </c>
    </row>
    <row r="16" spans="1:53" x14ac:dyDescent="0.15">
      <c r="A16" s="69" t="s">
        <v>23</v>
      </c>
      <c r="B16" s="69" t="s">
        <v>160</v>
      </c>
      <c r="C16" s="69">
        <v>2020</v>
      </c>
      <c r="D16" s="111" t="s">
        <v>254</v>
      </c>
      <c r="E16" s="69" t="s">
        <v>166</v>
      </c>
      <c r="F16" s="69" t="s">
        <v>261</v>
      </c>
      <c r="G16" s="69" t="s">
        <v>25</v>
      </c>
      <c r="H16" s="69" t="s">
        <v>113</v>
      </c>
      <c r="I16" s="69" t="s">
        <v>111</v>
      </c>
      <c r="J16" s="69" t="s">
        <v>27</v>
      </c>
      <c r="K16" s="69" t="s">
        <v>112</v>
      </c>
      <c r="L16" s="69">
        <v>3</v>
      </c>
      <c r="N16" s="69">
        <v>1</v>
      </c>
      <c r="O16" s="69">
        <v>0.9</v>
      </c>
      <c r="P16" s="69">
        <v>0.8</v>
      </c>
      <c r="Q16" s="43">
        <f t="shared" si="0"/>
        <v>0.85000000000000009</v>
      </c>
      <c r="R16" s="69">
        <v>15.9</v>
      </c>
      <c r="S16" s="69">
        <v>120</v>
      </c>
      <c r="T16" s="16">
        <f t="shared" si="1"/>
        <v>30</v>
      </c>
      <c r="U16" s="69">
        <v>98</v>
      </c>
      <c r="V16" s="16">
        <f t="shared" si="2"/>
        <v>2940</v>
      </c>
      <c r="W16" s="69">
        <v>6</v>
      </c>
      <c r="X16" s="69" t="s">
        <v>35</v>
      </c>
      <c r="Y16" s="69" t="s">
        <v>70</v>
      </c>
      <c r="Z16" s="69" t="s">
        <v>39</v>
      </c>
      <c r="AA16" s="69" t="s">
        <v>76</v>
      </c>
      <c r="AB16" s="69" t="s">
        <v>161</v>
      </c>
      <c r="AE16" s="22" t="s">
        <v>68</v>
      </c>
      <c r="AP16" s="72" t="s">
        <v>66</v>
      </c>
      <c r="AR16" s="72" t="s">
        <v>50</v>
      </c>
      <c r="AV16" s="72" t="s">
        <v>70</v>
      </c>
    </row>
    <row r="17" spans="1:48" x14ac:dyDescent="0.15">
      <c r="A17" s="69" t="s">
        <v>23</v>
      </c>
      <c r="B17" s="69" t="s">
        <v>160</v>
      </c>
      <c r="C17" s="69">
        <v>2020</v>
      </c>
      <c r="D17" s="111" t="s">
        <v>254</v>
      </c>
      <c r="E17" s="69" t="s">
        <v>166</v>
      </c>
      <c r="F17" s="69" t="s">
        <v>261</v>
      </c>
      <c r="G17" s="69" t="s">
        <v>25</v>
      </c>
      <c r="H17" s="69" t="s">
        <v>113</v>
      </c>
      <c r="I17" s="69" t="s">
        <v>170</v>
      </c>
      <c r="J17" s="69" t="s">
        <v>27</v>
      </c>
      <c r="K17" s="69" t="s">
        <v>112</v>
      </c>
      <c r="L17" s="69">
        <v>1</v>
      </c>
      <c r="N17" s="69">
        <v>4</v>
      </c>
      <c r="O17" s="69">
        <v>0.55000000000000004</v>
      </c>
      <c r="P17" s="69">
        <v>0.6</v>
      </c>
      <c r="Q17" s="43">
        <f t="shared" si="0"/>
        <v>0.57499999999999996</v>
      </c>
      <c r="R17" s="69">
        <v>15.8</v>
      </c>
      <c r="S17" s="69">
        <v>89</v>
      </c>
      <c r="T17" s="16">
        <f t="shared" si="1"/>
        <v>36</v>
      </c>
      <c r="U17" s="69">
        <v>398</v>
      </c>
      <c r="V17" s="16">
        <f t="shared" si="2"/>
        <v>3582</v>
      </c>
      <c r="W17" s="69">
        <v>6</v>
      </c>
      <c r="X17" s="69" t="s">
        <v>35</v>
      </c>
      <c r="Y17" s="69" t="s">
        <v>70</v>
      </c>
      <c r="Z17" s="69" t="s">
        <v>39</v>
      </c>
      <c r="AA17" s="69" t="s">
        <v>76</v>
      </c>
      <c r="AB17" s="69" t="s">
        <v>161</v>
      </c>
      <c r="AE17" s="22" t="s">
        <v>71</v>
      </c>
      <c r="AP17" s="27" t="s">
        <v>93</v>
      </c>
      <c r="AR17" s="72" t="s">
        <v>81</v>
      </c>
      <c r="AV17" s="72" t="s">
        <v>72</v>
      </c>
    </row>
    <row r="18" spans="1:48" x14ac:dyDescent="0.15">
      <c r="A18" s="69" t="s">
        <v>23</v>
      </c>
      <c r="B18" s="69" t="s">
        <v>160</v>
      </c>
      <c r="C18" s="69">
        <v>2020</v>
      </c>
      <c r="D18" s="111" t="s">
        <v>254</v>
      </c>
      <c r="E18" s="69" t="s">
        <v>166</v>
      </c>
      <c r="F18" s="69" t="s">
        <v>261</v>
      </c>
      <c r="G18" s="69" t="s">
        <v>25</v>
      </c>
      <c r="H18" s="69" t="s">
        <v>113</v>
      </c>
      <c r="I18" s="69" t="s">
        <v>170</v>
      </c>
      <c r="J18" s="69" t="s">
        <v>27</v>
      </c>
      <c r="K18" s="69" t="s">
        <v>112</v>
      </c>
      <c r="L18" s="69">
        <v>2</v>
      </c>
      <c r="N18" s="69">
        <v>4</v>
      </c>
      <c r="O18" s="69">
        <v>0.5</v>
      </c>
      <c r="P18" s="69">
        <v>0.45</v>
      </c>
      <c r="Q18" s="43">
        <f t="shared" si="0"/>
        <v>0.47499999999999998</v>
      </c>
      <c r="R18" s="69">
        <v>16</v>
      </c>
      <c r="S18" s="69">
        <v>86.5</v>
      </c>
      <c r="T18" s="16">
        <f t="shared" si="1"/>
        <v>36</v>
      </c>
      <c r="U18" s="69">
        <v>398</v>
      </c>
      <c r="V18" s="16">
        <f t="shared" si="2"/>
        <v>3582</v>
      </c>
      <c r="W18" s="69">
        <v>6</v>
      </c>
      <c r="X18" s="69" t="s">
        <v>35</v>
      </c>
      <c r="Y18" s="69" t="s">
        <v>70</v>
      </c>
      <c r="Z18" s="69" t="s">
        <v>39</v>
      </c>
      <c r="AA18" s="69" t="s">
        <v>76</v>
      </c>
      <c r="AB18" s="69" t="s">
        <v>161</v>
      </c>
      <c r="AE18" s="22" t="s">
        <v>73</v>
      </c>
      <c r="AP18" s="27" t="s">
        <v>94</v>
      </c>
      <c r="AR18" s="72" t="s">
        <v>85</v>
      </c>
      <c r="AV18" s="72" t="s">
        <v>74</v>
      </c>
    </row>
    <row r="19" spans="1:48" x14ac:dyDescent="0.15">
      <c r="A19" s="69" t="s">
        <v>23</v>
      </c>
      <c r="B19" s="69" t="s">
        <v>160</v>
      </c>
      <c r="C19" s="69">
        <v>2020</v>
      </c>
      <c r="D19" s="111" t="s">
        <v>254</v>
      </c>
      <c r="E19" s="69" t="s">
        <v>166</v>
      </c>
      <c r="F19" s="69" t="s">
        <v>261</v>
      </c>
      <c r="G19" s="69" t="s">
        <v>25</v>
      </c>
      <c r="H19" s="69" t="s">
        <v>113</v>
      </c>
      <c r="I19" s="69" t="s">
        <v>170</v>
      </c>
      <c r="J19" s="69" t="s">
        <v>27</v>
      </c>
      <c r="K19" s="69" t="s">
        <v>112</v>
      </c>
      <c r="L19" s="69">
        <v>3</v>
      </c>
      <c r="N19" s="69">
        <v>4</v>
      </c>
      <c r="O19" s="69">
        <v>0.2</v>
      </c>
      <c r="P19" s="69">
        <v>0.2</v>
      </c>
      <c r="Q19" s="43">
        <f t="shared" si="0"/>
        <v>0.2</v>
      </c>
      <c r="R19" s="69">
        <v>15.7</v>
      </c>
      <c r="S19" s="69">
        <v>80.5</v>
      </c>
      <c r="T19" s="16">
        <f t="shared" si="1"/>
        <v>39</v>
      </c>
      <c r="U19" s="69">
        <v>398</v>
      </c>
      <c r="V19" s="16">
        <f t="shared" si="2"/>
        <v>3880.5</v>
      </c>
      <c r="W19" s="69">
        <v>6</v>
      </c>
      <c r="X19" s="69" t="s">
        <v>35</v>
      </c>
      <c r="Y19" s="69" t="s">
        <v>70</v>
      </c>
      <c r="Z19" s="69" t="s">
        <v>39</v>
      </c>
      <c r="AA19" s="69" t="s">
        <v>76</v>
      </c>
      <c r="AB19" s="69" t="s">
        <v>161</v>
      </c>
      <c r="AE19" s="35" t="s">
        <v>75</v>
      </c>
      <c r="AP19" s="27" t="s">
        <v>95</v>
      </c>
      <c r="AR19" s="72" t="s">
        <v>106</v>
      </c>
      <c r="AV19" s="72" t="s">
        <v>76</v>
      </c>
    </row>
    <row r="20" spans="1:48" x14ac:dyDescent="0.15">
      <c r="A20" s="69" t="s">
        <v>23</v>
      </c>
      <c r="B20" s="69" t="s">
        <v>160</v>
      </c>
      <c r="C20" s="69">
        <v>2020</v>
      </c>
      <c r="D20" s="111" t="s">
        <v>254</v>
      </c>
      <c r="E20" s="69" t="s">
        <v>166</v>
      </c>
      <c r="F20" s="69" t="s">
        <v>261</v>
      </c>
      <c r="G20" s="69" t="s">
        <v>25</v>
      </c>
      <c r="H20" s="69" t="s">
        <v>113</v>
      </c>
      <c r="I20" s="69" t="s">
        <v>111</v>
      </c>
      <c r="J20" s="69" t="s">
        <v>27</v>
      </c>
      <c r="K20" s="69" t="s">
        <v>112</v>
      </c>
      <c r="L20" s="69">
        <v>1</v>
      </c>
      <c r="N20" s="69">
        <v>7</v>
      </c>
      <c r="O20" s="69">
        <v>0.65</v>
      </c>
      <c r="P20" s="69">
        <v>0.55000000000000004</v>
      </c>
      <c r="Q20" s="43">
        <f t="shared" si="0"/>
        <v>0.60000000000000009</v>
      </c>
      <c r="R20" s="69">
        <v>18.3</v>
      </c>
      <c r="S20" s="69">
        <v>80.5</v>
      </c>
      <c r="T20" s="16">
        <f t="shared" si="1"/>
        <v>39</v>
      </c>
      <c r="U20" s="69">
        <v>398</v>
      </c>
      <c r="V20" s="16">
        <f t="shared" si="2"/>
        <v>2217.4285714285711</v>
      </c>
      <c r="W20" s="69">
        <v>6</v>
      </c>
      <c r="X20" s="69" t="s">
        <v>35</v>
      </c>
      <c r="Y20" s="69" t="s">
        <v>70</v>
      </c>
      <c r="Z20" s="69" t="s">
        <v>39</v>
      </c>
      <c r="AA20" s="69" t="s">
        <v>76</v>
      </c>
      <c r="AB20" s="69" t="s">
        <v>161</v>
      </c>
      <c r="AP20" s="27" t="s">
        <v>96</v>
      </c>
      <c r="AR20" s="72" t="s">
        <v>89</v>
      </c>
      <c r="AV20" s="27" t="s">
        <v>114</v>
      </c>
    </row>
    <row r="21" spans="1:48" x14ac:dyDescent="0.15">
      <c r="A21" s="69" t="s">
        <v>23</v>
      </c>
      <c r="B21" s="69" t="s">
        <v>160</v>
      </c>
      <c r="C21" s="69">
        <v>2020</v>
      </c>
      <c r="D21" s="111" t="s">
        <v>254</v>
      </c>
      <c r="E21" s="69" t="s">
        <v>166</v>
      </c>
      <c r="F21" s="69" t="s">
        <v>261</v>
      </c>
      <c r="G21" s="69" t="s">
        <v>25</v>
      </c>
      <c r="H21" s="69" t="s">
        <v>113</v>
      </c>
      <c r="I21" s="69" t="s">
        <v>111</v>
      </c>
      <c r="J21" s="69" t="s">
        <v>27</v>
      </c>
      <c r="K21" s="69" t="s">
        <v>112</v>
      </c>
      <c r="L21" s="69">
        <v>2</v>
      </c>
      <c r="N21" s="69">
        <v>7</v>
      </c>
      <c r="O21" s="69">
        <v>0.75</v>
      </c>
      <c r="P21" s="69">
        <v>0.9</v>
      </c>
      <c r="Q21" s="43">
        <f t="shared" si="0"/>
        <v>0.82499999999999996</v>
      </c>
      <c r="R21" s="69">
        <v>18.5</v>
      </c>
      <c r="S21" s="69">
        <v>78.5</v>
      </c>
      <c r="T21" s="16">
        <f t="shared" si="1"/>
        <v>39</v>
      </c>
      <c r="U21" s="69">
        <v>398</v>
      </c>
      <c r="V21" s="16">
        <f t="shared" si="2"/>
        <v>2217.4285714285711</v>
      </c>
      <c r="W21" s="69">
        <v>6</v>
      </c>
      <c r="X21" s="69" t="s">
        <v>35</v>
      </c>
      <c r="Y21" s="69" t="s">
        <v>70</v>
      </c>
      <c r="Z21" s="69" t="s">
        <v>39</v>
      </c>
      <c r="AA21" s="69" t="s">
        <v>76</v>
      </c>
      <c r="AB21" s="69" t="s">
        <v>161</v>
      </c>
      <c r="AP21" s="27" t="s">
        <v>97</v>
      </c>
      <c r="AR21" s="72" t="s">
        <v>54</v>
      </c>
      <c r="AV21" s="27" t="s">
        <v>115</v>
      </c>
    </row>
    <row r="22" spans="1:48" x14ac:dyDescent="0.15">
      <c r="A22" s="69" t="s">
        <v>23</v>
      </c>
      <c r="B22" s="69" t="s">
        <v>160</v>
      </c>
      <c r="C22" s="69">
        <v>2020</v>
      </c>
      <c r="D22" s="111" t="s">
        <v>254</v>
      </c>
      <c r="E22" s="69" t="s">
        <v>166</v>
      </c>
      <c r="F22" s="69" t="s">
        <v>261</v>
      </c>
      <c r="G22" s="69" t="s">
        <v>25</v>
      </c>
      <c r="H22" s="69" t="s">
        <v>113</v>
      </c>
      <c r="I22" s="69" t="s">
        <v>111</v>
      </c>
      <c r="J22" s="69" t="s">
        <v>27</v>
      </c>
      <c r="K22" s="69" t="s">
        <v>112</v>
      </c>
      <c r="L22" s="69">
        <v>3</v>
      </c>
      <c r="N22" s="69">
        <v>7</v>
      </c>
      <c r="O22" s="69">
        <v>0.5</v>
      </c>
      <c r="P22" s="69">
        <v>0.6</v>
      </c>
      <c r="Q22" s="43">
        <f t="shared" si="0"/>
        <v>0.55000000000000004</v>
      </c>
      <c r="R22" s="69">
        <v>19</v>
      </c>
      <c r="S22" s="69">
        <v>70.5</v>
      </c>
      <c r="T22" s="16">
        <f t="shared" si="1"/>
        <v>50</v>
      </c>
      <c r="U22" s="69">
        <v>398</v>
      </c>
      <c r="V22" s="16">
        <f t="shared" si="2"/>
        <v>2842.8571428571427</v>
      </c>
      <c r="W22" s="69">
        <v>6</v>
      </c>
      <c r="X22" s="69" t="s">
        <v>35</v>
      </c>
      <c r="Y22" s="69" t="s">
        <v>70</v>
      </c>
      <c r="Z22" s="69" t="s">
        <v>39</v>
      </c>
      <c r="AA22" s="69" t="s">
        <v>76</v>
      </c>
      <c r="AB22" s="69" t="s">
        <v>161</v>
      </c>
      <c r="AP22" s="27" t="s">
        <v>98</v>
      </c>
      <c r="AR22" s="72" t="s">
        <v>69</v>
      </c>
      <c r="AV22" s="27"/>
    </row>
    <row r="23" spans="1:48" x14ac:dyDescent="0.15">
      <c r="A23" s="69" t="s">
        <v>23</v>
      </c>
      <c r="B23" s="69" t="s">
        <v>160</v>
      </c>
      <c r="C23" s="69">
        <v>2020</v>
      </c>
      <c r="D23" s="111" t="s">
        <v>254</v>
      </c>
      <c r="E23" s="69" t="s">
        <v>278</v>
      </c>
      <c r="F23" s="69" t="s">
        <v>263</v>
      </c>
      <c r="G23" s="69" t="s">
        <v>31</v>
      </c>
      <c r="H23" s="69" t="s">
        <v>113</v>
      </c>
      <c r="I23" s="69" t="s">
        <v>111</v>
      </c>
      <c r="J23" s="69" t="s">
        <v>27</v>
      </c>
      <c r="K23" s="69" t="s">
        <v>112</v>
      </c>
      <c r="L23" s="69">
        <v>1</v>
      </c>
      <c r="N23" s="69">
        <v>1</v>
      </c>
      <c r="O23" s="69">
        <v>0.2</v>
      </c>
      <c r="P23" s="69">
        <v>0.5</v>
      </c>
      <c r="Q23" s="43">
        <f t="shared" si="0"/>
        <v>0.35</v>
      </c>
      <c r="R23" s="69">
        <v>16.2</v>
      </c>
      <c r="S23" s="69">
        <v>139.5</v>
      </c>
      <c r="T23" s="16">
        <f t="shared" si="1"/>
        <v>30</v>
      </c>
      <c r="U23" s="69">
        <v>98</v>
      </c>
      <c r="V23" s="16">
        <f t="shared" si="2"/>
        <v>2940</v>
      </c>
      <c r="W23" s="69">
        <v>1</v>
      </c>
      <c r="X23" s="69" t="s">
        <v>35</v>
      </c>
      <c r="Y23" s="69" t="s">
        <v>39</v>
      </c>
      <c r="Z23" s="69" t="s">
        <v>70</v>
      </c>
      <c r="AA23" s="69" t="s">
        <v>64</v>
      </c>
      <c r="AB23" s="69" t="s">
        <v>161</v>
      </c>
      <c r="AP23" s="27" t="s">
        <v>100</v>
      </c>
      <c r="AR23" s="72" t="s">
        <v>138</v>
      </c>
    </row>
    <row r="24" spans="1:48" x14ac:dyDescent="0.15">
      <c r="A24" s="69" t="s">
        <v>23</v>
      </c>
      <c r="B24" s="69" t="s">
        <v>160</v>
      </c>
      <c r="C24" s="69">
        <v>2020</v>
      </c>
      <c r="D24" s="111" t="s">
        <v>254</v>
      </c>
      <c r="E24" s="69" t="s">
        <v>278</v>
      </c>
      <c r="F24" s="69" t="s">
        <v>263</v>
      </c>
      <c r="G24" s="69" t="s">
        <v>31</v>
      </c>
      <c r="H24" s="69" t="s">
        <v>113</v>
      </c>
      <c r="I24" s="69" t="s">
        <v>111</v>
      </c>
      <c r="J24" s="69" t="s">
        <v>27</v>
      </c>
      <c r="K24" s="69" t="s">
        <v>112</v>
      </c>
      <c r="L24" s="69">
        <v>2</v>
      </c>
      <c r="N24" s="69">
        <v>1</v>
      </c>
      <c r="O24" s="69">
        <v>0.2</v>
      </c>
      <c r="P24" s="69">
        <v>0.45</v>
      </c>
      <c r="Q24" s="43">
        <f t="shared" si="0"/>
        <v>0.32500000000000001</v>
      </c>
      <c r="R24" s="69">
        <v>16.5</v>
      </c>
      <c r="S24" s="69">
        <v>137.5</v>
      </c>
      <c r="T24" s="16">
        <f t="shared" si="1"/>
        <v>30</v>
      </c>
      <c r="U24" s="69">
        <v>98</v>
      </c>
      <c r="V24" s="16">
        <f t="shared" si="2"/>
        <v>2940</v>
      </c>
      <c r="W24" s="69">
        <v>1</v>
      </c>
      <c r="X24" s="69" t="s">
        <v>35</v>
      </c>
      <c r="Y24" s="69" t="s">
        <v>39</v>
      </c>
      <c r="Z24" s="69" t="s">
        <v>70</v>
      </c>
      <c r="AA24" s="69" t="s">
        <v>64</v>
      </c>
      <c r="AB24" s="69" t="s">
        <v>161</v>
      </c>
      <c r="AP24" s="27" t="s">
        <v>101</v>
      </c>
      <c r="AR24" s="72" t="s">
        <v>159</v>
      </c>
    </row>
    <row r="25" spans="1:48" x14ac:dyDescent="0.15">
      <c r="A25" s="69" t="s">
        <v>23</v>
      </c>
      <c r="B25" s="69" t="s">
        <v>160</v>
      </c>
      <c r="C25" s="69">
        <v>2020</v>
      </c>
      <c r="D25" s="111" t="s">
        <v>254</v>
      </c>
      <c r="E25" s="69" t="s">
        <v>278</v>
      </c>
      <c r="F25" s="69" t="s">
        <v>263</v>
      </c>
      <c r="G25" s="69" t="s">
        <v>31</v>
      </c>
      <c r="H25" s="69" t="s">
        <v>113</v>
      </c>
      <c r="I25" s="69" t="s">
        <v>111</v>
      </c>
      <c r="J25" s="69" t="s">
        <v>27</v>
      </c>
      <c r="K25" s="69" t="s">
        <v>112</v>
      </c>
      <c r="L25" s="69">
        <v>3</v>
      </c>
      <c r="N25" s="69">
        <v>1</v>
      </c>
      <c r="O25" s="69">
        <v>0.55000000000000004</v>
      </c>
      <c r="P25" s="69">
        <v>0.5</v>
      </c>
      <c r="Q25" s="43">
        <f t="shared" si="0"/>
        <v>0.52500000000000002</v>
      </c>
      <c r="R25" s="69">
        <v>16.100000000000001</v>
      </c>
      <c r="S25" s="69">
        <v>150.5</v>
      </c>
      <c r="T25" s="16">
        <f t="shared" si="1"/>
        <v>30</v>
      </c>
      <c r="U25" s="69">
        <v>98</v>
      </c>
      <c r="V25" s="16">
        <f t="shared" si="2"/>
        <v>2940</v>
      </c>
      <c r="W25" s="69">
        <v>1</v>
      </c>
      <c r="X25" s="69" t="s">
        <v>35</v>
      </c>
      <c r="Y25" s="69" t="s">
        <v>39</v>
      </c>
      <c r="Z25" s="69" t="s">
        <v>70</v>
      </c>
      <c r="AA25" s="69" t="s">
        <v>64</v>
      </c>
      <c r="AB25" s="69" t="s">
        <v>161</v>
      </c>
      <c r="AP25" s="27" t="s">
        <v>156</v>
      </c>
      <c r="AR25" s="72" t="s">
        <v>158</v>
      </c>
    </row>
    <row r="26" spans="1:48" x14ac:dyDescent="0.15">
      <c r="A26" s="69" t="s">
        <v>23</v>
      </c>
      <c r="B26" s="69" t="s">
        <v>160</v>
      </c>
      <c r="C26" s="69">
        <v>2020</v>
      </c>
      <c r="D26" s="111" t="s">
        <v>254</v>
      </c>
      <c r="E26" s="69" t="s">
        <v>279</v>
      </c>
      <c r="F26" s="69" t="s">
        <v>265</v>
      </c>
      <c r="G26" s="69" t="s">
        <v>25</v>
      </c>
      <c r="H26" s="69" t="s">
        <v>113</v>
      </c>
      <c r="I26" s="69" t="s">
        <v>111</v>
      </c>
      <c r="J26" s="69" t="s">
        <v>27</v>
      </c>
      <c r="K26" s="69" t="s">
        <v>112</v>
      </c>
      <c r="L26" s="69">
        <v>1</v>
      </c>
      <c r="N26" s="69">
        <v>1</v>
      </c>
      <c r="O26" s="69">
        <v>0.7</v>
      </c>
      <c r="P26" s="69">
        <v>0.75</v>
      </c>
      <c r="Q26" s="43">
        <f t="shared" si="0"/>
        <v>0.72499999999999998</v>
      </c>
      <c r="R26" s="69">
        <v>19.5</v>
      </c>
      <c r="S26" s="69">
        <v>117</v>
      </c>
      <c r="T26" s="16">
        <f t="shared" si="1"/>
        <v>30</v>
      </c>
      <c r="U26" s="69">
        <v>88</v>
      </c>
      <c r="V26" s="16">
        <f t="shared" si="2"/>
        <v>2640</v>
      </c>
      <c r="W26" s="69">
        <v>10</v>
      </c>
      <c r="X26" s="69" t="s">
        <v>35</v>
      </c>
      <c r="Y26" s="69" t="s">
        <v>70</v>
      </c>
      <c r="Z26" s="69" t="s">
        <v>43</v>
      </c>
      <c r="AA26" s="69" t="s">
        <v>39</v>
      </c>
      <c r="AB26" s="69" t="s">
        <v>161</v>
      </c>
      <c r="AP26" s="27" t="s">
        <v>157</v>
      </c>
      <c r="AR26" s="28"/>
    </row>
    <row r="27" spans="1:48" x14ac:dyDescent="0.15">
      <c r="A27" s="69" t="s">
        <v>23</v>
      </c>
      <c r="B27" s="69" t="s">
        <v>160</v>
      </c>
      <c r="C27" s="69">
        <v>2020</v>
      </c>
      <c r="D27" s="111" t="s">
        <v>254</v>
      </c>
      <c r="E27" s="69" t="s">
        <v>279</v>
      </c>
      <c r="F27" s="69" t="s">
        <v>265</v>
      </c>
      <c r="G27" s="69" t="s">
        <v>25</v>
      </c>
      <c r="H27" s="69" t="s">
        <v>113</v>
      </c>
      <c r="I27" s="69" t="s">
        <v>111</v>
      </c>
      <c r="J27" s="69" t="s">
        <v>27</v>
      </c>
      <c r="K27" s="69" t="s">
        <v>112</v>
      </c>
      <c r="L27" s="69">
        <v>2</v>
      </c>
      <c r="N27" s="69">
        <v>1</v>
      </c>
      <c r="O27" s="69">
        <v>0.8</v>
      </c>
      <c r="P27" s="69">
        <v>0.9</v>
      </c>
      <c r="Q27" s="43">
        <f t="shared" si="0"/>
        <v>0.85000000000000009</v>
      </c>
      <c r="R27" s="69">
        <v>15.9</v>
      </c>
      <c r="S27" s="69">
        <v>118.5</v>
      </c>
      <c r="T27" s="16">
        <f t="shared" si="1"/>
        <v>30</v>
      </c>
      <c r="U27" s="69">
        <v>88</v>
      </c>
      <c r="V27" s="16">
        <f t="shared" si="2"/>
        <v>2640</v>
      </c>
      <c r="W27" s="69">
        <v>10</v>
      </c>
      <c r="X27" s="69" t="s">
        <v>35</v>
      </c>
      <c r="Y27" s="69" t="s">
        <v>70</v>
      </c>
      <c r="Z27" s="69" t="s">
        <v>43</v>
      </c>
      <c r="AA27" s="69" t="s">
        <v>39</v>
      </c>
      <c r="AB27" s="69" t="s">
        <v>161</v>
      </c>
      <c r="AP27" s="115" t="s">
        <v>280</v>
      </c>
    </row>
    <row r="28" spans="1:48" x14ac:dyDescent="0.15">
      <c r="A28" s="69" t="s">
        <v>23</v>
      </c>
      <c r="B28" s="69" t="s">
        <v>160</v>
      </c>
      <c r="C28" s="69">
        <v>2020</v>
      </c>
      <c r="D28" s="111" t="s">
        <v>254</v>
      </c>
      <c r="E28" s="69" t="s">
        <v>279</v>
      </c>
      <c r="F28" s="69" t="s">
        <v>265</v>
      </c>
      <c r="G28" s="69" t="s">
        <v>25</v>
      </c>
      <c r="H28" s="69" t="s">
        <v>113</v>
      </c>
      <c r="I28" s="69" t="s">
        <v>111</v>
      </c>
      <c r="J28" s="69" t="s">
        <v>27</v>
      </c>
      <c r="K28" s="69" t="s">
        <v>112</v>
      </c>
      <c r="L28" s="69">
        <v>3</v>
      </c>
      <c r="N28" s="69">
        <v>1</v>
      </c>
      <c r="O28" s="69">
        <v>0.85</v>
      </c>
      <c r="P28" s="69">
        <v>0.85</v>
      </c>
      <c r="Q28" s="43">
        <f t="shared" si="0"/>
        <v>0.85</v>
      </c>
      <c r="R28" s="69">
        <v>16</v>
      </c>
      <c r="S28" s="69">
        <v>115</v>
      </c>
      <c r="T28" s="16">
        <f t="shared" si="1"/>
        <v>30</v>
      </c>
      <c r="U28" s="69">
        <v>88</v>
      </c>
      <c r="V28" s="16">
        <f t="shared" si="2"/>
        <v>2640</v>
      </c>
      <c r="W28" s="69">
        <v>10</v>
      </c>
      <c r="X28" s="69" t="s">
        <v>35</v>
      </c>
      <c r="Y28" s="69" t="s">
        <v>70</v>
      </c>
      <c r="Z28" s="69" t="s">
        <v>43</v>
      </c>
      <c r="AA28" s="69" t="s">
        <v>39</v>
      </c>
      <c r="AB28" s="69" t="s">
        <v>161</v>
      </c>
    </row>
    <row r="29" spans="1:48" x14ac:dyDescent="0.15">
      <c r="A29" s="69" t="s">
        <v>23</v>
      </c>
      <c r="B29" s="69" t="s">
        <v>160</v>
      </c>
      <c r="C29" s="69">
        <v>2020</v>
      </c>
      <c r="D29" s="111" t="s">
        <v>254</v>
      </c>
      <c r="E29" s="69" t="s">
        <v>279</v>
      </c>
      <c r="F29" s="69" t="s">
        <v>265</v>
      </c>
      <c r="G29" s="69" t="s">
        <v>25</v>
      </c>
      <c r="H29" s="69" t="s">
        <v>113</v>
      </c>
      <c r="I29" s="69" t="s">
        <v>111</v>
      </c>
      <c r="J29" s="69" t="s">
        <v>27</v>
      </c>
      <c r="K29" s="69" t="s">
        <v>112</v>
      </c>
      <c r="L29" s="69">
        <v>1</v>
      </c>
      <c r="N29" s="69">
        <v>4</v>
      </c>
      <c r="O29" s="69">
        <v>0.5</v>
      </c>
      <c r="P29" s="69">
        <v>0.5</v>
      </c>
      <c r="Q29" s="43">
        <f t="shared" si="0"/>
        <v>0.5</v>
      </c>
      <c r="R29" s="69">
        <v>16</v>
      </c>
      <c r="S29" s="69">
        <v>97.5</v>
      </c>
      <c r="T29" s="16">
        <f t="shared" si="1"/>
        <v>36</v>
      </c>
      <c r="U29" s="69">
        <v>328</v>
      </c>
      <c r="V29" s="16">
        <f t="shared" si="2"/>
        <v>2952</v>
      </c>
      <c r="W29" s="69">
        <v>10</v>
      </c>
      <c r="X29" s="69" t="s">
        <v>35</v>
      </c>
      <c r="Y29" s="69" t="s">
        <v>70</v>
      </c>
      <c r="Z29" s="69" t="s">
        <v>43</v>
      </c>
      <c r="AA29" s="69" t="s">
        <v>39</v>
      </c>
      <c r="AB29" s="69" t="s">
        <v>161</v>
      </c>
    </row>
    <row r="30" spans="1:48" x14ac:dyDescent="0.15">
      <c r="A30" s="69" t="s">
        <v>23</v>
      </c>
      <c r="B30" s="69" t="s">
        <v>160</v>
      </c>
      <c r="C30" s="69">
        <v>2020</v>
      </c>
      <c r="D30" s="111" t="s">
        <v>254</v>
      </c>
      <c r="E30" s="69" t="s">
        <v>279</v>
      </c>
      <c r="F30" s="69" t="s">
        <v>265</v>
      </c>
      <c r="G30" s="69" t="s">
        <v>25</v>
      </c>
      <c r="H30" s="69" t="s">
        <v>113</v>
      </c>
      <c r="I30" s="69" t="s">
        <v>111</v>
      </c>
      <c r="J30" s="69" t="s">
        <v>27</v>
      </c>
      <c r="K30" s="69" t="s">
        <v>112</v>
      </c>
      <c r="L30" s="69">
        <v>2</v>
      </c>
      <c r="N30" s="69">
        <v>4</v>
      </c>
      <c r="O30" s="69">
        <v>0.2</v>
      </c>
      <c r="P30" s="69">
        <v>0.2</v>
      </c>
      <c r="Q30" s="43">
        <f t="shared" si="0"/>
        <v>0.2</v>
      </c>
      <c r="R30" s="69">
        <v>15.2</v>
      </c>
      <c r="S30" s="69">
        <v>89</v>
      </c>
      <c r="T30" s="16">
        <f t="shared" si="1"/>
        <v>36</v>
      </c>
      <c r="U30" s="69">
        <v>328</v>
      </c>
      <c r="V30" s="16">
        <f t="shared" si="2"/>
        <v>2952</v>
      </c>
      <c r="W30" s="69">
        <v>10</v>
      </c>
      <c r="X30" s="69" t="s">
        <v>281</v>
      </c>
      <c r="Y30" s="69" t="s">
        <v>70</v>
      </c>
      <c r="Z30" s="69" t="s">
        <v>43</v>
      </c>
      <c r="AA30" s="69" t="s">
        <v>39</v>
      </c>
      <c r="AB30" s="69" t="s">
        <v>161</v>
      </c>
    </row>
    <row r="31" spans="1:48" x14ac:dyDescent="0.15">
      <c r="A31" s="69" t="s">
        <v>23</v>
      </c>
      <c r="B31" s="69" t="s">
        <v>160</v>
      </c>
      <c r="C31" s="69">
        <v>2020</v>
      </c>
      <c r="D31" s="111" t="s">
        <v>254</v>
      </c>
      <c r="E31" s="69" t="s">
        <v>279</v>
      </c>
      <c r="F31" s="69" t="s">
        <v>265</v>
      </c>
      <c r="G31" s="69" t="s">
        <v>25</v>
      </c>
      <c r="H31" s="69" t="s">
        <v>113</v>
      </c>
      <c r="I31" s="69" t="s">
        <v>111</v>
      </c>
      <c r="J31" s="69" t="s">
        <v>27</v>
      </c>
      <c r="K31" s="69" t="s">
        <v>112</v>
      </c>
      <c r="L31" s="69">
        <v>3</v>
      </c>
      <c r="N31" s="69">
        <v>4</v>
      </c>
      <c r="O31" s="69">
        <v>0.65</v>
      </c>
      <c r="P31" s="69">
        <v>0.55000000000000004</v>
      </c>
      <c r="Q31" s="43">
        <f t="shared" si="0"/>
        <v>0.60000000000000009</v>
      </c>
      <c r="R31" s="69">
        <v>15.7</v>
      </c>
      <c r="S31" s="69">
        <v>91.5</v>
      </c>
      <c r="T31" s="16">
        <f t="shared" si="1"/>
        <v>36</v>
      </c>
      <c r="U31" s="69">
        <v>328</v>
      </c>
      <c r="V31" s="16">
        <f t="shared" si="2"/>
        <v>2952</v>
      </c>
      <c r="W31" s="69">
        <v>10</v>
      </c>
      <c r="X31" s="69" t="s">
        <v>35</v>
      </c>
      <c r="Y31" s="69" t="s">
        <v>70</v>
      </c>
      <c r="Z31" s="69" t="s">
        <v>43</v>
      </c>
      <c r="AA31" s="69" t="s">
        <v>39</v>
      </c>
      <c r="AB31" s="69" t="s">
        <v>161</v>
      </c>
    </row>
    <row r="32" spans="1:48" x14ac:dyDescent="0.15">
      <c r="A32" s="69" t="s">
        <v>23</v>
      </c>
      <c r="B32" s="69" t="s">
        <v>160</v>
      </c>
      <c r="C32" s="69">
        <v>2020</v>
      </c>
      <c r="D32" s="111" t="s">
        <v>254</v>
      </c>
      <c r="E32" s="69" t="s">
        <v>279</v>
      </c>
      <c r="F32" s="69" t="s">
        <v>265</v>
      </c>
      <c r="G32" s="69" t="s">
        <v>25</v>
      </c>
      <c r="H32" s="69" t="s">
        <v>113</v>
      </c>
      <c r="I32" s="69" t="s">
        <v>111</v>
      </c>
      <c r="J32" s="69" t="s">
        <v>27</v>
      </c>
      <c r="K32" s="69" t="s">
        <v>112</v>
      </c>
      <c r="L32" s="69">
        <v>1</v>
      </c>
      <c r="N32" s="69">
        <v>8</v>
      </c>
      <c r="O32" s="69">
        <v>0.45</v>
      </c>
      <c r="P32" s="69">
        <v>0.45</v>
      </c>
      <c r="Q32" s="43">
        <f t="shared" si="0"/>
        <v>0.45</v>
      </c>
      <c r="R32" s="69">
        <v>15.5</v>
      </c>
      <c r="S32" s="69">
        <v>91.5</v>
      </c>
      <c r="T32" s="16">
        <f t="shared" si="1"/>
        <v>36</v>
      </c>
      <c r="U32" s="69">
        <v>498</v>
      </c>
      <c r="V32" s="16">
        <f t="shared" si="2"/>
        <v>2241</v>
      </c>
      <c r="W32" s="69">
        <v>10</v>
      </c>
      <c r="X32" s="69" t="s">
        <v>35</v>
      </c>
      <c r="Y32" s="69" t="s">
        <v>70</v>
      </c>
      <c r="Z32" s="69" t="s">
        <v>43</v>
      </c>
      <c r="AA32" s="69" t="s">
        <v>39</v>
      </c>
      <c r="AB32" s="69" t="s">
        <v>161</v>
      </c>
    </row>
    <row r="33" spans="1:28" x14ac:dyDescent="0.15">
      <c r="A33" s="69" t="s">
        <v>23</v>
      </c>
      <c r="B33" s="69" t="s">
        <v>160</v>
      </c>
      <c r="C33" s="69">
        <v>2020</v>
      </c>
      <c r="D33" s="111" t="s">
        <v>254</v>
      </c>
      <c r="E33" s="69" t="s">
        <v>279</v>
      </c>
      <c r="F33" s="69" t="s">
        <v>265</v>
      </c>
      <c r="G33" s="69" t="s">
        <v>25</v>
      </c>
      <c r="H33" s="69" t="s">
        <v>113</v>
      </c>
      <c r="I33" s="69" t="s">
        <v>111</v>
      </c>
      <c r="J33" s="69" t="s">
        <v>27</v>
      </c>
      <c r="K33" s="69" t="s">
        <v>112</v>
      </c>
      <c r="L33" s="69">
        <v>2</v>
      </c>
      <c r="N33" s="69">
        <v>8</v>
      </c>
      <c r="O33" s="69">
        <v>0.2</v>
      </c>
      <c r="P33" s="69">
        <v>0.2</v>
      </c>
      <c r="Q33" s="43">
        <f t="shared" si="0"/>
        <v>0.2</v>
      </c>
      <c r="R33" s="69">
        <v>15.3</v>
      </c>
      <c r="S33" s="69">
        <v>88.5</v>
      </c>
      <c r="T33" s="16">
        <f t="shared" si="1"/>
        <v>36</v>
      </c>
      <c r="U33" s="69">
        <v>498</v>
      </c>
      <c r="V33" s="16">
        <f t="shared" si="2"/>
        <v>2241</v>
      </c>
      <c r="W33" s="69">
        <v>10</v>
      </c>
      <c r="X33" s="69" t="s">
        <v>35</v>
      </c>
      <c r="Y33" s="69" t="s">
        <v>70</v>
      </c>
      <c r="Z33" s="69" t="s">
        <v>43</v>
      </c>
      <c r="AA33" s="69" t="s">
        <v>39</v>
      </c>
      <c r="AB33" s="69" t="s">
        <v>161</v>
      </c>
    </row>
    <row r="34" spans="1:28" x14ac:dyDescent="0.15">
      <c r="A34" s="69" t="s">
        <v>23</v>
      </c>
      <c r="B34" s="69" t="s">
        <v>160</v>
      </c>
      <c r="C34" s="69">
        <v>2020</v>
      </c>
      <c r="D34" s="111" t="s">
        <v>254</v>
      </c>
      <c r="E34" s="69" t="s">
        <v>279</v>
      </c>
      <c r="F34" s="69" t="s">
        <v>265</v>
      </c>
      <c r="G34" s="69" t="s">
        <v>25</v>
      </c>
      <c r="H34" s="69" t="s">
        <v>113</v>
      </c>
      <c r="I34" s="69" t="s">
        <v>111</v>
      </c>
      <c r="J34" s="69" t="s">
        <v>27</v>
      </c>
      <c r="K34" s="69" t="s">
        <v>112</v>
      </c>
      <c r="L34" s="69">
        <v>3</v>
      </c>
      <c r="N34" s="69">
        <v>8</v>
      </c>
      <c r="O34" s="69">
        <v>0.2</v>
      </c>
      <c r="P34" s="69">
        <v>0.2</v>
      </c>
      <c r="Q34" s="43">
        <f t="shared" si="0"/>
        <v>0.2</v>
      </c>
      <c r="R34" s="69">
        <v>15.6</v>
      </c>
      <c r="S34" s="69">
        <v>85.5</v>
      </c>
      <c r="T34" s="16">
        <f t="shared" si="1"/>
        <v>36</v>
      </c>
      <c r="U34" s="69">
        <v>498</v>
      </c>
      <c r="V34" s="16">
        <f t="shared" si="2"/>
        <v>2241</v>
      </c>
      <c r="W34" s="69">
        <v>10</v>
      </c>
      <c r="X34" s="69" t="s">
        <v>35</v>
      </c>
      <c r="Y34" s="69" t="s">
        <v>70</v>
      </c>
      <c r="Z34" s="69" t="s">
        <v>43</v>
      </c>
      <c r="AA34" s="69" t="s">
        <v>39</v>
      </c>
      <c r="AB34" s="69" t="s">
        <v>161</v>
      </c>
    </row>
    <row r="35" spans="1:28" x14ac:dyDescent="0.15">
      <c r="A35" s="69" t="s">
        <v>23</v>
      </c>
      <c r="B35" s="69" t="s">
        <v>160</v>
      </c>
      <c r="C35" s="69">
        <v>2020</v>
      </c>
      <c r="D35" s="111" t="s">
        <v>254</v>
      </c>
      <c r="E35" s="69" t="s">
        <v>279</v>
      </c>
      <c r="F35" s="69" t="s">
        <v>265</v>
      </c>
      <c r="G35" s="69" t="s">
        <v>25</v>
      </c>
      <c r="H35" s="69" t="s">
        <v>169</v>
      </c>
      <c r="I35" s="69" t="s">
        <v>111</v>
      </c>
      <c r="J35" s="69" t="s">
        <v>27</v>
      </c>
      <c r="K35" s="69" t="s">
        <v>112</v>
      </c>
      <c r="L35" s="69">
        <v>1</v>
      </c>
      <c r="N35" s="69">
        <v>1</v>
      </c>
      <c r="O35" s="69">
        <v>0.45</v>
      </c>
      <c r="P35" s="69">
        <v>0.5</v>
      </c>
      <c r="Q35" s="43">
        <f t="shared" si="0"/>
        <v>0.47499999999999998</v>
      </c>
      <c r="R35" s="69">
        <v>15.6</v>
      </c>
      <c r="S35" s="69">
        <v>129.5</v>
      </c>
      <c r="T35" s="16">
        <f t="shared" si="1"/>
        <v>30</v>
      </c>
      <c r="U35" s="69">
        <v>138</v>
      </c>
      <c r="V35" s="16">
        <f t="shared" si="2"/>
        <v>4140</v>
      </c>
      <c r="W35" s="69">
        <v>10</v>
      </c>
      <c r="X35" s="69" t="s">
        <v>35</v>
      </c>
      <c r="Y35" s="69" t="s">
        <v>70</v>
      </c>
      <c r="Z35" s="69" t="s">
        <v>43</v>
      </c>
      <c r="AA35" s="69" t="s">
        <v>39</v>
      </c>
      <c r="AB35" s="69" t="s">
        <v>161</v>
      </c>
    </row>
    <row r="36" spans="1:28" x14ac:dyDescent="0.15">
      <c r="A36" s="69" t="s">
        <v>23</v>
      </c>
      <c r="B36" s="69" t="s">
        <v>160</v>
      </c>
      <c r="C36" s="69">
        <v>2020</v>
      </c>
      <c r="D36" s="111" t="s">
        <v>254</v>
      </c>
      <c r="E36" s="69" t="s">
        <v>279</v>
      </c>
      <c r="F36" s="69" t="s">
        <v>265</v>
      </c>
      <c r="G36" s="69" t="s">
        <v>25</v>
      </c>
      <c r="H36" s="69" t="s">
        <v>169</v>
      </c>
      <c r="I36" s="69" t="s">
        <v>111</v>
      </c>
      <c r="J36" s="69" t="s">
        <v>27</v>
      </c>
      <c r="K36" s="69" t="s">
        <v>112</v>
      </c>
      <c r="L36" s="69">
        <v>2</v>
      </c>
      <c r="N36" s="69">
        <v>1</v>
      </c>
      <c r="O36" s="69">
        <v>0.5</v>
      </c>
      <c r="P36" s="69">
        <v>0.5</v>
      </c>
      <c r="Q36" s="43">
        <f t="shared" si="0"/>
        <v>0.5</v>
      </c>
      <c r="R36" s="69">
        <v>15.2</v>
      </c>
      <c r="S36" s="69">
        <v>128.5</v>
      </c>
      <c r="T36" s="16">
        <f t="shared" si="1"/>
        <v>30</v>
      </c>
      <c r="U36" s="69">
        <v>138</v>
      </c>
      <c r="V36" s="16">
        <f t="shared" si="2"/>
        <v>4140</v>
      </c>
      <c r="W36" s="69">
        <v>10</v>
      </c>
      <c r="X36" s="69" t="s">
        <v>35</v>
      </c>
      <c r="Y36" s="69" t="s">
        <v>70</v>
      </c>
      <c r="Z36" s="69" t="s">
        <v>43</v>
      </c>
      <c r="AA36" s="69" t="s">
        <v>39</v>
      </c>
      <c r="AB36" s="69" t="s">
        <v>161</v>
      </c>
    </row>
    <row r="37" spans="1:28" x14ac:dyDescent="0.15">
      <c r="A37" s="69" t="s">
        <v>23</v>
      </c>
      <c r="B37" s="69" t="s">
        <v>160</v>
      </c>
      <c r="C37" s="69">
        <v>2020</v>
      </c>
      <c r="D37" s="111" t="s">
        <v>254</v>
      </c>
      <c r="E37" s="69" t="s">
        <v>279</v>
      </c>
      <c r="F37" s="69" t="s">
        <v>265</v>
      </c>
      <c r="G37" s="69" t="s">
        <v>25</v>
      </c>
      <c r="H37" s="69" t="s">
        <v>169</v>
      </c>
      <c r="I37" s="69" t="s">
        <v>111</v>
      </c>
      <c r="J37" s="69" t="s">
        <v>27</v>
      </c>
      <c r="K37" s="69" t="s">
        <v>112</v>
      </c>
      <c r="L37" s="69">
        <v>3</v>
      </c>
      <c r="N37" s="69">
        <v>1</v>
      </c>
      <c r="O37" s="69">
        <v>0.5</v>
      </c>
      <c r="P37" s="69">
        <v>0.6</v>
      </c>
      <c r="Q37" s="43">
        <f t="shared" si="0"/>
        <v>0.55000000000000004</v>
      </c>
      <c r="R37" s="69">
        <v>15.4</v>
      </c>
      <c r="S37" s="69">
        <v>127</v>
      </c>
      <c r="T37" s="16">
        <f t="shared" si="1"/>
        <v>30</v>
      </c>
      <c r="U37" s="69">
        <v>138</v>
      </c>
      <c r="V37" s="16">
        <f t="shared" si="2"/>
        <v>4140</v>
      </c>
      <c r="W37" s="69">
        <v>10</v>
      </c>
      <c r="X37" s="69" t="s">
        <v>35</v>
      </c>
      <c r="Y37" s="69" t="s">
        <v>70</v>
      </c>
      <c r="Z37" s="69" t="s">
        <v>43</v>
      </c>
      <c r="AA37" s="69" t="s">
        <v>39</v>
      </c>
      <c r="AB37" s="69" t="s">
        <v>161</v>
      </c>
    </row>
    <row r="38" spans="1:28" x14ac:dyDescent="0.15">
      <c r="A38" s="69" t="s">
        <v>23</v>
      </c>
      <c r="B38" s="69" t="s">
        <v>160</v>
      </c>
      <c r="C38" s="69">
        <v>2020</v>
      </c>
      <c r="D38" s="111" t="s">
        <v>254</v>
      </c>
      <c r="E38" s="69" t="s">
        <v>279</v>
      </c>
      <c r="F38" s="69" t="s">
        <v>265</v>
      </c>
      <c r="G38" s="69" t="s">
        <v>25</v>
      </c>
      <c r="H38" s="69" t="s">
        <v>169</v>
      </c>
      <c r="I38" s="69" t="s">
        <v>111</v>
      </c>
      <c r="J38" s="69" t="s">
        <v>27</v>
      </c>
      <c r="K38" s="69" t="s">
        <v>112</v>
      </c>
      <c r="L38" s="69">
        <v>1</v>
      </c>
      <c r="N38" s="69">
        <v>4</v>
      </c>
      <c r="O38" s="69">
        <v>0.45</v>
      </c>
      <c r="P38" s="69">
        <v>0.45</v>
      </c>
      <c r="Q38" s="43">
        <f t="shared" si="0"/>
        <v>0.45</v>
      </c>
      <c r="R38" s="69">
        <v>15.4</v>
      </c>
      <c r="S38" s="69">
        <v>104</v>
      </c>
      <c r="T38" s="16">
        <f t="shared" si="1"/>
        <v>33</v>
      </c>
      <c r="U38" s="69">
        <v>498</v>
      </c>
      <c r="V38" s="16">
        <f t="shared" si="2"/>
        <v>4108.5</v>
      </c>
      <c r="W38" s="69">
        <v>10</v>
      </c>
      <c r="X38" s="69" t="s">
        <v>35</v>
      </c>
      <c r="Y38" s="69" t="s">
        <v>70</v>
      </c>
      <c r="Z38" s="69" t="s">
        <v>43</v>
      </c>
      <c r="AA38" s="69" t="s">
        <v>39</v>
      </c>
      <c r="AB38" s="69" t="s">
        <v>161</v>
      </c>
    </row>
    <row r="39" spans="1:28" x14ac:dyDescent="0.15">
      <c r="A39" s="69" t="s">
        <v>23</v>
      </c>
      <c r="B39" s="69" t="s">
        <v>160</v>
      </c>
      <c r="C39" s="69">
        <v>2020</v>
      </c>
      <c r="D39" s="111" t="s">
        <v>254</v>
      </c>
      <c r="E39" s="69" t="s">
        <v>279</v>
      </c>
      <c r="F39" s="69" t="s">
        <v>265</v>
      </c>
      <c r="G39" s="69" t="s">
        <v>25</v>
      </c>
      <c r="H39" s="69" t="s">
        <v>169</v>
      </c>
      <c r="I39" s="69" t="s">
        <v>111</v>
      </c>
      <c r="J39" s="69" t="s">
        <v>27</v>
      </c>
      <c r="K39" s="69" t="s">
        <v>112</v>
      </c>
      <c r="L39" s="69">
        <v>2</v>
      </c>
      <c r="N39" s="69">
        <v>4</v>
      </c>
      <c r="O39" s="69">
        <v>0.45</v>
      </c>
      <c r="P39" s="69">
        <v>0.45</v>
      </c>
      <c r="Q39" s="43">
        <f t="shared" si="0"/>
        <v>0.45</v>
      </c>
      <c r="R39" s="69">
        <v>15.3</v>
      </c>
      <c r="S39" s="69">
        <v>106</v>
      </c>
      <c r="T39" s="16">
        <f t="shared" si="1"/>
        <v>33</v>
      </c>
      <c r="U39" s="69">
        <v>498</v>
      </c>
      <c r="V39" s="16">
        <f t="shared" si="2"/>
        <v>4108.5</v>
      </c>
      <c r="W39" s="69">
        <v>10</v>
      </c>
      <c r="X39" s="69" t="s">
        <v>35</v>
      </c>
      <c r="Y39" s="69" t="s">
        <v>70</v>
      </c>
      <c r="Z39" s="69" t="s">
        <v>43</v>
      </c>
      <c r="AA39" s="69" t="s">
        <v>39</v>
      </c>
      <c r="AB39" s="69" t="s">
        <v>161</v>
      </c>
    </row>
    <row r="40" spans="1:28" x14ac:dyDescent="0.15">
      <c r="A40" s="69" t="s">
        <v>23</v>
      </c>
      <c r="B40" s="69" t="s">
        <v>160</v>
      </c>
      <c r="C40" s="69">
        <v>2020</v>
      </c>
      <c r="D40" s="111" t="s">
        <v>254</v>
      </c>
      <c r="E40" s="69" t="s">
        <v>279</v>
      </c>
      <c r="F40" s="69" t="s">
        <v>265</v>
      </c>
      <c r="G40" s="69" t="s">
        <v>25</v>
      </c>
      <c r="H40" s="69" t="s">
        <v>169</v>
      </c>
      <c r="I40" s="69" t="s">
        <v>111</v>
      </c>
      <c r="J40" s="69" t="s">
        <v>27</v>
      </c>
      <c r="K40" s="69" t="s">
        <v>112</v>
      </c>
      <c r="L40" s="69">
        <v>3</v>
      </c>
      <c r="N40" s="69">
        <v>4</v>
      </c>
      <c r="O40" s="47">
        <v>0.2</v>
      </c>
      <c r="P40" s="47">
        <v>0.5</v>
      </c>
      <c r="Q40" s="43">
        <f t="shared" si="0"/>
        <v>0.35</v>
      </c>
      <c r="R40" s="47">
        <v>15.1</v>
      </c>
      <c r="S40" s="47">
        <v>95.5</v>
      </c>
      <c r="T40" s="16">
        <f t="shared" si="1"/>
        <v>36</v>
      </c>
      <c r="U40" s="47">
        <v>498</v>
      </c>
      <c r="V40" s="16">
        <f t="shared" si="2"/>
        <v>4482</v>
      </c>
      <c r="W40" s="69">
        <v>10</v>
      </c>
      <c r="X40" s="69" t="s">
        <v>35</v>
      </c>
      <c r="Y40" s="69" t="s">
        <v>70</v>
      </c>
      <c r="Z40" s="69" t="s">
        <v>43</v>
      </c>
      <c r="AA40" s="69" t="s">
        <v>39</v>
      </c>
      <c r="AB40" s="69" t="s">
        <v>161</v>
      </c>
    </row>
    <row r="41" spans="1:28" x14ac:dyDescent="0.15">
      <c r="A41" s="69" t="s">
        <v>23</v>
      </c>
      <c r="B41" s="69" t="s">
        <v>160</v>
      </c>
      <c r="C41" s="69">
        <v>2020</v>
      </c>
      <c r="D41" s="111" t="s">
        <v>254</v>
      </c>
      <c r="E41" s="69" t="s">
        <v>279</v>
      </c>
      <c r="F41" s="69" t="s">
        <v>265</v>
      </c>
      <c r="G41" s="69" t="s">
        <v>25</v>
      </c>
      <c r="H41" s="69" t="s">
        <v>169</v>
      </c>
      <c r="I41" s="69" t="s">
        <v>111</v>
      </c>
      <c r="J41" s="69" t="s">
        <v>27</v>
      </c>
      <c r="K41" s="69" t="s">
        <v>112</v>
      </c>
      <c r="L41" s="69">
        <v>1</v>
      </c>
      <c r="N41" s="69">
        <v>8</v>
      </c>
      <c r="O41" s="69">
        <v>0.2</v>
      </c>
      <c r="P41" s="69">
        <v>0.7</v>
      </c>
      <c r="Q41" s="43">
        <f t="shared" si="0"/>
        <v>0.44999999999999996</v>
      </c>
      <c r="R41" s="69">
        <v>15.5</v>
      </c>
      <c r="S41" s="69">
        <v>104.5</v>
      </c>
      <c r="T41" s="16">
        <f t="shared" si="1"/>
        <v>33</v>
      </c>
      <c r="U41" s="69">
        <v>980</v>
      </c>
      <c r="V41" s="16">
        <f t="shared" si="2"/>
        <v>4042.5</v>
      </c>
      <c r="W41" s="69">
        <v>10</v>
      </c>
      <c r="X41" s="69" t="s">
        <v>35</v>
      </c>
      <c r="Y41" s="69" t="s">
        <v>70</v>
      </c>
      <c r="Z41" s="69" t="s">
        <v>43</v>
      </c>
      <c r="AA41" s="69" t="s">
        <v>39</v>
      </c>
      <c r="AB41" s="69" t="s">
        <v>161</v>
      </c>
    </row>
    <row r="42" spans="1:28" x14ac:dyDescent="0.15">
      <c r="A42" s="69" t="s">
        <v>23</v>
      </c>
      <c r="B42" s="69" t="s">
        <v>160</v>
      </c>
      <c r="C42" s="69">
        <v>2020</v>
      </c>
      <c r="D42" s="111" t="s">
        <v>254</v>
      </c>
      <c r="E42" s="69" t="s">
        <v>279</v>
      </c>
      <c r="F42" s="69" t="s">
        <v>265</v>
      </c>
      <c r="G42" s="69" t="s">
        <v>25</v>
      </c>
      <c r="H42" s="69" t="s">
        <v>169</v>
      </c>
      <c r="I42" s="69" t="s">
        <v>111</v>
      </c>
      <c r="J42" s="69" t="s">
        <v>27</v>
      </c>
      <c r="K42" s="69" t="s">
        <v>112</v>
      </c>
      <c r="L42" s="69">
        <v>2</v>
      </c>
      <c r="N42" s="69">
        <v>8</v>
      </c>
      <c r="O42" s="69">
        <v>0.5</v>
      </c>
      <c r="P42" s="69">
        <v>0.45</v>
      </c>
      <c r="Q42" s="43">
        <f t="shared" si="0"/>
        <v>0.47499999999999998</v>
      </c>
      <c r="R42" s="69">
        <v>15.5</v>
      </c>
      <c r="S42" s="69">
        <v>95</v>
      </c>
      <c r="T42" s="16">
        <f t="shared" si="1"/>
        <v>36</v>
      </c>
      <c r="U42" s="69">
        <v>980</v>
      </c>
      <c r="V42" s="16">
        <f t="shared" si="2"/>
        <v>4410</v>
      </c>
      <c r="W42" s="69">
        <v>10</v>
      </c>
      <c r="X42" s="69" t="s">
        <v>35</v>
      </c>
      <c r="Y42" s="69" t="s">
        <v>70</v>
      </c>
      <c r="Z42" s="69" t="s">
        <v>43</v>
      </c>
      <c r="AA42" s="69" t="s">
        <v>39</v>
      </c>
      <c r="AB42" s="69" t="s">
        <v>161</v>
      </c>
    </row>
    <row r="43" spans="1:28" x14ac:dyDescent="0.15">
      <c r="A43" s="69" t="s">
        <v>23</v>
      </c>
      <c r="B43" s="69" t="s">
        <v>160</v>
      </c>
      <c r="C43" s="69">
        <v>2020</v>
      </c>
      <c r="D43" s="111" t="s">
        <v>254</v>
      </c>
      <c r="E43" s="69" t="s">
        <v>279</v>
      </c>
      <c r="F43" s="69" t="s">
        <v>265</v>
      </c>
      <c r="G43" s="69" t="s">
        <v>25</v>
      </c>
      <c r="H43" s="69" t="s">
        <v>169</v>
      </c>
      <c r="I43" s="69" t="s">
        <v>111</v>
      </c>
      <c r="J43" s="69" t="s">
        <v>27</v>
      </c>
      <c r="K43" s="69" t="s">
        <v>112</v>
      </c>
      <c r="L43" s="69">
        <v>3</v>
      </c>
      <c r="N43" s="69">
        <v>8</v>
      </c>
      <c r="O43" s="69">
        <v>0.45</v>
      </c>
      <c r="P43" s="69">
        <v>0.2</v>
      </c>
      <c r="Q43" s="43">
        <f>IF(OR(O43="",P43=""),"",AVERAGE(O43,P43))</f>
        <v>0.32500000000000001</v>
      </c>
      <c r="R43" s="69">
        <v>15.9</v>
      </c>
      <c r="S43" s="69">
        <v>102.5</v>
      </c>
      <c r="T43" s="16">
        <f t="shared" si="1"/>
        <v>33</v>
      </c>
      <c r="U43" s="69">
        <v>980</v>
      </c>
      <c r="V43" s="16">
        <f t="shared" si="2"/>
        <v>4042.5</v>
      </c>
      <c r="W43" s="69">
        <v>10</v>
      </c>
      <c r="X43" s="69" t="s">
        <v>35</v>
      </c>
      <c r="Y43" s="69" t="s">
        <v>70</v>
      </c>
      <c r="Z43" s="69" t="s">
        <v>43</v>
      </c>
      <c r="AA43" s="69" t="s">
        <v>39</v>
      </c>
      <c r="AB43" s="69" t="s">
        <v>161</v>
      </c>
    </row>
    <row r="44" spans="1:28" x14ac:dyDescent="0.15">
      <c r="A44" s="69" t="s">
        <v>23</v>
      </c>
      <c r="B44" s="69" t="s">
        <v>160</v>
      </c>
      <c r="C44" s="69">
        <v>2020</v>
      </c>
      <c r="D44" s="111" t="s">
        <v>254</v>
      </c>
      <c r="E44" s="69" t="s">
        <v>266</v>
      </c>
      <c r="F44" s="69" t="s">
        <v>267</v>
      </c>
      <c r="G44" s="69" t="s">
        <v>25</v>
      </c>
      <c r="H44" s="69" t="s">
        <v>113</v>
      </c>
      <c r="I44" s="69" t="s">
        <v>111</v>
      </c>
      <c r="J44" s="69" t="s">
        <v>27</v>
      </c>
      <c r="K44" s="69" t="s">
        <v>112</v>
      </c>
      <c r="L44" s="69">
        <v>1</v>
      </c>
      <c r="N44" s="69">
        <v>1</v>
      </c>
      <c r="O44" s="69">
        <v>0.2</v>
      </c>
      <c r="P44" s="69">
        <v>0.2</v>
      </c>
      <c r="Q44" s="43">
        <f t="shared" si="0"/>
        <v>0.2</v>
      </c>
      <c r="R44" s="69">
        <v>16.8</v>
      </c>
      <c r="S44" s="69">
        <v>113.5</v>
      </c>
      <c r="T44" s="16">
        <f t="shared" si="1"/>
        <v>30</v>
      </c>
      <c r="U44" s="69">
        <v>89</v>
      </c>
      <c r="V44" s="16">
        <f t="shared" si="2"/>
        <v>2670</v>
      </c>
      <c r="W44" s="69">
        <v>5</v>
      </c>
      <c r="X44" s="69" t="s">
        <v>35</v>
      </c>
      <c r="Y44" s="69" t="s">
        <v>70</v>
      </c>
      <c r="Z44" s="69" t="s">
        <v>76</v>
      </c>
      <c r="AA44" s="69" t="s">
        <v>55</v>
      </c>
      <c r="AB44" s="69" t="s">
        <v>161</v>
      </c>
    </row>
    <row r="45" spans="1:28" x14ac:dyDescent="0.15">
      <c r="A45" s="69" t="s">
        <v>23</v>
      </c>
      <c r="B45" s="69" t="s">
        <v>160</v>
      </c>
      <c r="C45" s="69">
        <v>2020</v>
      </c>
      <c r="D45" s="111" t="s">
        <v>254</v>
      </c>
      <c r="E45" s="69" t="s">
        <v>266</v>
      </c>
      <c r="F45" s="69" t="s">
        <v>267</v>
      </c>
      <c r="G45" s="69" t="s">
        <v>25</v>
      </c>
      <c r="H45" s="69" t="s">
        <v>113</v>
      </c>
      <c r="I45" s="69" t="s">
        <v>111</v>
      </c>
      <c r="J45" s="69" t="s">
        <v>27</v>
      </c>
      <c r="K45" s="69" t="s">
        <v>112</v>
      </c>
      <c r="L45" s="69">
        <v>2</v>
      </c>
      <c r="N45" s="69">
        <v>1</v>
      </c>
      <c r="O45" s="69">
        <v>0.45</v>
      </c>
      <c r="P45" s="69">
        <v>0.55000000000000004</v>
      </c>
      <c r="Q45" s="43">
        <f t="shared" si="0"/>
        <v>0.5</v>
      </c>
      <c r="R45" s="69">
        <v>17.5</v>
      </c>
      <c r="S45" s="69">
        <v>118.5</v>
      </c>
      <c r="T45" s="16">
        <f t="shared" si="1"/>
        <v>30</v>
      </c>
      <c r="U45" s="69">
        <v>89</v>
      </c>
      <c r="V45" s="16">
        <f t="shared" si="2"/>
        <v>2670</v>
      </c>
      <c r="W45" s="69">
        <v>5</v>
      </c>
      <c r="X45" s="69" t="s">
        <v>35</v>
      </c>
      <c r="Y45" s="69" t="s">
        <v>70</v>
      </c>
      <c r="Z45" s="69" t="s">
        <v>76</v>
      </c>
      <c r="AA45" s="69" t="s">
        <v>55</v>
      </c>
      <c r="AB45" s="69" t="s">
        <v>161</v>
      </c>
    </row>
    <row r="46" spans="1:28" x14ac:dyDescent="0.15">
      <c r="A46" s="69" t="s">
        <v>23</v>
      </c>
      <c r="B46" s="69" t="s">
        <v>160</v>
      </c>
      <c r="C46" s="69">
        <v>2020</v>
      </c>
      <c r="D46" s="111" t="s">
        <v>254</v>
      </c>
      <c r="E46" s="69" t="s">
        <v>266</v>
      </c>
      <c r="F46" s="69" t="s">
        <v>267</v>
      </c>
      <c r="G46" s="69" t="s">
        <v>25</v>
      </c>
      <c r="H46" s="69" t="s">
        <v>113</v>
      </c>
      <c r="I46" s="69" t="s">
        <v>111</v>
      </c>
      <c r="J46" s="69" t="s">
        <v>27</v>
      </c>
      <c r="K46" s="69" t="s">
        <v>112</v>
      </c>
      <c r="L46" s="69">
        <v>3</v>
      </c>
      <c r="N46" s="69">
        <v>1</v>
      </c>
      <c r="O46" s="69">
        <v>0.65</v>
      </c>
      <c r="P46" s="69">
        <v>0.55000000000000004</v>
      </c>
      <c r="Q46" s="43">
        <v>5</v>
      </c>
      <c r="R46" s="69">
        <v>17</v>
      </c>
      <c r="S46" s="69">
        <v>121</v>
      </c>
      <c r="T46" s="16">
        <f t="shared" si="1"/>
        <v>30</v>
      </c>
      <c r="U46" s="69">
        <v>89</v>
      </c>
      <c r="V46" s="16">
        <f t="shared" si="2"/>
        <v>2670</v>
      </c>
      <c r="W46" s="69">
        <v>5</v>
      </c>
      <c r="X46" s="69" t="s">
        <v>35</v>
      </c>
      <c r="Y46" s="69" t="s">
        <v>70</v>
      </c>
      <c r="Z46" s="69" t="s">
        <v>76</v>
      </c>
      <c r="AA46" s="69" t="s">
        <v>55</v>
      </c>
      <c r="AB46" s="69" t="s">
        <v>161</v>
      </c>
    </row>
    <row r="47" spans="1:28" x14ac:dyDescent="0.15">
      <c r="A47" s="69" t="s">
        <v>23</v>
      </c>
      <c r="B47" s="69" t="s">
        <v>160</v>
      </c>
      <c r="C47" s="69">
        <v>2020</v>
      </c>
      <c r="D47" s="111" t="s">
        <v>254</v>
      </c>
      <c r="E47" s="69" t="s">
        <v>266</v>
      </c>
      <c r="F47" s="69" t="s">
        <v>267</v>
      </c>
      <c r="G47" s="69" t="s">
        <v>25</v>
      </c>
      <c r="H47" s="69" t="s">
        <v>113</v>
      </c>
      <c r="I47" s="69" t="s">
        <v>111</v>
      </c>
      <c r="J47" s="69" t="s">
        <v>27</v>
      </c>
      <c r="K47" s="69" t="s">
        <v>112</v>
      </c>
      <c r="L47" s="69">
        <v>1</v>
      </c>
      <c r="N47" s="69">
        <v>5</v>
      </c>
      <c r="O47" s="69">
        <v>0.2</v>
      </c>
      <c r="P47" s="69">
        <v>0.2</v>
      </c>
      <c r="Q47" s="43">
        <f t="shared" si="0"/>
        <v>0.2</v>
      </c>
      <c r="R47" s="69">
        <v>16.3</v>
      </c>
      <c r="S47" s="69">
        <v>100</v>
      </c>
      <c r="T47" s="16">
        <f t="shared" si="1"/>
        <v>33</v>
      </c>
      <c r="U47" s="69">
        <v>377</v>
      </c>
      <c r="V47" s="16">
        <f t="shared" si="2"/>
        <v>2488.2000000000003</v>
      </c>
      <c r="W47" s="69">
        <v>5</v>
      </c>
      <c r="X47" s="69" t="s">
        <v>35</v>
      </c>
      <c r="Y47" s="69" t="s">
        <v>70</v>
      </c>
      <c r="Z47" s="69" t="s">
        <v>76</v>
      </c>
      <c r="AA47" s="69" t="s">
        <v>55</v>
      </c>
      <c r="AB47" s="69" t="s">
        <v>161</v>
      </c>
    </row>
    <row r="48" spans="1:28" x14ac:dyDescent="0.15">
      <c r="A48" s="69" t="s">
        <v>23</v>
      </c>
      <c r="B48" s="69" t="s">
        <v>160</v>
      </c>
      <c r="C48" s="69">
        <v>2020</v>
      </c>
      <c r="D48" s="111" t="s">
        <v>254</v>
      </c>
      <c r="E48" s="69" t="s">
        <v>266</v>
      </c>
      <c r="F48" s="69" t="s">
        <v>267</v>
      </c>
      <c r="G48" s="69" t="s">
        <v>25</v>
      </c>
      <c r="H48" s="69" t="s">
        <v>113</v>
      </c>
      <c r="I48" s="69" t="s">
        <v>111</v>
      </c>
      <c r="J48" s="69" t="s">
        <v>27</v>
      </c>
      <c r="K48" s="69" t="s">
        <v>112</v>
      </c>
      <c r="L48" s="69">
        <v>2</v>
      </c>
      <c r="N48" s="69">
        <v>5</v>
      </c>
      <c r="O48" s="69">
        <v>0.2</v>
      </c>
      <c r="P48" s="69">
        <v>0.2</v>
      </c>
      <c r="Q48" s="43">
        <f t="shared" si="0"/>
        <v>0.2</v>
      </c>
      <c r="R48" s="69">
        <v>15.5</v>
      </c>
      <c r="S48" s="69">
        <v>94</v>
      </c>
      <c r="T48" s="16">
        <f t="shared" si="1"/>
        <v>36</v>
      </c>
      <c r="U48" s="69">
        <v>377</v>
      </c>
      <c r="V48" s="16">
        <f t="shared" si="2"/>
        <v>2714.4</v>
      </c>
      <c r="W48" s="69">
        <v>5</v>
      </c>
      <c r="X48" s="69" t="s">
        <v>35</v>
      </c>
      <c r="Y48" s="69" t="s">
        <v>70</v>
      </c>
      <c r="Z48" s="69" t="s">
        <v>76</v>
      </c>
      <c r="AA48" s="69" t="s">
        <v>55</v>
      </c>
      <c r="AB48" s="69" t="s">
        <v>161</v>
      </c>
    </row>
    <row r="49" spans="1:28" x14ac:dyDescent="0.15">
      <c r="A49" s="69" t="s">
        <v>23</v>
      </c>
      <c r="B49" s="69" t="s">
        <v>160</v>
      </c>
      <c r="C49" s="69">
        <v>2020</v>
      </c>
      <c r="D49" s="111" t="s">
        <v>254</v>
      </c>
      <c r="E49" s="69" t="s">
        <v>266</v>
      </c>
      <c r="F49" s="69" t="s">
        <v>267</v>
      </c>
      <c r="G49" s="69" t="s">
        <v>25</v>
      </c>
      <c r="H49" s="69" t="s">
        <v>113</v>
      </c>
      <c r="I49" s="69" t="s">
        <v>111</v>
      </c>
      <c r="J49" s="69" t="s">
        <v>27</v>
      </c>
      <c r="K49" s="69" t="s">
        <v>112</v>
      </c>
      <c r="L49" s="69">
        <v>3</v>
      </c>
      <c r="N49" s="69">
        <v>5</v>
      </c>
      <c r="O49" s="69">
        <v>0.2</v>
      </c>
      <c r="P49" s="69">
        <v>0.2</v>
      </c>
      <c r="Q49" s="43">
        <f t="shared" si="0"/>
        <v>0.2</v>
      </c>
      <c r="R49" s="69">
        <v>15.1</v>
      </c>
      <c r="S49" s="69">
        <v>98</v>
      </c>
      <c r="T49" s="16">
        <f t="shared" si="1"/>
        <v>36</v>
      </c>
      <c r="U49" s="69">
        <v>377</v>
      </c>
      <c r="V49" s="16">
        <f t="shared" si="2"/>
        <v>2714.4</v>
      </c>
      <c r="W49" s="69">
        <v>5</v>
      </c>
      <c r="X49" s="69" t="s">
        <v>35</v>
      </c>
      <c r="Y49" s="69" t="s">
        <v>70</v>
      </c>
      <c r="Z49" s="69" t="s">
        <v>76</v>
      </c>
      <c r="AA49" s="69" t="s">
        <v>55</v>
      </c>
      <c r="AB49" s="69" t="s">
        <v>161</v>
      </c>
    </row>
    <row r="50" spans="1:28" x14ac:dyDescent="0.15">
      <c r="A50" s="69" t="s">
        <v>23</v>
      </c>
      <c r="B50" s="69" t="s">
        <v>160</v>
      </c>
      <c r="C50" s="69">
        <v>2020</v>
      </c>
      <c r="D50" s="111" t="s">
        <v>254</v>
      </c>
      <c r="E50" s="69" t="s">
        <v>266</v>
      </c>
      <c r="F50" s="69" t="s">
        <v>267</v>
      </c>
      <c r="G50" s="69" t="s">
        <v>25</v>
      </c>
      <c r="H50" s="69" t="s">
        <v>169</v>
      </c>
      <c r="I50" s="69" t="s">
        <v>111</v>
      </c>
      <c r="J50" s="69" t="s">
        <v>27</v>
      </c>
      <c r="K50" s="69" t="s">
        <v>112</v>
      </c>
      <c r="L50" s="69">
        <v>1</v>
      </c>
      <c r="N50" s="69">
        <v>4</v>
      </c>
      <c r="O50" s="69">
        <v>0.2</v>
      </c>
      <c r="P50" s="69">
        <v>0.2</v>
      </c>
      <c r="Q50" s="43">
        <f t="shared" si="0"/>
        <v>0.2</v>
      </c>
      <c r="R50" s="69">
        <v>18.600000000000001</v>
      </c>
      <c r="S50" s="69">
        <v>83.5</v>
      </c>
      <c r="T50" s="16">
        <f t="shared" si="1"/>
        <v>39</v>
      </c>
      <c r="U50" s="69">
        <v>377</v>
      </c>
      <c r="V50" s="16">
        <f t="shared" si="2"/>
        <v>3675.75</v>
      </c>
      <c r="W50" s="69">
        <v>5</v>
      </c>
      <c r="X50" s="69" t="s">
        <v>35</v>
      </c>
      <c r="Y50" s="69" t="s">
        <v>70</v>
      </c>
      <c r="Z50" s="69" t="s">
        <v>76</v>
      </c>
      <c r="AA50" s="69" t="s">
        <v>55</v>
      </c>
      <c r="AB50" s="69" t="s">
        <v>161</v>
      </c>
    </row>
    <row r="51" spans="1:28" x14ac:dyDescent="0.15">
      <c r="A51" s="69" t="s">
        <v>23</v>
      </c>
      <c r="B51" s="69" t="s">
        <v>160</v>
      </c>
      <c r="C51" s="69">
        <v>2020</v>
      </c>
      <c r="D51" s="111" t="s">
        <v>254</v>
      </c>
      <c r="E51" s="69" t="s">
        <v>266</v>
      </c>
      <c r="F51" s="69" t="s">
        <v>267</v>
      </c>
      <c r="G51" s="69" t="s">
        <v>25</v>
      </c>
      <c r="H51" s="69" t="s">
        <v>169</v>
      </c>
      <c r="I51" s="69" t="s">
        <v>111</v>
      </c>
      <c r="J51" s="69" t="s">
        <v>27</v>
      </c>
      <c r="K51" s="69" t="s">
        <v>112</v>
      </c>
      <c r="L51" s="69">
        <v>2</v>
      </c>
      <c r="N51" s="69">
        <v>4</v>
      </c>
      <c r="O51" s="69">
        <v>0.2</v>
      </c>
      <c r="P51" s="69">
        <v>0.2</v>
      </c>
      <c r="Q51" s="43">
        <f t="shared" si="0"/>
        <v>0.2</v>
      </c>
      <c r="R51" s="69">
        <v>17.3</v>
      </c>
      <c r="S51" s="69">
        <v>89</v>
      </c>
      <c r="T51" s="16">
        <f t="shared" si="1"/>
        <v>36</v>
      </c>
      <c r="U51" s="69">
        <v>377</v>
      </c>
      <c r="V51" s="16">
        <f t="shared" si="2"/>
        <v>3393</v>
      </c>
      <c r="W51" s="69">
        <v>5</v>
      </c>
      <c r="X51" s="69" t="s">
        <v>35</v>
      </c>
      <c r="Y51" s="69" t="s">
        <v>70</v>
      </c>
      <c r="Z51" s="69" t="s">
        <v>76</v>
      </c>
      <c r="AA51" s="69" t="s">
        <v>55</v>
      </c>
      <c r="AB51" s="69" t="s">
        <v>161</v>
      </c>
    </row>
    <row r="52" spans="1:28" x14ac:dyDescent="0.15">
      <c r="A52" s="69" t="s">
        <v>23</v>
      </c>
      <c r="B52" s="69" t="s">
        <v>160</v>
      </c>
      <c r="C52" s="69">
        <v>2020</v>
      </c>
      <c r="D52" s="111" t="s">
        <v>254</v>
      </c>
      <c r="E52" s="69" t="s">
        <v>266</v>
      </c>
      <c r="F52" s="69" t="s">
        <v>267</v>
      </c>
      <c r="G52" s="69" t="s">
        <v>25</v>
      </c>
      <c r="H52" s="69" t="s">
        <v>169</v>
      </c>
      <c r="I52" s="69" t="s">
        <v>111</v>
      </c>
      <c r="J52" s="69" t="s">
        <v>27</v>
      </c>
      <c r="K52" s="69" t="s">
        <v>112</v>
      </c>
      <c r="L52" s="69">
        <v>3</v>
      </c>
      <c r="N52" s="69">
        <v>4</v>
      </c>
      <c r="O52" s="69">
        <v>0.2</v>
      </c>
      <c r="P52" s="69">
        <v>0.2</v>
      </c>
      <c r="Q52" s="43">
        <f t="shared" si="0"/>
        <v>0.2</v>
      </c>
      <c r="R52" s="69">
        <v>15.2</v>
      </c>
      <c r="S52" s="69">
        <v>82</v>
      </c>
      <c r="T52" s="16">
        <f t="shared" si="1"/>
        <v>39</v>
      </c>
      <c r="U52" s="69">
        <v>377</v>
      </c>
      <c r="V52" s="16">
        <f t="shared" si="2"/>
        <v>3675.75</v>
      </c>
      <c r="W52" s="69">
        <v>5</v>
      </c>
      <c r="X52" s="69" t="s">
        <v>35</v>
      </c>
      <c r="Y52" s="69" t="s">
        <v>70</v>
      </c>
      <c r="Z52" s="69" t="s">
        <v>76</v>
      </c>
      <c r="AA52" s="69" t="s">
        <v>55</v>
      </c>
      <c r="AB52" s="69" t="s">
        <v>161</v>
      </c>
    </row>
    <row r="53" spans="1:28" x14ac:dyDescent="0.15">
      <c r="A53" s="69" t="s">
        <v>23</v>
      </c>
      <c r="B53" s="69" t="s">
        <v>160</v>
      </c>
      <c r="C53" s="69">
        <v>2020</v>
      </c>
      <c r="D53" s="111" t="s">
        <v>254</v>
      </c>
      <c r="E53" s="69" t="s">
        <v>282</v>
      </c>
      <c r="F53" s="69" t="s">
        <v>271</v>
      </c>
      <c r="G53" s="69" t="s">
        <v>25</v>
      </c>
      <c r="H53" s="69" t="s">
        <v>113</v>
      </c>
      <c r="I53" s="69" t="s">
        <v>111</v>
      </c>
      <c r="J53" s="69" t="s">
        <v>27</v>
      </c>
      <c r="K53" s="69" t="s">
        <v>112</v>
      </c>
      <c r="L53" s="69">
        <v>1</v>
      </c>
      <c r="N53" s="69">
        <v>1</v>
      </c>
      <c r="O53" s="69">
        <v>0.7</v>
      </c>
      <c r="P53" s="69">
        <v>0.8</v>
      </c>
      <c r="Q53" s="43">
        <f t="shared" si="0"/>
        <v>0.75</v>
      </c>
      <c r="R53" s="69">
        <v>15.9</v>
      </c>
      <c r="S53" s="69">
        <v>117</v>
      </c>
      <c r="T53" s="16">
        <f t="shared" si="1"/>
        <v>30</v>
      </c>
      <c r="U53" s="69">
        <v>100</v>
      </c>
      <c r="V53" s="16">
        <f t="shared" si="2"/>
        <v>3000</v>
      </c>
      <c r="W53" s="69">
        <v>4</v>
      </c>
      <c r="X53" s="69" t="s">
        <v>35</v>
      </c>
      <c r="Y53" s="69" t="s">
        <v>70</v>
      </c>
      <c r="Z53" s="69" t="s">
        <v>76</v>
      </c>
      <c r="AA53" s="69" t="s">
        <v>39</v>
      </c>
      <c r="AB53" s="69" t="s">
        <v>161</v>
      </c>
    </row>
    <row r="54" spans="1:28" x14ac:dyDescent="0.15">
      <c r="A54" s="69" t="s">
        <v>23</v>
      </c>
      <c r="B54" s="69" t="s">
        <v>160</v>
      </c>
      <c r="C54" s="69">
        <v>2020</v>
      </c>
      <c r="D54" s="111" t="s">
        <v>254</v>
      </c>
      <c r="E54" s="69" t="s">
        <v>282</v>
      </c>
      <c r="F54" s="69" t="s">
        <v>271</v>
      </c>
      <c r="G54" s="69" t="s">
        <v>25</v>
      </c>
      <c r="H54" s="69" t="s">
        <v>113</v>
      </c>
      <c r="I54" s="69" t="s">
        <v>111</v>
      </c>
      <c r="J54" s="69" t="s">
        <v>27</v>
      </c>
      <c r="K54" s="69" t="s">
        <v>112</v>
      </c>
      <c r="L54" s="69">
        <v>2</v>
      </c>
      <c r="N54" s="69">
        <v>1</v>
      </c>
      <c r="O54" s="69">
        <v>0.75</v>
      </c>
      <c r="P54" s="69">
        <v>0.8</v>
      </c>
      <c r="Q54" s="43">
        <f t="shared" si="0"/>
        <v>0.77500000000000002</v>
      </c>
      <c r="R54" s="69">
        <v>15.8</v>
      </c>
      <c r="S54" s="69">
        <v>126.5</v>
      </c>
      <c r="T54" s="16">
        <f t="shared" si="1"/>
        <v>30</v>
      </c>
      <c r="U54" s="69">
        <v>100</v>
      </c>
      <c r="V54" s="16">
        <f t="shared" si="2"/>
        <v>3000</v>
      </c>
      <c r="W54" s="69">
        <v>4</v>
      </c>
      <c r="X54" s="69" t="s">
        <v>35</v>
      </c>
      <c r="Y54" s="69" t="s">
        <v>70</v>
      </c>
      <c r="Z54" s="69" t="s">
        <v>76</v>
      </c>
      <c r="AA54" s="69" t="s">
        <v>39</v>
      </c>
      <c r="AB54" s="69" t="s">
        <v>161</v>
      </c>
    </row>
    <row r="55" spans="1:28" x14ac:dyDescent="0.15">
      <c r="A55" s="69" t="s">
        <v>23</v>
      </c>
      <c r="B55" s="69" t="s">
        <v>160</v>
      </c>
      <c r="C55" s="69">
        <v>2020</v>
      </c>
      <c r="D55" s="111" t="s">
        <v>254</v>
      </c>
      <c r="E55" s="69" t="s">
        <v>282</v>
      </c>
      <c r="F55" s="69" t="s">
        <v>271</v>
      </c>
      <c r="G55" s="69" t="s">
        <v>25</v>
      </c>
      <c r="H55" s="69" t="s">
        <v>113</v>
      </c>
      <c r="I55" s="69" t="s">
        <v>111</v>
      </c>
      <c r="J55" s="69" t="s">
        <v>27</v>
      </c>
      <c r="K55" s="69" t="s">
        <v>112</v>
      </c>
      <c r="L55" s="69">
        <v>3</v>
      </c>
      <c r="N55" s="69">
        <v>1</v>
      </c>
      <c r="O55" s="69">
        <v>0.9</v>
      </c>
      <c r="P55" s="69">
        <v>0.85</v>
      </c>
      <c r="Q55" s="43">
        <f t="shared" si="0"/>
        <v>0.875</v>
      </c>
      <c r="R55" s="69">
        <v>15.8</v>
      </c>
      <c r="S55" s="69">
        <v>123.6</v>
      </c>
      <c r="T55" s="16">
        <f t="shared" si="1"/>
        <v>30</v>
      </c>
      <c r="U55" s="69">
        <v>100</v>
      </c>
      <c r="V55" s="16">
        <f t="shared" si="2"/>
        <v>3000</v>
      </c>
      <c r="W55" s="69">
        <v>4</v>
      </c>
      <c r="X55" s="69" t="s">
        <v>35</v>
      </c>
      <c r="Y55" s="69" t="s">
        <v>70</v>
      </c>
      <c r="Z55" s="69" t="s">
        <v>76</v>
      </c>
      <c r="AA55" s="69" t="s">
        <v>39</v>
      </c>
      <c r="AB55" s="69" t="s">
        <v>161</v>
      </c>
    </row>
    <row r="56" spans="1:28" x14ac:dyDescent="0.15">
      <c r="A56" s="69" t="s">
        <v>23</v>
      </c>
      <c r="B56" s="69" t="s">
        <v>160</v>
      </c>
      <c r="C56" s="69">
        <v>2020</v>
      </c>
      <c r="D56" s="111" t="s">
        <v>254</v>
      </c>
      <c r="E56" s="69" t="s">
        <v>282</v>
      </c>
      <c r="F56" s="69" t="s">
        <v>271</v>
      </c>
      <c r="G56" s="69" t="s">
        <v>25</v>
      </c>
      <c r="H56" s="69" t="s">
        <v>113</v>
      </c>
      <c r="I56" s="69" t="s">
        <v>111</v>
      </c>
      <c r="J56" s="69" t="s">
        <v>27</v>
      </c>
      <c r="K56" s="69" t="s">
        <v>112</v>
      </c>
      <c r="L56" s="69">
        <v>1</v>
      </c>
      <c r="N56" s="69">
        <v>6</v>
      </c>
      <c r="O56" s="69">
        <v>0.5</v>
      </c>
      <c r="P56" s="69">
        <v>0.45</v>
      </c>
      <c r="Q56" s="43">
        <f t="shared" si="0"/>
        <v>0.47499999999999998</v>
      </c>
      <c r="R56" s="69">
        <v>17.100000000000001</v>
      </c>
      <c r="S56" s="69">
        <v>91.5</v>
      </c>
      <c r="T56" s="16">
        <f t="shared" si="1"/>
        <v>36</v>
      </c>
      <c r="U56" s="69">
        <v>398</v>
      </c>
      <c r="V56" s="16">
        <f t="shared" si="2"/>
        <v>2388</v>
      </c>
      <c r="W56" s="69">
        <v>4</v>
      </c>
      <c r="X56" s="69" t="s">
        <v>35</v>
      </c>
      <c r="Y56" s="69" t="s">
        <v>70</v>
      </c>
      <c r="Z56" s="69" t="s">
        <v>76</v>
      </c>
      <c r="AA56" s="69" t="s">
        <v>39</v>
      </c>
      <c r="AB56" s="69" t="s">
        <v>161</v>
      </c>
    </row>
    <row r="57" spans="1:28" x14ac:dyDescent="0.15">
      <c r="A57" s="69" t="s">
        <v>23</v>
      </c>
      <c r="B57" s="69" t="s">
        <v>160</v>
      </c>
      <c r="C57" s="69">
        <v>2020</v>
      </c>
      <c r="D57" s="111" t="s">
        <v>254</v>
      </c>
      <c r="E57" s="69" t="s">
        <v>282</v>
      </c>
      <c r="F57" s="69" t="s">
        <v>271</v>
      </c>
      <c r="G57" s="69" t="s">
        <v>25</v>
      </c>
      <c r="H57" s="69" t="s">
        <v>113</v>
      </c>
      <c r="I57" s="69" t="s">
        <v>111</v>
      </c>
      <c r="J57" s="69" t="s">
        <v>27</v>
      </c>
      <c r="K57" s="69" t="s">
        <v>112</v>
      </c>
      <c r="L57" s="69">
        <v>2</v>
      </c>
      <c r="N57" s="69">
        <v>6</v>
      </c>
      <c r="O57" s="69">
        <v>0.55000000000000004</v>
      </c>
      <c r="P57" s="69">
        <v>0.45</v>
      </c>
      <c r="Q57" s="43">
        <f t="shared" si="0"/>
        <v>0.5</v>
      </c>
      <c r="R57" s="69">
        <v>16.899999999999999</v>
      </c>
      <c r="S57" s="69">
        <v>90</v>
      </c>
      <c r="T57" s="16">
        <f t="shared" si="1"/>
        <v>36</v>
      </c>
      <c r="U57" s="69">
        <v>398</v>
      </c>
      <c r="V57" s="16">
        <f t="shared" si="2"/>
        <v>2388</v>
      </c>
      <c r="W57" s="69">
        <v>4</v>
      </c>
      <c r="X57" s="69" t="s">
        <v>35</v>
      </c>
      <c r="Y57" s="69" t="s">
        <v>70</v>
      </c>
      <c r="Z57" s="69" t="s">
        <v>76</v>
      </c>
      <c r="AA57" s="69" t="s">
        <v>39</v>
      </c>
      <c r="AB57" s="69" t="s">
        <v>161</v>
      </c>
    </row>
    <row r="58" spans="1:28" x14ac:dyDescent="0.15">
      <c r="A58" s="69" t="s">
        <v>23</v>
      </c>
      <c r="B58" s="69" t="s">
        <v>160</v>
      </c>
      <c r="C58" s="69">
        <v>2020</v>
      </c>
      <c r="D58" s="111" t="s">
        <v>254</v>
      </c>
      <c r="E58" s="69" t="s">
        <v>282</v>
      </c>
      <c r="F58" s="69" t="s">
        <v>271</v>
      </c>
      <c r="G58" s="69" t="s">
        <v>25</v>
      </c>
      <c r="H58" s="69" t="s">
        <v>171</v>
      </c>
      <c r="I58" s="69" t="s">
        <v>111</v>
      </c>
      <c r="J58" s="69" t="s">
        <v>27</v>
      </c>
      <c r="K58" s="69" t="s">
        <v>112</v>
      </c>
      <c r="L58" s="69">
        <v>3</v>
      </c>
      <c r="N58" s="69">
        <v>6</v>
      </c>
      <c r="O58" s="69">
        <v>0.45</v>
      </c>
      <c r="P58" s="69">
        <v>0.45</v>
      </c>
      <c r="Q58" s="43">
        <f t="shared" si="0"/>
        <v>0.45</v>
      </c>
      <c r="R58" s="69">
        <v>16.100000000000001</v>
      </c>
      <c r="S58" s="69">
        <v>92</v>
      </c>
      <c r="T58" s="16">
        <f t="shared" si="1"/>
        <v>36</v>
      </c>
      <c r="U58" s="69">
        <v>398</v>
      </c>
      <c r="V58" s="16">
        <f t="shared" si="2"/>
        <v>2388</v>
      </c>
      <c r="W58" s="69">
        <v>4</v>
      </c>
      <c r="X58" s="69" t="s">
        <v>35</v>
      </c>
      <c r="Y58" s="69" t="s">
        <v>70</v>
      </c>
      <c r="Z58" s="69" t="s">
        <v>76</v>
      </c>
      <c r="AA58" s="69" t="s">
        <v>39</v>
      </c>
      <c r="AB58" s="69" t="s">
        <v>161</v>
      </c>
    </row>
    <row r="59" spans="1:28" x14ac:dyDescent="0.15">
      <c r="A59" s="69" t="s">
        <v>23</v>
      </c>
      <c r="B59" s="69" t="s">
        <v>160</v>
      </c>
      <c r="C59" s="69">
        <v>2020</v>
      </c>
      <c r="D59" s="111" t="s">
        <v>254</v>
      </c>
      <c r="E59" s="69" t="s">
        <v>282</v>
      </c>
      <c r="F59" s="69" t="s">
        <v>271</v>
      </c>
      <c r="G59" s="69" t="s">
        <v>25</v>
      </c>
      <c r="H59" s="69" t="s">
        <v>113</v>
      </c>
      <c r="I59" s="69" t="s">
        <v>111</v>
      </c>
      <c r="J59" s="69" t="s">
        <v>27</v>
      </c>
      <c r="K59" s="69" t="s">
        <v>112</v>
      </c>
      <c r="L59" s="69">
        <v>1</v>
      </c>
      <c r="N59" s="69">
        <v>4</v>
      </c>
      <c r="O59" s="69">
        <v>0.45</v>
      </c>
      <c r="P59" s="69">
        <v>0.45</v>
      </c>
      <c r="Q59" s="43">
        <f t="shared" si="0"/>
        <v>0.45</v>
      </c>
      <c r="R59" s="69">
        <v>15.9</v>
      </c>
      <c r="S59" s="69">
        <v>89</v>
      </c>
      <c r="T59" s="16">
        <f t="shared" si="1"/>
        <v>36</v>
      </c>
      <c r="U59" s="69">
        <v>298</v>
      </c>
      <c r="V59" s="16">
        <f t="shared" si="2"/>
        <v>2682</v>
      </c>
      <c r="W59" s="69">
        <v>4</v>
      </c>
      <c r="X59" s="69" t="s">
        <v>35</v>
      </c>
      <c r="Y59" s="69" t="s">
        <v>70</v>
      </c>
      <c r="Z59" s="69" t="s">
        <v>76</v>
      </c>
      <c r="AA59" s="69" t="s">
        <v>39</v>
      </c>
      <c r="AB59" s="69" t="s">
        <v>161</v>
      </c>
    </row>
    <row r="60" spans="1:28" x14ac:dyDescent="0.15">
      <c r="A60" s="69" t="s">
        <v>23</v>
      </c>
      <c r="B60" s="69" t="s">
        <v>160</v>
      </c>
      <c r="C60" s="69">
        <v>2020</v>
      </c>
      <c r="D60" s="111" t="s">
        <v>254</v>
      </c>
      <c r="E60" s="69" t="s">
        <v>282</v>
      </c>
      <c r="F60" s="69" t="s">
        <v>271</v>
      </c>
      <c r="G60" s="69" t="s">
        <v>25</v>
      </c>
      <c r="H60" s="69" t="s">
        <v>113</v>
      </c>
      <c r="I60" s="69" t="s">
        <v>111</v>
      </c>
      <c r="J60" s="69" t="s">
        <v>27</v>
      </c>
      <c r="K60" s="69" t="s">
        <v>112</v>
      </c>
      <c r="L60" s="69">
        <v>2</v>
      </c>
      <c r="N60" s="69">
        <v>4</v>
      </c>
      <c r="O60" s="69">
        <v>0.45</v>
      </c>
      <c r="P60" s="69">
        <v>0.55000000000000004</v>
      </c>
      <c r="Q60" s="43">
        <f t="shared" si="0"/>
        <v>0.5</v>
      </c>
      <c r="R60" s="69">
        <v>16.8</v>
      </c>
      <c r="S60" s="69">
        <v>84</v>
      </c>
      <c r="T60" s="16">
        <f t="shared" si="1"/>
        <v>36</v>
      </c>
      <c r="U60" s="69">
        <v>298</v>
      </c>
      <c r="V60" s="16">
        <f t="shared" si="2"/>
        <v>2682</v>
      </c>
      <c r="W60" s="69">
        <v>4</v>
      </c>
      <c r="X60" s="69" t="s">
        <v>35</v>
      </c>
      <c r="Y60" s="69" t="s">
        <v>70</v>
      </c>
      <c r="Z60" s="69" t="s">
        <v>76</v>
      </c>
      <c r="AA60" s="69" t="s">
        <v>39</v>
      </c>
      <c r="AB60" s="69" t="s">
        <v>161</v>
      </c>
    </row>
    <row r="61" spans="1:28" x14ac:dyDescent="0.15">
      <c r="A61" s="69" t="s">
        <v>23</v>
      </c>
      <c r="B61" s="69" t="s">
        <v>160</v>
      </c>
      <c r="C61" s="69">
        <v>2020</v>
      </c>
      <c r="D61" s="111" t="s">
        <v>254</v>
      </c>
      <c r="E61" s="69" t="s">
        <v>282</v>
      </c>
      <c r="F61" s="69" t="s">
        <v>271</v>
      </c>
      <c r="G61" s="69" t="s">
        <v>25</v>
      </c>
      <c r="H61" s="69" t="s">
        <v>113</v>
      </c>
      <c r="I61" s="69" t="s">
        <v>111</v>
      </c>
      <c r="J61" s="69" t="s">
        <v>27</v>
      </c>
      <c r="K61" s="69" t="s">
        <v>112</v>
      </c>
      <c r="L61" s="69">
        <v>3</v>
      </c>
      <c r="N61" s="69">
        <v>4</v>
      </c>
      <c r="O61" s="69">
        <v>0.2</v>
      </c>
      <c r="P61" s="69">
        <v>0.2</v>
      </c>
      <c r="Q61" s="43">
        <f t="shared" si="0"/>
        <v>0.2</v>
      </c>
      <c r="R61" s="69">
        <v>16.7</v>
      </c>
      <c r="S61" s="69">
        <v>87.5</v>
      </c>
      <c r="T61" s="16">
        <f t="shared" si="1"/>
        <v>36</v>
      </c>
      <c r="U61" s="69">
        <v>298</v>
      </c>
      <c r="V61" s="16">
        <f t="shared" si="2"/>
        <v>2682</v>
      </c>
      <c r="W61" s="69">
        <v>4</v>
      </c>
      <c r="X61" s="69" t="s">
        <v>35</v>
      </c>
      <c r="Y61" s="69" t="s">
        <v>70</v>
      </c>
      <c r="Z61" s="69" t="s">
        <v>76</v>
      </c>
      <c r="AA61" s="69" t="s">
        <v>39</v>
      </c>
      <c r="AB61" s="69" t="s">
        <v>161</v>
      </c>
    </row>
    <row r="62" spans="1:28" x14ac:dyDescent="0.15">
      <c r="A62" s="69" t="s">
        <v>23</v>
      </c>
      <c r="B62" s="69" t="s">
        <v>160</v>
      </c>
      <c r="C62" s="69">
        <v>2020</v>
      </c>
      <c r="D62" s="111" t="s">
        <v>254</v>
      </c>
      <c r="E62" s="69" t="s">
        <v>282</v>
      </c>
      <c r="F62" s="69" t="s">
        <v>271</v>
      </c>
      <c r="G62" s="69" t="s">
        <v>25</v>
      </c>
      <c r="H62" s="69" t="s">
        <v>169</v>
      </c>
      <c r="I62" s="69" t="s">
        <v>111</v>
      </c>
      <c r="J62" s="69" t="s">
        <v>27</v>
      </c>
      <c r="K62" s="69" t="s">
        <v>112</v>
      </c>
      <c r="L62" s="69">
        <v>1</v>
      </c>
      <c r="N62" s="69">
        <v>4</v>
      </c>
      <c r="O62" s="69">
        <v>0.45</v>
      </c>
      <c r="P62" s="69">
        <v>0.2</v>
      </c>
      <c r="Q62" s="43">
        <f t="shared" si="0"/>
        <v>0.32500000000000001</v>
      </c>
      <c r="R62" s="69">
        <v>18.100000000000001</v>
      </c>
      <c r="S62" s="69">
        <v>99.5</v>
      </c>
      <c r="T62" s="16">
        <f t="shared" si="1"/>
        <v>33</v>
      </c>
      <c r="U62" s="69">
        <v>398</v>
      </c>
      <c r="V62" s="16">
        <f t="shared" si="2"/>
        <v>3283.5</v>
      </c>
      <c r="W62" s="69">
        <v>4</v>
      </c>
      <c r="X62" s="69" t="s">
        <v>35</v>
      </c>
      <c r="Y62" s="69" t="s">
        <v>70</v>
      </c>
      <c r="Z62" s="69" t="s">
        <v>76</v>
      </c>
      <c r="AA62" s="69" t="s">
        <v>39</v>
      </c>
      <c r="AB62" s="69" t="s">
        <v>161</v>
      </c>
    </row>
    <row r="63" spans="1:28" x14ac:dyDescent="0.15">
      <c r="A63" s="69" t="s">
        <v>23</v>
      </c>
      <c r="B63" s="69" t="s">
        <v>160</v>
      </c>
      <c r="C63" s="69">
        <v>2020</v>
      </c>
      <c r="D63" s="111" t="s">
        <v>254</v>
      </c>
      <c r="E63" s="69" t="s">
        <v>282</v>
      </c>
      <c r="F63" s="69" t="s">
        <v>271</v>
      </c>
      <c r="G63" s="69" t="s">
        <v>25</v>
      </c>
      <c r="H63" s="69" t="s">
        <v>169</v>
      </c>
      <c r="I63" s="69" t="s">
        <v>111</v>
      </c>
      <c r="J63" s="69" t="s">
        <v>27</v>
      </c>
      <c r="K63" s="69" t="s">
        <v>112</v>
      </c>
      <c r="L63" s="69">
        <v>2</v>
      </c>
      <c r="N63" s="69">
        <v>4</v>
      </c>
      <c r="O63" s="69">
        <v>0.2</v>
      </c>
      <c r="P63" s="69">
        <v>0.2</v>
      </c>
      <c r="Q63" s="43">
        <f t="shared" si="0"/>
        <v>0.2</v>
      </c>
      <c r="R63" s="69">
        <v>18.399999999999999</v>
      </c>
      <c r="S63" s="69">
        <v>95</v>
      </c>
      <c r="T63" s="16">
        <f t="shared" si="1"/>
        <v>36</v>
      </c>
      <c r="U63" s="69">
        <v>398</v>
      </c>
      <c r="V63" s="16">
        <f t="shared" si="2"/>
        <v>3582</v>
      </c>
      <c r="W63" s="69">
        <v>4</v>
      </c>
      <c r="X63" s="69" t="s">
        <v>35</v>
      </c>
      <c r="Y63" s="69" t="s">
        <v>70</v>
      </c>
      <c r="Z63" s="69" t="s">
        <v>76</v>
      </c>
      <c r="AA63" s="69" t="s">
        <v>39</v>
      </c>
      <c r="AB63" s="69" t="s">
        <v>161</v>
      </c>
    </row>
    <row r="64" spans="1:28" x14ac:dyDescent="0.15">
      <c r="A64" s="69" t="s">
        <v>23</v>
      </c>
      <c r="B64" s="69" t="s">
        <v>160</v>
      </c>
      <c r="C64" s="69">
        <v>2020</v>
      </c>
      <c r="D64" s="111" t="s">
        <v>254</v>
      </c>
      <c r="E64" s="69" t="s">
        <v>282</v>
      </c>
      <c r="F64" s="69" t="s">
        <v>271</v>
      </c>
      <c r="G64" s="69" t="s">
        <v>25</v>
      </c>
      <c r="H64" s="69" t="s">
        <v>169</v>
      </c>
      <c r="I64" s="69" t="s">
        <v>111</v>
      </c>
      <c r="J64" s="69" t="s">
        <v>27</v>
      </c>
      <c r="K64" s="69" t="s">
        <v>112</v>
      </c>
      <c r="L64" s="69">
        <v>3</v>
      </c>
      <c r="N64" s="69">
        <v>4</v>
      </c>
      <c r="O64" s="69">
        <v>0.2</v>
      </c>
      <c r="P64" s="69">
        <v>0.2</v>
      </c>
      <c r="Q64" s="43">
        <f t="shared" si="0"/>
        <v>0.2</v>
      </c>
      <c r="R64" s="69">
        <v>16.7</v>
      </c>
      <c r="S64" s="69">
        <v>97</v>
      </c>
      <c r="T64" s="16">
        <f t="shared" si="1"/>
        <v>36</v>
      </c>
      <c r="U64" s="69">
        <v>398</v>
      </c>
      <c r="V64" s="16">
        <f t="shared" si="2"/>
        <v>3582</v>
      </c>
      <c r="W64" s="69">
        <v>4</v>
      </c>
      <c r="X64" s="69" t="s">
        <v>35</v>
      </c>
      <c r="Y64" s="69" t="s">
        <v>70</v>
      </c>
      <c r="Z64" s="69" t="s">
        <v>76</v>
      </c>
      <c r="AA64" s="69" t="s">
        <v>39</v>
      </c>
      <c r="AB64" s="69" t="s">
        <v>161</v>
      </c>
    </row>
    <row r="65" spans="1:28" x14ac:dyDescent="0.15">
      <c r="A65" s="69" t="s">
        <v>23</v>
      </c>
      <c r="B65" s="69" t="s">
        <v>160</v>
      </c>
      <c r="C65" s="69">
        <v>2020</v>
      </c>
      <c r="D65" s="111" t="s">
        <v>254</v>
      </c>
      <c r="E65" s="69" t="s">
        <v>164</v>
      </c>
      <c r="F65" s="69" t="s">
        <v>283</v>
      </c>
      <c r="G65" s="69" t="s">
        <v>25</v>
      </c>
      <c r="H65" s="69" t="s">
        <v>113</v>
      </c>
      <c r="I65" s="69" t="s">
        <v>111</v>
      </c>
      <c r="J65" s="69" t="s">
        <v>27</v>
      </c>
      <c r="K65" s="69" t="s">
        <v>112</v>
      </c>
      <c r="L65" s="69">
        <v>1</v>
      </c>
      <c r="N65" s="69">
        <v>1</v>
      </c>
      <c r="O65" s="69">
        <v>0.55000000000000004</v>
      </c>
      <c r="P65" s="69">
        <v>0.5</v>
      </c>
      <c r="Q65" s="43">
        <f t="shared" si="0"/>
        <v>0.52500000000000002</v>
      </c>
      <c r="R65" s="69">
        <v>16.7</v>
      </c>
      <c r="S65" s="69">
        <v>119</v>
      </c>
      <c r="T65" s="16">
        <f t="shared" si="1"/>
        <v>30</v>
      </c>
      <c r="U65" s="69">
        <v>98</v>
      </c>
      <c r="V65" s="16">
        <f t="shared" si="2"/>
        <v>2940</v>
      </c>
      <c r="W65" s="69">
        <v>6</v>
      </c>
      <c r="X65" s="69" t="s">
        <v>35</v>
      </c>
      <c r="Y65" s="69" t="s">
        <v>70</v>
      </c>
      <c r="Z65" s="69" t="s">
        <v>64</v>
      </c>
      <c r="AA65" s="69" t="s">
        <v>55</v>
      </c>
      <c r="AB65" s="69" t="s">
        <v>161</v>
      </c>
    </row>
    <row r="66" spans="1:28" x14ac:dyDescent="0.15">
      <c r="A66" s="69" t="s">
        <v>23</v>
      </c>
      <c r="B66" s="69" t="s">
        <v>160</v>
      </c>
      <c r="C66" s="69">
        <v>2020</v>
      </c>
      <c r="D66" s="111" t="s">
        <v>254</v>
      </c>
      <c r="E66" s="69" t="s">
        <v>164</v>
      </c>
      <c r="F66" s="69" t="s">
        <v>283</v>
      </c>
      <c r="G66" s="69" t="s">
        <v>25</v>
      </c>
      <c r="H66" s="69" t="s">
        <v>113</v>
      </c>
      <c r="I66" s="69" t="s">
        <v>111</v>
      </c>
      <c r="J66" s="69" t="s">
        <v>27</v>
      </c>
      <c r="K66" s="69" t="s">
        <v>112</v>
      </c>
      <c r="L66" s="69">
        <v>2</v>
      </c>
      <c r="N66" s="69">
        <v>1</v>
      </c>
      <c r="O66" s="69">
        <v>0.75</v>
      </c>
      <c r="P66" s="69">
        <v>0.7</v>
      </c>
      <c r="Q66" s="43">
        <f t="shared" si="0"/>
        <v>0.72499999999999998</v>
      </c>
      <c r="R66" s="69">
        <v>17.100000000000001</v>
      </c>
      <c r="S66" s="69">
        <v>121</v>
      </c>
      <c r="T66" s="16">
        <f t="shared" ref="T66:T129" si="3">IF(H66="","",IF(OR(H66="GREEN",H66="GK"),IF(S66&gt;=$AX$2,VLOOKUP(S66,$AX$2:$AY$9,2,1),""),IF(S66&gt;=$AZ$2,VLOOKUP(S66,$AZ$2:$BA$9,2,1),"")))</f>
        <v>30</v>
      </c>
      <c r="U66" s="69">
        <v>98</v>
      </c>
      <c r="V66" s="16">
        <f t="shared" si="2"/>
        <v>2940</v>
      </c>
      <c r="W66" s="69">
        <v>6</v>
      </c>
      <c r="X66" s="69" t="s">
        <v>35</v>
      </c>
      <c r="Y66" s="69" t="s">
        <v>70</v>
      </c>
      <c r="Z66" s="69" t="s">
        <v>64</v>
      </c>
      <c r="AA66" s="69" t="s">
        <v>55</v>
      </c>
      <c r="AB66" s="69" t="s">
        <v>161</v>
      </c>
    </row>
    <row r="67" spans="1:28" x14ac:dyDescent="0.15">
      <c r="A67" s="69" t="s">
        <v>23</v>
      </c>
      <c r="B67" s="69" t="s">
        <v>160</v>
      </c>
      <c r="C67" s="69">
        <v>2020</v>
      </c>
      <c r="D67" s="111" t="s">
        <v>254</v>
      </c>
      <c r="E67" s="69" t="s">
        <v>164</v>
      </c>
      <c r="F67" s="69" t="s">
        <v>283</v>
      </c>
      <c r="G67" s="69" t="s">
        <v>25</v>
      </c>
      <c r="H67" s="69" t="s">
        <v>113</v>
      </c>
      <c r="I67" s="69" t="s">
        <v>111</v>
      </c>
      <c r="J67" s="69" t="s">
        <v>27</v>
      </c>
      <c r="K67" s="69" t="s">
        <v>112</v>
      </c>
      <c r="L67" s="69">
        <v>3</v>
      </c>
      <c r="N67" s="69">
        <v>1</v>
      </c>
      <c r="O67" s="69">
        <v>0.8</v>
      </c>
      <c r="P67" s="69">
        <v>0.75</v>
      </c>
      <c r="Q67" s="43">
        <f t="shared" si="0"/>
        <v>0.77500000000000002</v>
      </c>
      <c r="R67" s="69">
        <v>17.2</v>
      </c>
      <c r="S67" s="69">
        <v>117</v>
      </c>
      <c r="T67" s="16">
        <f t="shared" si="3"/>
        <v>30</v>
      </c>
      <c r="U67" s="69">
        <v>98</v>
      </c>
      <c r="V67" s="16">
        <f t="shared" si="2"/>
        <v>2940</v>
      </c>
      <c r="W67" s="69">
        <v>6</v>
      </c>
      <c r="X67" s="69" t="s">
        <v>35</v>
      </c>
      <c r="Y67" s="69" t="s">
        <v>70</v>
      </c>
      <c r="Z67" s="69" t="s">
        <v>64</v>
      </c>
      <c r="AA67" s="69" t="s">
        <v>55</v>
      </c>
      <c r="AB67" s="69" t="s">
        <v>161</v>
      </c>
    </row>
    <row r="68" spans="1:28" x14ac:dyDescent="0.15">
      <c r="A68" s="69" t="s">
        <v>23</v>
      </c>
      <c r="B68" s="69" t="s">
        <v>160</v>
      </c>
      <c r="C68" s="69">
        <v>2020</v>
      </c>
      <c r="D68" s="111" t="s">
        <v>254</v>
      </c>
      <c r="E68" s="69" t="s">
        <v>164</v>
      </c>
      <c r="F68" s="69" t="s">
        <v>283</v>
      </c>
      <c r="G68" s="69" t="s">
        <v>25</v>
      </c>
      <c r="H68" s="69" t="s">
        <v>113</v>
      </c>
      <c r="I68" s="69" t="s">
        <v>111</v>
      </c>
      <c r="J68" s="69" t="s">
        <v>27</v>
      </c>
      <c r="K68" s="69" t="s">
        <v>112</v>
      </c>
      <c r="L68" s="69">
        <v>1</v>
      </c>
      <c r="N68" s="69">
        <v>4</v>
      </c>
      <c r="O68" s="69">
        <v>0.5</v>
      </c>
      <c r="P68" s="69">
        <v>0.55000000000000004</v>
      </c>
      <c r="Q68" s="43">
        <f t="shared" si="0"/>
        <v>0.52500000000000002</v>
      </c>
      <c r="R68" s="69">
        <v>15.4</v>
      </c>
      <c r="S68" s="69">
        <v>122.5</v>
      </c>
      <c r="T68" s="16">
        <f t="shared" si="3"/>
        <v>30</v>
      </c>
      <c r="U68" s="69">
        <v>350</v>
      </c>
      <c r="V68" s="16">
        <f t="shared" si="2"/>
        <v>2625</v>
      </c>
      <c r="W68" s="69">
        <v>6</v>
      </c>
      <c r="X68" s="69" t="s">
        <v>35</v>
      </c>
      <c r="Y68" s="69" t="s">
        <v>70</v>
      </c>
      <c r="Z68" s="69" t="s">
        <v>64</v>
      </c>
      <c r="AA68" s="69" t="s">
        <v>55</v>
      </c>
      <c r="AB68" s="69" t="s">
        <v>161</v>
      </c>
    </row>
    <row r="69" spans="1:28" x14ac:dyDescent="0.15">
      <c r="A69" s="69" t="s">
        <v>23</v>
      </c>
      <c r="B69" s="69" t="s">
        <v>160</v>
      </c>
      <c r="C69" s="69">
        <v>2020</v>
      </c>
      <c r="D69" s="111" t="s">
        <v>254</v>
      </c>
      <c r="E69" s="69" t="s">
        <v>164</v>
      </c>
      <c r="F69" s="69" t="s">
        <v>283</v>
      </c>
      <c r="G69" s="69" t="s">
        <v>25</v>
      </c>
      <c r="H69" s="69" t="s">
        <v>113</v>
      </c>
      <c r="I69" s="69" t="s">
        <v>111</v>
      </c>
      <c r="J69" s="69" t="s">
        <v>27</v>
      </c>
      <c r="K69" s="69" t="s">
        <v>112</v>
      </c>
      <c r="L69" s="69">
        <v>2</v>
      </c>
      <c r="N69" s="69">
        <v>4</v>
      </c>
      <c r="O69" s="69">
        <v>0.75</v>
      </c>
      <c r="P69" s="69">
        <v>0.6</v>
      </c>
      <c r="Q69" s="43">
        <f t="shared" si="0"/>
        <v>0.67500000000000004</v>
      </c>
      <c r="R69" s="69">
        <v>15.6</v>
      </c>
      <c r="S69" s="69">
        <v>126.5</v>
      </c>
      <c r="T69" s="16">
        <f t="shared" si="3"/>
        <v>30</v>
      </c>
      <c r="U69" s="69">
        <v>350</v>
      </c>
      <c r="V69" s="16">
        <f t="shared" si="2"/>
        <v>2625</v>
      </c>
      <c r="W69" s="69">
        <v>6</v>
      </c>
      <c r="X69" s="69" t="s">
        <v>35</v>
      </c>
      <c r="Y69" s="69" t="s">
        <v>70</v>
      </c>
      <c r="Z69" s="69" t="s">
        <v>64</v>
      </c>
      <c r="AA69" s="69" t="s">
        <v>55</v>
      </c>
      <c r="AB69" s="69" t="s">
        <v>161</v>
      </c>
    </row>
    <row r="70" spans="1:28" x14ac:dyDescent="0.15">
      <c r="A70" s="69" t="s">
        <v>23</v>
      </c>
      <c r="B70" s="69" t="s">
        <v>160</v>
      </c>
      <c r="C70" s="69">
        <v>2020</v>
      </c>
      <c r="D70" s="111" t="s">
        <v>254</v>
      </c>
      <c r="E70" s="69" t="s">
        <v>164</v>
      </c>
      <c r="F70" s="69" t="s">
        <v>283</v>
      </c>
      <c r="G70" s="69" t="s">
        <v>25</v>
      </c>
      <c r="H70" s="69" t="s">
        <v>113</v>
      </c>
      <c r="I70" s="69" t="s">
        <v>111</v>
      </c>
      <c r="J70" s="69" t="s">
        <v>27</v>
      </c>
      <c r="K70" s="69" t="s">
        <v>112</v>
      </c>
      <c r="L70" s="69">
        <v>3</v>
      </c>
      <c r="N70" s="69">
        <v>4</v>
      </c>
      <c r="O70" s="69">
        <v>0.75</v>
      </c>
      <c r="P70" s="69">
        <v>0.6</v>
      </c>
      <c r="Q70" s="43">
        <f t="shared" si="0"/>
        <v>0.67500000000000004</v>
      </c>
      <c r="R70" s="69">
        <v>15.7</v>
      </c>
      <c r="S70" s="69">
        <v>118.5</v>
      </c>
      <c r="T70" s="16">
        <f t="shared" si="3"/>
        <v>30</v>
      </c>
      <c r="U70" s="69">
        <v>350</v>
      </c>
      <c r="V70" s="16">
        <f t="shared" si="2"/>
        <v>2625</v>
      </c>
      <c r="W70" s="69">
        <v>6</v>
      </c>
      <c r="X70" s="69" t="s">
        <v>35</v>
      </c>
      <c r="Y70" s="69" t="s">
        <v>70</v>
      </c>
      <c r="Z70" s="69" t="s">
        <v>64</v>
      </c>
      <c r="AA70" s="69" t="s">
        <v>55</v>
      </c>
      <c r="AB70" s="69" t="s">
        <v>161</v>
      </c>
    </row>
    <row r="71" spans="1:28" x14ac:dyDescent="0.15">
      <c r="A71" s="69" t="s">
        <v>23</v>
      </c>
      <c r="B71" s="69" t="s">
        <v>160</v>
      </c>
      <c r="C71" s="69">
        <v>2020</v>
      </c>
      <c r="D71" s="111" t="s">
        <v>254</v>
      </c>
      <c r="E71" s="69" t="s">
        <v>164</v>
      </c>
      <c r="F71" s="69" t="s">
        <v>283</v>
      </c>
      <c r="G71" s="69" t="s">
        <v>25</v>
      </c>
      <c r="H71" s="69" t="s">
        <v>169</v>
      </c>
      <c r="I71" s="69" t="s">
        <v>111</v>
      </c>
      <c r="J71" s="69" t="s">
        <v>27</v>
      </c>
      <c r="K71" s="69" t="s">
        <v>112</v>
      </c>
      <c r="L71" s="69">
        <v>1</v>
      </c>
      <c r="N71" s="69">
        <v>4</v>
      </c>
      <c r="O71" s="69">
        <v>0.5</v>
      </c>
      <c r="P71" s="69">
        <v>0.2</v>
      </c>
      <c r="Q71" s="43">
        <f t="shared" si="0"/>
        <v>0.35</v>
      </c>
      <c r="R71" s="69">
        <v>17.100000000000001</v>
      </c>
      <c r="S71" s="69">
        <v>131.5</v>
      </c>
      <c r="T71" s="16">
        <f t="shared" si="3"/>
        <v>30</v>
      </c>
      <c r="U71" s="69">
        <v>498</v>
      </c>
      <c r="V71" s="16">
        <f t="shared" si="2"/>
        <v>3735</v>
      </c>
      <c r="W71" s="69">
        <v>6</v>
      </c>
      <c r="X71" s="69" t="s">
        <v>35</v>
      </c>
      <c r="Y71" s="69" t="s">
        <v>70</v>
      </c>
      <c r="Z71" s="69" t="s">
        <v>64</v>
      </c>
      <c r="AA71" s="69" t="s">
        <v>55</v>
      </c>
      <c r="AB71" s="69" t="s">
        <v>161</v>
      </c>
    </row>
    <row r="72" spans="1:28" x14ac:dyDescent="0.15">
      <c r="A72" s="69" t="s">
        <v>23</v>
      </c>
      <c r="B72" s="69" t="s">
        <v>160</v>
      </c>
      <c r="C72" s="69">
        <v>2020</v>
      </c>
      <c r="D72" s="111" t="s">
        <v>254</v>
      </c>
      <c r="E72" s="69" t="s">
        <v>164</v>
      </c>
      <c r="F72" s="69" t="s">
        <v>283</v>
      </c>
      <c r="G72" s="69" t="s">
        <v>25</v>
      </c>
      <c r="H72" s="69" t="s">
        <v>169</v>
      </c>
      <c r="I72" s="69" t="s">
        <v>111</v>
      </c>
      <c r="J72" s="69" t="s">
        <v>27</v>
      </c>
      <c r="K72" s="69" t="s">
        <v>112</v>
      </c>
      <c r="L72" s="69">
        <v>2</v>
      </c>
      <c r="N72" s="69">
        <v>4</v>
      </c>
      <c r="O72" s="69">
        <v>0.2</v>
      </c>
      <c r="P72" s="69">
        <v>0.2</v>
      </c>
      <c r="Q72" s="43">
        <f t="shared" si="0"/>
        <v>0.2</v>
      </c>
      <c r="R72" s="69">
        <v>17.8</v>
      </c>
      <c r="S72" s="69">
        <v>136.5</v>
      </c>
      <c r="T72" s="16">
        <f t="shared" si="3"/>
        <v>30</v>
      </c>
      <c r="U72" s="69">
        <v>498</v>
      </c>
      <c r="V72" s="16">
        <f t="shared" si="2"/>
        <v>3735</v>
      </c>
      <c r="W72" s="69">
        <v>6</v>
      </c>
      <c r="X72" s="69" t="s">
        <v>35</v>
      </c>
      <c r="Y72" s="69" t="s">
        <v>70</v>
      </c>
      <c r="Z72" s="69" t="s">
        <v>64</v>
      </c>
      <c r="AA72" s="69" t="s">
        <v>55</v>
      </c>
      <c r="AB72" s="69" t="s">
        <v>161</v>
      </c>
    </row>
    <row r="73" spans="1:28" x14ac:dyDescent="0.15">
      <c r="A73" s="69" t="s">
        <v>23</v>
      </c>
      <c r="B73" s="69" t="s">
        <v>160</v>
      </c>
      <c r="C73" s="69">
        <v>2020</v>
      </c>
      <c r="D73" s="111" t="s">
        <v>254</v>
      </c>
      <c r="E73" s="69" t="s">
        <v>164</v>
      </c>
      <c r="F73" s="69" t="s">
        <v>283</v>
      </c>
      <c r="G73" s="69" t="s">
        <v>25</v>
      </c>
      <c r="H73" s="69" t="s">
        <v>169</v>
      </c>
      <c r="I73" s="69" t="s">
        <v>111</v>
      </c>
      <c r="J73" s="69" t="s">
        <v>27</v>
      </c>
      <c r="K73" s="69" t="s">
        <v>112</v>
      </c>
      <c r="L73" s="69">
        <v>3</v>
      </c>
      <c r="N73" s="69">
        <v>4</v>
      </c>
      <c r="O73" s="69">
        <v>0.2</v>
      </c>
      <c r="P73" s="69">
        <v>0.45</v>
      </c>
      <c r="Q73" s="43">
        <f t="shared" si="0"/>
        <v>0.32500000000000001</v>
      </c>
      <c r="R73" s="69">
        <v>17.5</v>
      </c>
      <c r="S73" s="69">
        <v>133.5</v>
      </c>
      <c r="T73" s="16">
        <f t="shared" si="3"/>
        <v>30</v>
      </c>
      <c r="U73" s="69">
        <v>498</v>
      </c>
      <c r="V73" s="16">
        <f t="shared" si="2"/>
        <v>3735</v>
      </c>
      <c r="W73" s="69">
        <v>6</v>
      </c>
      <c r="X73" s="69" t="s">
        <v>35</v>
      </c>
      <c r="Y73" s="69" t="s">
        <v>70</v>
      </c>
      <c r="Z73" s="69" t="s">
        <v>64</v>
      </c>
      <c r="AA73" s="69" t="s">
        <v>55</v>
      </c>
      <c r="AB73" s="69" t="s">
        <v>161</v>
      </c>
    </row>
    <row r="74" spans="1:28" x14ac:dyDescent="0.15">
      <c r="A74" s="69" t="s">
        <v>23</v>
      </c>
      <c r="B74" s="69" t="s">
        <v>160</v>
      </c>
      <c r="C74" s="69">
        <v>2020</v>
      </c>
      <c r="D74" s="111" t="s">
        <v>254</v>
      </c>
      <c r="E74" s="69" t="s">
        <v>284</v>
      </c>
      <c r="F74" s="69" t="s">
        <v>275</v>
      </c>
      <c r="G74" s="69" t="s">
        <v>31</v>
      </c>
      <c r="H74" s="69" t="s">
        <v>113</v>
      </c>
      <c r="I74" s="69" t="s">
        <v>111</v>
      </c>
      <c r="J74" s="69" t="s">
        <v>27</v>
      </c>
      <c r="K74" s="69" t="s">
        <v>112</v>
      </c>
      <c r="L74" s="69">
        <v>1</v>
      </c>
      <c r="N74" s="69">
        <v>1</v>
      </c>
      <c r="O74" s="69">
        <v>0.55000000000000004</v>
      </c>
      <c r="P74" s="69">
        <v>0.45</v>
      </c>
      <c r="Q74" s="43">
        <f t="shared" si="0"/>
        <v>0.5</v>
      </c>
      <c r="R74" s="69">
        <v>17.399999999999999</v>
      </c>
      <c r="S74" s="69">
        <v>128.5</v>
      </c>
      <c r="T74" s="16">
        <f t="shared" si="3"/>
        <v>30</v>
      </c>
      <c r="U74" s="69">
        <v>78</v>
      </c>
      <c r="V74" s="16">
        <f t="shared" si="2"/>
        <v>2340</v>
      </c>
      <c r="W74" s="69">
        <v>3</v>
      </c>
      <c r="X74" s="69" t="s">
        <v>35</v>
      </c>
      <c r="Y74" s="69" t="s">
        <v>70</v>
      </c>
      <c r="Z74" s="69" t="s">
        <v>76</v>
      </c>
      <c r="AA74" s="69" t="s">
        <v>39</v>
      </c>
      <c r="AB74" s="69" t="s">
        <v>161</v>
      </c>
    </row>
    <row r="75" spans="1:28" x14ac:dyDescent="0.15">
      <c r="A75" s="69" t="s">
        <v>23</v>
      </c>
      <c r="B75" s="69" t="s">
        <v>160</v>
      </c>
      <c r="C75" s="69">
        <v>2020</v>
      </c>
      <c r="D75" s="111" t="s">
        <v>254</v>
      </c>
      <c r="E75" s="69" t="s">
        <v>284</v>
      </c>
      <c r="F75" s="69" t="s">
        <v>275</v>
      </c>
      <c r="G75" s="69" t="s">
        <v>31</v>
      </c>
      <c r="H75" s="69" t="s">
        <v>113</v>
      </c>
      <c r="I75" s="69" t="s">
        <v>111</v>
      </c>
      <c r="J75" s="69" t="s">
        <v>27</v>
      </c>
      <c r="K75" s="69" t="s">
        <v>112</v>
      </c>
      <c r="L75" s="69">
        <v>2</v>
      </c>
      <c r="N75" s="69">
        <v>1</v>
      </c>
      <c r="O75" s="69">
        <v>0.7</v>
      </c>
      <c r="P75" s="69">
        <v>0.8</v>
      </c>
      <c r="Q75" s="43">
        <f t="shared" si="0"/>
        <v>0.75</v>
      </c>
      <c r="R75" s="69">
        <v>15.6</v>
      </c>
      <c r="S75" s="69">
        <v>131.5</v>
      </c>
      <c r="T75" s="16">
        <f t="shared" si="3"/>
        <v>30</v>
      </c>
      <c r="U75" s="69">
        <v>78</v>
      </c>
      <c r="V75" s="16">
        <f t="shared" si="2"/>
        <v>2340</v>
      </c>
      <c r="W75" s="69">
        <v>3</v>
      </c>
      <c r="X75" s="69" t="s">
        <v>35</v>
      </c>
      <c r="Y75" s="69" t="s">
        <v>70</v>
      </c>
      <c r="Z75" s="69" t="s">
        <v>76</v>
      </c>
      <c r="AA75" s="69" t="s">
        <v>39</v>
      </c>
      <c r="AB75" s="69" t="s">
        <v>161</v>
      </c>
    </row>
    <row r="76" spans="1:28" x14ac:dyDescent="0.15">
      <c r="A76" s="69" t="s">
        <v>23</v>
      </c>
      <c r="B76" s="69" t="s">
        <v>160</v>
      </c>
      <c r="C76" s="69">
        <v>2020</v>
      </c>
      <c r="D76" s="111" t="s">
        <v>254</v>
      </c>
      <c r="E76" s="69" t="s">
        <v>284</v>
      </c>
      <c r="F76" s="69" t="s">
        <v>275</v>
      </c>
      <c r="G76" s="69" t="s">
        <v>31</v>
      </c>
      <c r="H76" s="69" t="s">
        <v>113</v>
      </c>
      <c r="I76" s="69" t="s">
        <v>111</v>
      </c>
      <c r="J76" s="69" t="s">
        <v>27</v>
      </c>
      <c r="K76" s="69" t="s">
        <v>112</v>
      </c>
      <c r="L76" s="69">
        <v>3</v>
      </c>
      <c r="N76" s="69">
        <v>1</v>
      </c>
      <c r="O76" s="69">
        <v>0.7</v>
      </c>
      <c r="P76" s="69">
        <v>0.8</v>
      </c>
      <c r="Q76" s="43">
        <f t="shared" si="0"/>
        <v>0.75</v>
      </c>
      <c r="R76" s="69">
        <v>15.1</v>
      </c>
      <c r="S76" s="69">
        <v>131</v>
      </c>
      <c r="T76" s="16">
        <f t="shared" si="3"/>
        <v>30</v>
      </c>
      <c r="U76" s="69">
        <v>78</v>
      </c>
      <c r="V76" s="16">
        <f t="shared" si="2"/>
        <v>2340</v>
      </c>
      <c r="W76" s="69">
        <v>3</v>
      </c>
      <c r="X76" s="69" t="s">
        <v>35</v>
      </c>
      <c r="Y76" s="69" t="s">
        <v>70</v>
      </c>
      <c r="Z76" s="69" t="s">
        <v>76</v>
      </c>
      <c r="AA76" s="69" t="s">
        <v>39</v>
      </c>
      <c r="AB76" s="69" t="s">
        <v>161</v>
      </c>
    </row>
    <row r="77" spans="1:28" x14ac:dyDescent="0.15">
      <c r="A77" s="69" t="s">
        <v>23</v>
      </c>
      <c r="B77" s="69" t="s">
        <v>160</v>
      </c>
      <c r="C77" s="69">
        <v>2020</v>
      </c>
      <c r="D77" s="111" t="s">
        <v>254</v>
      </c>
      <c r="E77" s="69" t="s">
        <v>284</v>
      </c>
      <c r="F77" s="69" t="s">
        <v>275</v>
      </c>
      <c r="G77" s="69" t="s">
        <v>31</v>
      </c>
      <c r="H77" s="69" t="s">
        <v>113</v>
      </c>
      <c r="I77" s="69" t="s">
        <v>111</v>
      </c>
      <c r="J77" s="69" t="s">
        <v>27</v>
      </c>
      <c r="K77" s="69" t="s">
        <v>112</v>
      </c>
      <c r="L77" s="69">
        <v>1</v>
      </c>
      <c r="N77" s="69">
        <v>14</v>
      </c>
      <c r="O77" s="69">
        <v>0.2</v>
      </c>
      <c r="P77" s="69">
        <v>0.55000000000000004</v>
      </c>
      <c r="Q77" s="43">
        <f t="shared" si="0"/>
        <v>0.375</v>
      </c>
      <c r="R77" s="69">
        <v>17.100000000000001</v>
      </c>
      <c r="S77" s="69">
        <v>84</v>
      </c>
      <c r="T77" s="16">
        <f t="shared" si="3"/>
        <v>36</v>
      </c>
      <c r="U77" s="69">
        <v>780</v>
      </c>
      <c r="V77" s="16">
        <f t="shared" si="2"/>
        <v>2005.7142857142858</v>
      </c>
      <c r="W77" s="69">
        <v>3</v>
      </c>
      <c r="X77" s="69" t="s">
        <v>35</v>
      </c>
      <c r="Y77" s="69" t="s">
        <v>70</v>
      </c>
      <c r="Z77" s="69" t="s">
        <v>76</v>
      </c>
      <c r="AA77" s="69" t="s">
        <v>39</v>
      </c>
      <c r="AB77" s="69" t="s">
        <v>161</v>
      </c>
    </row>
    <row r="78" spans="1:28" x14ac:dyDescent="0.15">
      <c r="A78" s="69" t="s">
        <v>23</v>
      </c>
      <c r="B78" s="69" t="s">
        <v>160</v>
      </c>
      <c r="C78" s="69">
        <v>2020</v>
      </c>
      <c r="D78" s="111" t="s">
        <v>254</v>
      </c>
      <c r="E78" s="69" t="s">
        <v>284</v>
      </c>
      <c r="F78" s="69" t="s">
        <v>275</v>
      </c>
      <c r="G78" s="69" t="s">
        <v>31</v>
      </c>
      <c r="H78" s="69" t="s">
        <v>113</v>
      </c>
      <c r="I78" s="69" t="s">
        <v>111</v>
      </c>
      <c r="J78" s="69" t="s">
        <v>27</v>
      </c>
      <c r="K78" s="69" t="s">
        <v>112</v>
      </c>
      <c r="L78" s="69">
        <v>2</v>
      </c>
      <c r="N78" s="69">
        <v>14</v>
      </c>
      <c r="O78" s="69">
        <v>0.6</v>
      </c>
      <c r="P78" s="69">
        <v>0.7</v>
      </c>
      <c r="Q78" s="43">
        <f t="shared" si="0"/>
        <v>0.64999999999999991</v>
      </c>
      <c r="R78" s="69">
        <v>18.3</v>
      </c>
      <c r="S78" s="69">
        <v>77.5</v>
      </c>
      <c r="T78" s="16">
        <f t="shared" si="3"/>
        <v>39</v>
      </c>
      <c r="U78" s="69">
        <v>780</v>
      </c>
      <c r="V78" s="16">
        <f t="shared" si="2"/>
        <v>2172.8571428571431</v>
      </c>
      <c r="W78" s="69">
        <v>3</v>
      </c>
      <c r="X78" s="69" t="s">
        <v>35</v>
      </c>
      <c r="Y78" s="69" t="s">
        <v>70</v>
      </c>
      <c r="Z78" s="69" t="s">
        <v>76</v>
      </c>
      <c r="AA78" s="69" t="s">
        <v>39</v>
      </c>
      <c r="AB78" s="69" t="s">
        <v>161</v>
      </c>
    </row>
    <row r="79" spans="1:28" x14ac:dyDescent="0.15">
      <c r="A79" s="69" t="s">
        <v>23</v>
      </c>
      <c r="B79" s="69" t="s">
        <v>160</v>
      </c>
      <c r="C79" s="69">
        <v>2020</v>
      </c>
      <c r="D79" s="111" t="s">
        <v>254</v>
      </c>
      <c r="E79" s="69" t="s">
        <v>284</v>
      </c>
      <c r="F79" s="69" t="s">
        <v>275</v>
      </c>
      <c r="G79" s="69" t="s">
        <v>31</v>
      </c>
      <c r="H79" s="69" t="s">
        <v>113</v>
      </c>
      <c r="I79" s="69" t="s">
        <v>111</v>
      </c>
      <c r="J79" s="69" t="s">
        <v>27</v>
      </c>
      <c r="K79" s="69" t="s">
        <v>112</v>
      </c>
      <c r="L79" s="69">
        <v>3</v>
      </c>
      <c r="N79" s="69">
        <v>14</v>
      </c>
      <c r="O79" s="69">
        <v>0.9</v>
      </c>
      <c r="P79" s="69">
        <v>0.8</v>
      </c>
      <c r="Q79" s="43">
        <f t="shared" si="0"/>
        <v>0.85000000000000009</v>
      </c>
      <c r="R79" s="69">
        <v>18</v>
      </c>
      <c r="S79" s="69">
        <v>78.5</v>
      </c>
      <c r="T79" s="16">
        <f t="shared" si="3"/>
        <v>39</v>
      </c>
      <c r="U79" s="69">
        <v>780</v>
      </c>
      <c r="V79" s="16">
        <f t="shared" si="2"/>
        <v>2172.8571428571431</v>
      </c>
      <c r="W79" s="69">
        <v>3</v>
      </c>
      <c r="X79" s="69" t="s">
        <v>35</v>
      </c>
      <c r="Y79" s="69" t="s">
        <v>70</v>
      </c>
      <c r="Z79" s="69" t="s">
        <v>76</v>
      </c>
      <c r="AA79" s="69" t="s">
        <v>39</v>
      </c>
      <c r="AB79" s="69" t="s">
        <v>161</v>
      </c>
    </row>
    <row r="80" spans="1:28" x14ac:dyDescent="0.15">
      <c r="A80" s="69" t="s">
        <v>23</v>
      </c>
      <c r="B80" s="69" t="s">
        <v>160</v>
      </c>
      <c r="C80" s="69">
        <v>2020</v>
      </c>
      <c r="D80" s="111" t="s">
        <v>254</v>
      </c>
      <c r="E80" s="69" t="s">
        <v>285</v>
      </c>
      <c r="F80" s="69" t="s">
        <v>277</v>
      </c>
      <c r="G80" s="69" t="s">
        <v>25</v>
      </c>
      <c r="H80" s="69" t="s">
        <v>113</v>
      </c>
      <c r="I80" s="69" t="s">
        <v>111</v>
      </c>
      <c r="J80" s="69" t="s">
        <v>27</v>
      </c>
      <c r="K80" s="69" t="s">
        <v>112</v>
      </c>
      <c r="L80" s="69">
        <v>1</v>
      </c>
      <c r="N80" s="69">
        <v>1</v>
      </c>
      <c r="O80" s="69">
        <v>0.75</v>
      </c>
      <c r="P80" s="69">
        <v>0.7</v>
      </c>
      <c r="Q80" s="43">
        <f t="shared" si="0"/>
        <v>0.72499999999999998</v>
      </c>
      <c r="R80" s="69">
        <v>18.600000000000001</v>
      </c>
      <c r="S80" s="69">
        <v>100</v>
      </c>
      <c r="T80" s="16">
        <f t="shared" si="3"/>
        <v>33</v>
      </c>
      <c r="U80" s="69">
        <v>78</v>
      </c>
      <c r="V80" s="16">
        <f t="shared" si="2"/>
        <v>2574</v>
      </c>
      <c r="W80" s="69">
        <v>7</v>
      </c>
      <c r="X80" s="69" t="s">
        <v>35</v>
      </c>
      <c r="Y80" s="69" t="s">
        <v>76</v>
      </c>
      <c r="Z80" s="69" t="s">
        <v>39</v>
      </c>
      <c r="AA80" s="69" t="s">
        <v>70</v>
      </c>
      <c r="AB80" s="69" t="s">
        <v>161</v>
      </c>
    </row>
    <row r="81" spans="1:28" x14ac:dyDescent="0.15">
      <c r="A81" s="69" t="s">
        <v>23</v>
      </c>
      <c r="B81" s="69" t="s">
        <v>160</v>
      </c>
      <c r="C81" s="69">
        <v>2020</v>
      </c>
      <c r="D81" s="111" t="s">
        <v>254</v>
      </c>
      <c r="E81" s="69" t="s">
        <v>285</v>
      </c>
      <c r="F81" s="69" t="s">
        <v>277</v>
      </c>
      <c r="G81" s="69" t="s">
        <v>25</v>
      </c>
      <c r="H81" s="69" t="s">
        <v>113</v>
      </c>
      <c r="I81" s="69" t="s">
        <v>111</v>
      </c>
      <c r="J81" s="69" t="s">
        <v>27</v>
      </c>
      <c r="K81" s="69" t="s">
        <v>112</v>
      </c>
      <c r="L81" s="69">
        <v>2</v>
      </c>
      <c r="N81" s="69">
        <v>1</v>
      </c>
      <c r="O81" s="69">
        <v>0.5</v>
      </c>
      <c r="P81" s="69">
        <v>0.55000000000000004</v>
      </c>
      <c r="Q81" s="43">
        <f t="shared" si="0"/>
        <v>0.52500000000000002</v>
      </c>
      <c r="R81" s="69">
        <v>16.899999999999999</v>
      </c>
      <c r="S81" s="69">
        <v>100</v>
      </c>
      <c r="T81" s="16">
        <f t="shared" si="3"/>
        <v>33</v>
      </c>
      <c r="U81" s="69">
        <v>78</v>
      </c>
      <c r="V81" s="16">
        <f t="shared" si="2"/>
        <v>2574</v>
      </c>
      <c r="W81" s="69">
        <v>7</v>
      </c>
      <c r="X81" s="69" t="s">
        <v>35</v>
      </c>
      <c r="Y81" s="69" t="s">
        <v>76</v>
      </c>
      <c r="Z81" s="69" t="s">
        <v>39</v>
      </c>
      <c r="AA81" s="69" t="s">
        <v>70</v>
      </c>
      <c r="AB81" s="69" t="s">
        <v>161</v>
      </c>
    </row>
    <row r="82" spans="1:28" x14ac:dyDescent="0.15">
      <c r="A82" s="69" t="s">
        <v>23</v>
      </c>
      <c r="B82" s="69" t="s">
        <v>160</v>
      </c>
      <c r="C82" s="69">
        <v>2020</v>
      </c>
      <c r="D82" s="111" t="s">
        <v>254</v>
      </c>
      <c r="E82" s="69" t="s">
        <v>285</v>
      </c>
      <c r="F82" s="69" t="s">
        <v>277</v>
      </c>
      <c r="G82" s="69" t="s">
        <v>25</v>
      </c>
      <c r="H82" s="69" t="s">
        <v>113</v>
      </c>
      <c r="I82" s="69" t="s">
        <v>111</v>
      </c>
      <c r="J82" s="69" t="s">
        <v>27</v>
      </c>
      <c r="K82" s="69" t="s">
        <v>112</v>
      </c>
      <c r="L82" s="69">
        <v>3</v>
      </c>
      <c r="N82" s="69">
        <v>1</v>
      </c>
      <c r="O82" s="69">
        <v>0.6</v>
      </c>
      <c r="P82" s="69">
        <v>0.45</v>
      </c>
      <c r="Q82" s="43">
        <f t="shared" si="0"/>
        <v>0.52500000000000002</v>
      </c>
      <c r="R82" s="69">
        <v>16</v>
      </c>
      <c r="S82" s="69">
        <v>103</v>
      </c>
      <c r="T82" s="16">
        <f t="shared" si="3"/>
        <v>33</v>
      </c>
      <c r="U82" s="69">
        <v>78</v>
      </c>
      <c r="V82" s="16">
        <f t="shared" si="2"/>
        <v>2574</v>
      </c>
      <c r="W82" s="69">
        <v>7</v>
      </c>
      <c r="X82" s="69" t="s">
        <v>35</v>
      </c>
      <c r="Y82" s="69" t="s">
        <v>76</v>
      </c>
      <c r="Z82" s="69" t="s">
        <v>39</v>
      </c>
      <c r="AA82" s="69" t="s">
        <v>70</v>
      </c>
      <c r="AB82" s="69" t="s">
        <v>161</v>
      </c>
    </row>
    <row r="83" spans="1:28" x14ac:dyDescent="0.15">
      <c r="A83" s="69" t="s">
        <v>23</v>
      </c>
      <c r="B83" s="69" t="s">
        <v>160</v>
      </c>
      <c r="C83" s="69">
        <v>2020</v>
      </c>
      <c r="D83" s="111" t="s">
        <v>254</v>
      </c>
      <c r="E83" s="69" t="s">
        <v>285</v>
      </c>
      <c r="F83" s="69" t="s">
        <v>277</v>
      </c>
      <c r="G83" s="69" t="s">
        <v>25</v>
      </c>
      <c r="H83" s="69" t="s">
        <v>113</v>
      </c>
      <c r="I83" s="69" t="s">
        <v>111</v>
      </c>
      <c r="J83" s="69" t="s">
        <v>27</v>
      </c>
      <c r="K83" s="69" t="s">
        <v>112</v>
      </c>
      <c r="L83" s="69">
        <v>1</v>
      </c>
      <c r="N83" s="69">
        <v>7</v>
      </c>
      <c r="O83" s="69">
        <v>0.2</v>
      </c>
      <c r="P83" s="69">
        <v>0.5</v>
      </c>
      <c r="Q83" s="43">
        <f t="shared" si="0"/>
        <v>0.35</v>
      </c>
      <c r="R83" s="69">
        <v>15.5</v>
      </c>
      <c r="S83" s="69">
        <v>76</v>
      </c>
      <c r="T83" s="16">
        <f t="shared" si="3"/>
        <v>39</v>
      </c>
      <c r="U83" s="69">
        <v>398</v>
      </c>
      <c r="V83" s="16">
        <f t="shared" si="2"/>
        <v>2217.4285714285711</v>
      </c>
      <c r="W83" s="69">
        <v>7</v>
      </c>
      <c r="X83" s="69" t="s">
        <v>35</v>
      </c>
      <c r="Y83" s="69" t="s">
        <v>76</v>
      </c>
      <c r="Z83" s="69" t="s">
        <v>39</v>
      </c>
      <c r="AA83" s="69" t="s">
        <v>70</v>
      </c>
      <c r="AB83" s="69" t="s">
        <v>161</v>
      </c>
    </row>
    <row r="84" spans="1:28" x14ac:dyDescent="0.15">
      <c r="A84" s="69" t="s">
        <v>23</v>
      </c>
      <c r="B84" s="69" t="s">
        <v>160</v>
      </c>
      <c r="C84" s="69">
        <v>2020</v>
      </c>
      <c r="D84" s="111" t="s">
        <v>254</v>
      </c>
      <c r="E84" s="69" t="s">
        <v>285</v>
      </c>
      <c r="F84" s="69" t="s">
        <v>277</v>
      </c>
      <c r="G84" s="69" t="s">
        <v>25</v>
      </c>
      <c r="H84" s="69" t="s">
        <v>113</v>
      </c>
      <c r="I84" s="69" t="s">
        <v>111</v>
      </c>
      <c r="J84" s="69" t="s">
        <v>27</v>
      </c>
      <c r="K84" s="69" t="s">
        <v>112</v>
      </c>
      <c r="L84" s="69">
        <v>2</v>
      </c>
      <c r="N84" s="69">
        <v>7</v>
      </c>
      <c r="O84" s="69">
        <v>0.5</v>
      </c>
      <c r="P84" s="69">
        <v>0.55000000000000004</v>
      </c>
      <c r="Q84" s="43">
        <f t="shared" si="0"/>
        <v>0.52500000000000002</v>
      </c>
      <c r="R84" s="69">
        <v>15.4</v>
      </c>
      <c r="S84" s="69">
        <v>84</v>
      </c>
      <c r="T84" s="16">
        <f t="shared" si="3"/>
        <v>36</v>
      </c>
      <c r="U84" s="69">
        <v>398</v>
      </c>
      <c r="V84" s="16">
        <f t="shared" si="2"/>
        <v>2046.8571428571427</v>
      </c>
      <c r="W84" s="69">
        <v>7</v>
      </c>
      <c r="X84" s="69" t="s">
        <v>35</v>
      </c>
      <c r="Y84" s="69" t="s">
        <v>76</v>
      </c>
      <c r="Z84" s="69" t="s">
        <v>39</v>
      </c>
      <c r="AA84" s="69" t="s">
        <v>70</v>
      </c>
      <c r="AB84" s="69" t="s">
        <v>161</v>
      </c>
    </row>
    <row r="85" spans="1:28" x14ac:dyDescent="0.15">
      <c r="A85" s="69" t="s">
        <v>23</v>
      </c>
      <c r="B85" s="69" t="s">
        <v>160</v>
      </c>
      <c r="C85" s="69">
        <v>2020</v>
      </c>
      <c r="D85" s="111" t="s">
        <v>254</v>
      </c>
      <c r="E85" s="69" t="s">
        <v>285</v>
      </c>
      <c r="F85" s="69" t="s">
        <v>277</v>
      </c>
      <c r="G85" s="69" t="s">
        <v>25</v>
      </c>
      <c r="H85" s="69" t="s">
        <v>113</v>
      </c>
      <c r="I85" s="69" t="s">
        <v>111</v>
      </c>
      <c r="J85" s="69" t="s">
        <v>27</v>
      </c>
      <c r="K85" s="69" t="s">
        <v>112</v>
      </c>
      <c r="L85" s="69">
        <v>3</v>
      </c>
      <c r="N85" s="69">
        <v>7</v>
      </c>
      <c r="O85" s="69">
        <v>0.7</v>
      </c>
      <c r="P85" s="69">
        <v>0.6</v>
      </c>
      <c r="Q85" s="43">
        <f t="shared" si="0"/>
        <v>0.64999999999999991</v>
      </c>
      <c r="R85" s="69">
        <v>16.7</v>
      </c>
      <c r="S85" s="69">
        <v>76.5</v>
      </c>
      <c r="T85" s="16">
        <f t="shared" si="3"/>
        <v>39</v>
      </c>
      <c r="U85" s="69">
        <v>398</v>
      </c>
      <c r="V85" s="16">
        <f t="shared" si="2"/>
        <v>2217.4285714285711</v>
      </c>
      <c r="W85" s="69">
        <v>7</v>
      </c>
      <c r="X85" s="69" t="s">
        <v>35</v>
      </c>
      <c r="Y85" s="69" t="s">
        <v>76</v>
      </c>
      <c r="Z85" s="69" t="s">
        <v>39</v>
      </c>
      <c r="AA85" s="69" t="s">
        <v>70</v>
      </c>
      <c r="AB85" s="69" t="s">
        <v>161</v>
      </c>
    </row>
    <row r="86" spans="1:28" x14ac:dyDescent="0.15">
      <c r="A86" s="69" t="s">
        <v>23</v>
      </c>
      <c r="B86" s="69" t="s">
        <v>160</v>
      </c>
      <c r="C86" s="69">
        <v>2020</v>
      </c>
      <c r="D86" s="111" t="s">
        <v>254</v>
      </c>
      <c r="E86" s="69" t="s">
        <v>285</v>
      </c>
      <c r="F86" s="69" t="s">
        <v>277</v>
      </c>
      <c r="G86" s="69" t="s">
        <v>25</v>
      </c>
      <c r="H86" s="69" t="s">
        <v>113</v>
      </c>
      <c r="I86" s="69" t="s">
        <v>170</v>
      </c>
      <c r="J86" s="69" t="s">
        <v>27</v>
      </c>
      <c r="K86" s="69" t="s">
        <v>112</v>
      </c>
      <c r="L86" s="69">
        <v>1</v>
      </c>
      <c r="N86" s="69">
        <v>4</v>
      </c>
      <c r="O86" s="69">
        <v>0.55000000000000004</v>
      </c>
      <c r="P86" s="69">
        <v>0.6</v>
      </c>
      <c r="Q86" s="43">
        <f t="shared" ref="Q86:Q149" si="4">IF(OR(O86="",P86=""),"",AVERAGE(O86,P86))</f>
        <v>0.57499999999999996</v>
      </c>
      <c r="R86" s="69">
        <v>17</v>
      </c>
      <c r="S86" s="69">
        <v>95.5</v>
      </c>
      <c r="T86" s="16">
        <f t="shared" si="3"/>
        <v>36</v>
      </c>
      <c r="U86" s="69">
        <v>258</v>
      </c>
      <c r="V86" s="16">
        <f t="shared" si="2"/>
        <v>2322</v>
      </c>
      <c r="W86" s="69">
        <v>7</v>
      </c>
      <c r="X86" s="69" t="s">
        <v>35</v>
      </c>
      <c r="Y86" s="69" t="s">
        <v>76</v>
      </c>
      <c r="Z86" s="69" t="s">
        <v>39</v>
      </c>
      <c r="AA86" s="69" t="s">
        <v>70</v>
      </c>
      <c r="AB86" s="69" t="s">
        <v>161</v>
      </c>
    </row>
    <row r="87" spans="1:28" x14ac:dyDescent="0.15">
      <c r="A87" s="69" t="s">
        <v>23</v>
      </c>
      <c r="B87" s="69" t="s">
        <v>160</v>
      </c>
      <c r="C87" s="69">
        <v>2020</v>
      </c>
      <c r="D87" s="111" t="s">
        <v>254</v>
      </c>
      <c r="E87" s="69" t="s">
        <v>285</v>
      </c>
      <c r="F87" s="69" t="s">
        <v>277</v>
      </c>
      <c r="G87" s="69" t="s">
        <v>25</v>
      </c>
      <c r="H87" s="69" t="s">
        <v>113</v>
      </c>
      <c r="I87" s="69" t="s">
        <v>170</v>
      </c>
      <c r="J87" s="69" t="s">
        <v>27</v>
      </c>
      <c r="K87" s="69" t="s">
        <v>112</v>
      </c>
      <c r="L87" s="69">
        <v>2</v>
      </c>
      <c r="N87" s="69">
        <v>4</v>
      </c>
      <c r="O87" s="69">
        <v>0.55000000000000004</v>
      </c>
      <c r="P87" s="69">
        <v>0.45</v>
      </c>
      <c r="Q87" s="43">
        <f t="shared" si="4"/>
        <v>0.5</v>
      </c>
      <c r="R87" s="69">
        <v>16.2</v>
      </c>
      <c r="S87" s="69">
        <v>93</v>
      </c>
      <c r="T87" s="16">
        <f t="shared" si="3"/>
        <v>36</v>
      </c>
      <c r="U87" s="69">
        <v>258</v>
      </c>
      <c r="V87" s="16">
        <f t="shared" si="2"/>
        <v>2322</v>
      </c>
      <c r="W87" s="69">
        <v>7</v>
      </c>
      <c r="X87" s="69" t="s">
        <v>35</v>
      </c>
      <c r="Y87" s="69" t="s">
        <v>76</v>
      </c>
      <c r="Z87" s="69" t="s">
        <v>39</v>
      </c>
      <c r="AA87" s="69" t="s">
        <v>70</v>
      </c>
      <c r="AB87" s="69" t="s">
        <v>161</v>
      </c>
    </row>
    <row r="88" spans="1:28" x14ac:dyDescent="0.15">
      <c r="A88" s="69" t="s">
        <v>23</v>
      </c>
      <c r="B88" s="69" t="s">
        <v>160</v>
      </c>
      <c r="C88" s="69">
        <v>2020</v>
      </c>
      <c r="D88" s="111" t="s">
        <v>254</v>
      </c>
      <c r="E88" s="69" t="s">
        <v>285</v>
      </c>
      <c r="F88" s="69" t="s">
        <v>277</v>
      </c>
      <c r="G88" s="69" t="s">
        <v>25</v>
      </c>
      <c r="H88" s="69" t="s">
        <v>113</v>
      </c>
      <c r="I88" s="69" t="s">
        <v>170</v>
      </c>
      <c r="J88" s="69" t="s">
        <v>27</v>
      </c>
      <c r="K88" s="69" t="s">
        <v>112</v>
      </c>
      <c r="L88" s="69">
        <v>3</v>
      </c>
      <c r="N88" s="69">
        <v>4</v>
      </c>
      <c r="O88" s="69">
        <v>0.7</v>
      </c>
      <c r="P88" s="69">
        <v>0.65</v>
      </c>
      <c r="Q88" s="16">
        <f t="shared" si="4"/>
        <v>0.67500000000000004</v>
      </c>
      <c r="R88" s="69">
        <v>15.4</v>
      </c>
      <c r="S88" s="69">
        <v>95.5</v>
      </c>
      <c r="T88" s="16">
        <f t="shared" si="3"/>
        <v>36</v>
      </c>
      <c r="U88" s="69">
        <v>258</v>
      </c>
      <c r="V88" s="16">
        <f t="shared" si="2"/>
        <v>2322</v>
      </c>
      <c r="W88" s="69">
        <v>7</v>
      </c>
      <c r="X88" s="69" t="s">
        <v>35</v>
      </c>
      <c r="Y88" s="69" t="s">
        <v>76</v>
      </c>
      <c r="Z88" s="69" t="s">
        <v>39</v>
      </c>
      <c r="AA88" s="69" t="s">
        <v>70</v>
      </c>
      <c r="AB88" s="69" t="s">
        <v>161</v>
      </c>
    </row>
    <row r="89" spans="1:28" x14ac:dyDescent="0.15">
      <c r="A89" s="69" t="s">
        <v>23</v>
      </c>
      <c r="B89" s="69" t="s">
        <v>160</v>
      </c>
      <c r="C89" s="69">
        <v>2020</v>
      </c>
      <c r="D89" s="111" t="s">
        <v>254</v>
      </c>
      <c r="E89" s="69" t="s">
        <v>285</v>
      </c>
      <c r="F89" s="69" t="s">
        <v>277</v>
      </c>
      <c r="G89" s="69" t="s">
        <v>25</v>
      </c>
      <c r="H89" s="69" t="s">
        <v>113</v>
      </c>
      <c r="I89" s="69" t="s">
        <v>111</v>
      </c>
      <c r="J89" s="69" t="s">
        <v>27</v>
      </c>
      <c r="K89" s="69" t="s">
        <v>112</v>
      </c>
      <c r="L89" s="69">
        <v>1</v>
      </c>
      <c r="N89" s="69">
        <v>1</v>
      </c>
      <c r="O89" s="69">
        <v>0.2</v>
      </c>
      <c r="P89" s="69">
        <v>0.2</v>
      </c>
      <c r="Q89" s="16">
        <f t="shared" si="4"/>
        <v>0.2</v>
      </c>
      <c r="R89" s="69">
        <v>16.2</v>
      </c>
      <c r="S89" s="69">
        <v>101.5</v>
      </c>
      <c r="T89" s="16">
        <f t="shared" si="3"/>
        <v>33</v>
      </c>
      <c r="U89" s="69">
        <v>128</v>
      </c>
      <c r="V89" s="16">
        <f t="shared" si="2"/>
        <v>4224</v>
      </c>
      <c r="W89" s="69">
        <v>7</v>
      </c>
      <c r="X89" s="69" t="s">
        <v>35</v>
      </c>
      <c r="Y89" s="69" t="s">
        <v>76</v>
      </c>
      <c r="Z89" s="69" t="s">
        <v>39</v>
      </c>
      <c r="AA89" s="69" t="s">
        <v>70</v>
      </c>
      <c r="AB89" s="69" t="s">
        <v>161</v>
      </c>
    </row>
    <row r="90" spans="1:28" x14ac:dyDescent="0.15">
      <c r="A90" s="69" t="s">
        <v>23</v>
      </c>
      <c r="B90" s="69" t="s">
        <v>160</v>
      </c>
      <c r="C90" s="69">
        <v>2020</v>
      </c>
      <c r="D90" s="111" t="s">
        <v>254</v>
      </c>
      <c r="E90" s="69" t="s">
        <v>285</v>
      </c>
      <c r="F90" s="69" t="s">
        <v>277</v>
      </c>
      <c r="G90" s="69" t="s">
        <v>25</v>
      </c>
      <c r="H90" s="69" t="s">
        <v>113</v>
      </c>
      <c r="I90" s="69" t="s">
        <v>111</v>
      </c>
      <c r="J90" s="69" t="s">
        <v>27</v>
      </c>
      <c r="K90" s="69" t="s">
        <v>112</v>
      </c>
      <c r="L90" s="69">
        <v>2</v>
      </c>
      <c r="N90" s="69">
        <v>1</v>
      </c>
      <c r="O90" s="69">
        <v>0.2</v>
      </c>
      <c r="P90" s="69">
        <v>0.2</v>
      </c>
      <c r="Q90" s="16">
        <f t="shared" si="4"/>
        <v>0.2</v>
      </c>
      <c r="R90" s="69">
        <v>16</v>
      </c>
      <c r="S90" s="69">
        <v>95.5</v>
      </c>
      <c r="T90" s="16">
        <f t="shared" si="3"/>
        <v>36</v>
      </c>
      <c r="U90" s="69">
        <v>128</v>
      </c>
      <c r="V90" s="16">
        <f t="shared" si="2"/>
        <v>4608</v>
      </c>
      <c r="W90" s="69">
        <v>7</v>
      </c>
      <c r="X90" s="69" t="s">
        <v>35</v>
      </c>
      <c r="Y90" s="69" t="s">
        <v>76</v>
      </c>
      <c r="Z90" s="69" t="s">
        <v>39</v>
      </c>
      <c r="AA90" s="69" t="s">
        <v>70</v>
      </c>
      <c r="AB90" s="69" t="s">
        <v>161</v>
      </c>
    </row>
    <row r="91" spans="1:28" x14ac:dyDescent="0.15">
      <c r="A91" s="69" t="s">
        <v>23</v>
      </c>
      <c r="B91" s="69" t="s">
        <v>160</v>
      </c>
      <c r="C91" s="69">
        <v>2020</v>
      </c>
      <c r="D91" s="111" t="s">
        <v>254</v>
      </c>
      <c r="E91" s="69" t="s">
        <v>285</v>
      </c>
      <c r="F91" s="69" t="s">
        <v>277</v>
      </c>
      <c r="G91" s="69" t="s">
        <v>25</v>
      </c>
      <c r="H91" s="69" t="s">
        <v>113</v>
      </c>
      <c r="I91" s="69" t="s">
        <v>111</v>
      </c>
      <c r="J91" s="69" t="s">
        <v>27</v>
      </c>
      <c r="K91" s="69" t="s">
        <v>112</v>
      </c>
      <c r="L91" s="69">
        <v>3</v>
      </c>
      <c r="N91" s="69">
        <v>1</v>
      </c>
      <c r="O91" s="69">
        <v>0.2</v>
      </c>
      <c r="P91" s="69">
        <v>0.2</v>
      </c>
      <c r="Q91" s="16">
        <f t="shared" si="4"/>
        <v>0.2</v>
      </c>
      <c r="R91" s="69">
        <v>16</v>
      </c>
      <c r="S91" s="69">
        <v>92.5</v>
      </c>
      <c r="T91" s="16">
        <f t="shared" si="3"/>
        <v>36</v>
      </c>
      <c r="U91" s="69">
        <v>128</v>
      </c>
      <c r="V91" s="16">
        <f t="shared" si="2"/>
        <v>4608</v>
      </c>
      <c r="W91" s="69">
        <v>7</v>
      </c>
      <c r="X91" s="69" t="s">
        <v>35</v>
      </c>
      <c r="Y91" s="69" t="s">
        <v>76</v>
      </c>
      <c r="Z91" s="69" t="s">
        <v>39</v>
      </c>
      <c r="AA91" s="69" t="s">
        <v>70</v>
      </c>
      <c r="AB91" s="69" t="s">
        <v>161</v>
      </c>
    </row>
    <row r="92" spans="1:28" x14ac:dyDescent="0.15">
      <c r="D92" s="111"/>
      <c r="Q92" s="16" t="str">
        <f t="shared" si="4"/>
        <v/>
      </c>
      <c r="T92" s="16" t="str">
        <f t="shared" si="3"/>
        <v/>
      </c>
      <c r="V92" s="16" t="str">
        <f t="shared" si="2"/>
        <v/>
      </c>
    </row>
    <row r="93" spans="1:28" x14ac:dyDescent="0.15">
      <c r="D93" s="111"/>
      <c r="Q93" s="16" t="str">
        <f t="shared" si="4"/>
        <v/>
      </c>
      <c r="T93" s="16" t="str">
        <f t="shared" si="3"/>
        <v/>
      </c>
      <c r="V93" s="16" t="str">
        <f t="shared" si="2"/>
        <v/>
      </c>
    </row>
    <row r="94" spans="1:28" x14ac:dyDescent="0.15">
      <c r="D94" s="111"/>
      <c r="Q94" s="16" t="str">
        <f t="shared" si="4"/>
        <v/>
      </c>
      <c r="T94" s="16" t="str">
        <f t="shared" si="3"/>
        <v/>
      </c>
      <c r="V94" s="16" t="str">
        <f t="shared" si="2"/>
        <v/>
      </c>
    </row>
    <row r="95" spans="1:28" x14ac:dyDescent="0.15">
      <c r="D95" s="111"/>
      <c r="Q95" s="16" t="str">
        <f t="shared" si="4"/>
        <v/>
      </c>
      <c r="T95" s="16" t="str">
        <f t="shared" si="3"/>
        <v/>
      </c>
      <c r="V95" s="16" t="str">
        <f t="shared" si="2"/>
        <v/>
      </c>
    </row>
    <row r="96" spans="1:28" x14ac:dyDescent="0.15">
      <c r="D96" s="111"/>
      <c r="Q96" s="16" t="str">
        <f t="shared" si="4"/>
        <v/>
      </c>
      <c r="T96" s="16" t="str">
        <f t="shared" si="3"/>
        <v/>
      </c>
      <c r="V96" s="16" t="str">
        <f t="shared" si="2"/>
        <v/>
      </c>
    </row>
    <row r="97" spans="4:22" x14ac:dyDescent="0.15">
      <c r="D97" s="111"/>
      <c r="Q97" s="16" t="str">
        <f t="shared" si="4"/>
        <v/>
      </c>
      <c r="T97" s="16" t="str">
        <f t="shared" si="3"/>
        <v/>
      </c>
      <c r="V97" s="16" t="str">
        <f t="shared" si="2"/>
        <v/>
      </c>
    </row>
    <row r="98" spans="4:22" x14ac:dyDescent="0.15">
      <c r="D98" s="111"/>
      <c r="Q98" s="16" t="str">
        <f t="shared" si="4"/>
        <v/>
      </c>
      <c r="T98" s="16" t="str">
        <f t="shared" si="3"/>
        <v/>
      </c>
      <c r="V98" s="16" t="str">
        <f t="shared" si="2"/>
        <v/>
      </c>
    </row>
    <row r="99" spans="4:22" x14ac:dyDescent="0.15">
      <c r="D99" s="111"/>
      <c r="Q99" s="16" t="str">
        <f t="shared" si="4"/>
        <v/>
      </c>
      <c r="T99" s="16" t="str">
        <f t="shared" si="3"/>
        <v/>
      </c>
      <c r="V99" s="16" t="str">
        <f t="shared" si="2"/>
        <v/>
      </c>
    </row>
    <row r="100" spans="4:22" x14ac:dyDescent="0.15">
      <c r="D100" s="111"/>
      <c r="Q100" s="16" t="str">
        <f t="shared" si="4"/>
        <v/>
      </c>
      <c r="T100" s="16" t="str">
        <f t="shared" si="3"/>
        <v/>
      </c>
      <c r="V100" s="16" t="str">
        <f t="shared" si="2"/>
        <v/>
      </c>
    </row>
    <row r="101" spans="4:22" x14ac:dyDescent="0.15">
      <c r="D101" s="111"/>
      <c r="Q101" s="16" t="str">
        <f t="shared" si="4"/>
        <v/>
      </c>
      <c r="T101" s="16" t="str">
        <f t="shared" si="3"/>
        <v/>
      </c>
      <c r="V101" s="16" t="str">
        <f t="shared" si="2"/>
        <v/>
      </c>
    </row>
    <row r="102" spans="4:22" x14ac:dyDescent="0.15">
      <c r="D102" s="111"/>
      <c r="Q102" s="16" t="str">
        <f t="shared" si="4"/>
        <v/>
      </c>
      <c r="T102" s="16" t="str">
        <f t="shared" si="3"/>
        <v/>
      </c>
      <c r="V102" s="16" t="str">
        <f t="shared" si="2"/>
        <v/>
      </c>
    </row>
    <row r="103" spans="4:22" x14ac:dyDescent="0.15">
      <c r="D103" s="111"/>
      <c r="Q103" s="16" t="str">
        <f t="shared" si="4"/>
        <v/>
      </c>
      <c r="T103" s="16" t="str">
        <f t="shared" si="3"/>
        <v/>
      </c>
      <c r="V103" s="16" t="str">
        <f t="shared" si="2"/>
        <v/>
      </c>
    </row>
    <row r="104" spans="4:22" x14ac:dyDescent="0.15">
      <c r="D104" s="111"/>
      <c r="Q104" s="16" t="str">
        <f t="shared" si="4"/>
        <v/>
      </c>
      <c r="T104" s="16" t="str">
        <f t="shared" si="3"/>
        <v/>
      </c>
      <c r="V104" s="16" t="str">
        <f t="shared" si="2"/>
        <v/>
      </c>
    </row>
    <row r="105" spans="4:22" x14ac:dyDescent="0.15">
      <c r="D105" s="111"/>
      <c r="Q105" s="16" t="str">
        <f t="shared" si="4"/>
        <v/>
      </c>
      <c r="T105" s="16" t="str">
        <f t="shared" si="3"/>
        <v/>
      </c>
      <c r="V105" s="16" t="str">
        <f t="shared" si="2"/>
        <v/>
      </c>
    </row>
    <row r="106" spans="4:22" x14ac:dyDescent="0.15">
      <c r="D106" s="111"/>
      <c r="Q106" s="16" t="str">
        <f t="shared" si="4"/>
        <v/>
      </c>
      <c r="T106" s="16" t="str">
        <f t="shared" si="3"/>
        <v/>
      </c>
      <c r="V106" s="16" t="str">
        <f t="shared" si="2"/>
        <v/>
      </c>
    </row>
    <row r="107" spans="4:22" x14ac:dyDescent="0.15">
      <c r="D107" s="111"/>
      <c r="Q107" s="16" t="str">
        <f t="shared" si="4"/>
        <v/>
      </c>
      <c r="T107" s="16" t="str">
        <f t="shared" si="3"/>
        <v/>
      </c>
      <c r="V107" s="16" t="str">
        <f t="shared" si="2"/>
        <v/>
      </c>
    </row>
    <row r="108" spans="4:22" x14ac:dyDescent="0.15">
      <c r="D108" s="111"/>
      <c r="Q108" s="16" t="str">
        <f t="shared" si="4"/>
        <v/>
      </c>
      <c r="T108" s="16" t="str">
        <f t="shared" si="3"/>
        <v/>
      </c>
      <c r="V108" s="16" t="str">
        <f t="shared" si="2"/>
        <v/>
      </c>
    </row>
    <row r="109" spans="4:22" x14ac:dyDescent="0.15">
      <c r="D109" s="111"/>
      <c r="Q109" s="16" t="str">
        <f t="shared" si="4"/>
        <v/>
      </c>
      <c r="T109" s="16" t="str">
        <f t="shared" si="3"/>
        <v/>
      </c>
      <c r="V109" s="16" t="str">
        <f t="shared" si="2"/>
        <v/>
      </c>
    </row>
    <row r="110" spans="4:22" x14ac:dyDescent="0.15">
      <c r="D110" s="111"/>
      <c r="Q110" s="16" t="str">
        <f t="shared" si="4"/>
        <v/>
      </c>
      <c r="T110" s="16" t="str">
        <f t="shared" si="3"/>
        <v/>
      </c>
      <c r="V110" s="16" t="str">
        <f t="shared" si="2"/>
        <v/>
      </c>
    </row>
    <row r="111" spans="4:22" x14ac:dyDescent="0.15">
      <c r="D111" s="111"/>
      <c r="Q111" s="16" t="str">
        <f t="shared" si="4"/>
        <v/>
      </c>
      <c r="T111" s="16" t="str">
        <f t="shared" si="3"/>
        <v/>
      </c>
      <c r="V111" s="16" t="str">
        <f t="shared" si="2"/>
        <v/>
      </c>
    </row>
    <row r="112" spans="4:22" x14ac:dyDescent="0.15">
      <c r="D112" s="111"/>
      <c r="Q112" s="16" t="str">
        <f t="shared" si="4"/>
        <v/>
      </c>
      <c r="T112" s="16" t="str">
        <f t="shared" si="3"/>
        <v/>
      </c>
      <c r="V112" s="16" t="str">
        <f t="shared" si="2"/>
        <v/>
      </c>
    </row>
    <row r="113" spans="4:22" x14ac:dyDescent="0.15">
      <c r="D113" s="111"/>
      <c r="Q113" s="16" t="str">
        <f t="shared" si="4"/>
        <v/>
      </c>
      <c r="T113" s="16" t="str">
        <f t="shared" si="3"/>
        <v/>
      </c>
      <c r="V113" s="16" t="str">
        <f t="shared" si="2"/>
        <v/>
      </c>
    </row>
    <row r="114" spans="4:22" x14ac:dyDescent="0.15">
      <c r="D114" s="111"/>
      <c r="Q114" s="16" t="str">
        <f t="shared" si="4"/>
        <v/>
      </c>
      <c r="T114" s="16" t="str">
        <f t="shared" si="3"/>
        <v/>
      </c>
      <c r="V114" s="16" t="str">
        <f t="shared" si="2"/>
        <v/>
      </c>
    </row>
    <row r="115" spans="4:22" x14ac:dyDescent="0.15">
      <c r="D115" s="111"/>
      <c r="Q115" s="16" t="str">
        <f t="shared" si="4"/>
        <v/>
      </c>
      <c r="T115" s="16" t="str">
        <f t="shared" si="3"/>
        <v/>
      </c>
      <c r="V115" s="16" t="str">
        <f t="shared" si="2"/>
        <v/>
      </c>
    </row>
    <row r="116" spans="4:22" x14ac:dyDescent="0.15">
      <c r="D116" s="111"/>
      <c r="Q116" s="16" t="str">
        <f t="shared" si="4"/>
        <v/>
      </c>
      <c r="T116" s="16" t="str">
        <f t="shared" si="3"/>
        <v/>
      </c>
      <c r="V116" s="16" t="str">
        <f t="shared" si="2"/>
        <v/>
      </c>
    </row>
    <row r="117" spans="4:22" x14ac:dyDescent="0.15">
      <c r="D117" s="111"/>
      <c r="Q117" s="16" t="str">
        <f t="shared" si="4"/>
        <v/>
      </c>
      <c r="T117" s="16" t="str">
        <f t="shared" si="3"/>
        <v/>
      </c>
      <c r="V117" s="16" t="str">
        <f t="shared" si="2"/>
        <v/>
      </c>
    </row>
    <row r="118" spans="4:22" ht="14.25" customHeight="1" x14ac:dyDescent="0.15">
      <c r="D118" s="111"/>
      <c r="Q118" s="16" t="str">
        <f t="shared" si="4"/>
        <v/>
      </c>
      <c r="T118" s="16" t="str">
        <f t="shared" si="3"/>
        <v/>
      </c>
      <c r="V118" s="16" t="str">
        <f t="shared" si="2"/>
        <v/>
      </c>
    </row>
    <row r="119" spans="4:22" ht="14.25" customHeight="1" x14ac:dyDescent="0.15">
      <c r="D119" s="111"/>
      <c r="Q119" s="16" t="str">
        <f t="shared" si="4"/>
        <v/>
      </c>
      <c r="T119" s="16" t="str">
        <f t="shared" si="3"/>
        <v/>
      </c>
      <c r="V119" s="16" t="str">
        <f t="shared" ref="V119:V182" si="5">IF(OR(N119="",U119="",T119=""),"",U119/N119*T119)</f>
        <v/>
      </c>
    </row>
    <row r="120" spans="4:22" ht="14.25" customHeight="1" x14ac:dyDescent="0.15">
      <c r="D120" s="111"/>
      <c r="Q120" s="16" t="str">
        <f t="shared" si="4"/>
        <v/>
      </c>
      <c r="T120" s="16" t="str">
        <f t="shared" si="3"/>
        <v/>
      </c>
      <c r="V120" s="16" t="str">
        <f t="shared" si="5"/>
        <v/>
      </c>
    </row>
    <row r="121" spans="4:22" ht="14.25" customHeight="1" x14ac:dyDescent="0.15">
      <c r="D121" s="111"/>
      <c r="Q121" s="16" t="str">
        <f t="shared" si="4"/>
        <v/>
      </c>
      <c r="T121" s="16" t="str">
        <f t="shared" si="3"/>
        <v/>
      </c>
      <c r="V121" s="16" t="str">
        <f t="shared" si="5"/>
        <v/>
      </c>
    </row>
    <row r="122" spans="4:22" ht="14.25" customHeight="1" x14ac:dyDescent="0.15">
      <c r="D122" s="111"/>
      <c r="Q122" s="16" t="str">
        <f t="shared" si="4"/>
        <v/>
      </c>
      <c r="T122" s="16" t="str">
        <f t="shared" si="3"/>
        <v/>
      </c>
      <c r="V122" s="16" t="str">
        <f t="shared" si="5"/>
        <v/>
      </c>
    </row>
    <row r="123" spans="4:22" ht="14.25" customHeight="1" x14ac:dyDescent="0.15">
      <c r="D123" s="111"/>
      <c r="Q123" s="16" t="str">
        <f t="shared" si="4"/>
        <v/>
      </c>
      <c r="T123" s="16" t="str">
        <f t="shared" si="3"/>
        <v/>
      </c>
      <c r="V123" s="16" t="str">
        <f t="shared" si="5"/>
        <v/>
      </c>
    </row>
    <row r="124" spans="4:22" ht="14.25" customHeight="1" x14ac:dyDescent="0.15">
      <c r="D124" s="111"/>
      <c r="Q124" s="16" t="str">
        <f t="shared" si="4"/>
        <v/>
      </c>
      <c r="T124" s="16" t="str">
        <f t="shared" si="3"/>
        <v/>
      </c>
      <c r="V124" s="16" t="str">
        <f t="shared" si="5"/>
        <v/>
      </c>
    </row>
    <row r="125" spans="4:22" ht="14.25" customHeight="1" x14ac:dyDescent="0.15">
      <c r="D125" s="111"/>
      <c r="Q125" s="16" t="str">
        <f t="shared" si="4"/>
        <v/>
      </c>
      <c r="T125" s="16" t="str">
        <f t="shared" si="3"/>
        <v/>
      </c>
      <c r="V125" s="16" t="str">
        <f t="shared" si="5"/>
        <v/>
      </c>
    </row>
    <row r="126" spans="4:22" ht="14.25" customHeight="1" x14ac:dyDescent="0.15">
      <c r="D126" s="111"/>
      <c r="Q126" s="16" t="str">
        <f t="shared" si="4"/>
        <v/>
      </c>
      <c r="T126" s="16" t="str">
        <f t="shared" si="3"/>
        <v/>
      </c>
      <c r="V126" s="16" t="str">
        <f t="shared" si="5"/>
        <v/>
      </c>
    </row>
    <row r="127" spans="4:22" ht="14.25" customHeight="1" x14ac:dyDescent="0.15">
      <c r="D127" s="111"/>
      <c r="Q127" s="16" t="str">
        <f t="shared" si="4"/>
        <v/>
      </c>
      <c r="T127" s="16" t="str">
        <f t="shared" si="3"/>
        <v/>
      </c>
      <c r="V127" s="16" t="str">
        <f t="shared" si="5"/>
        <v/>
      </c>
    </row>
    <row r="128" spans="4:22" ht="14.25" customHeight="1" x14ac:dyDescent="0.15">
      <c r="D128" s="111"/>
      <c r="Q128" s="16" t="str">
        <f t="shared" si="4"/>
        <v/>
      </c>
      <c r="T128" s="16" t="str">
        <f t="shared" si="3"/>
        <v/>
      </c>
      <c r="V128" s="16" t="str">
        <f t="shared" si="5"/>
        <v/>
      </c>
    </row>
    <row r="129" spans="4:22" ht="14.25" customHeight="1" x14ac:dyDescent="0.15">
      <c r="D129" s="111"/>
      <c r="Q129" s="16" t="str">
        <f t="shared" si="4"/>
        <v/>
      </c>
      <c r="T129" s="16" t="str">
        <f t="shared" si="3"/>
        <v/>
      </c>
      <c r="V129" s="16" t="str">
        <f t="shared" si="5"/>
        <v/>
      </c>
    </row>
    <row r="130" spans="4:22" ht="14.25" customHeight="1" x14ac:dyDescent="0.15">
      <c r="D130" s="111"/>
      <c r="Q130" s="16" t="str">
        <f t="shared" si="4"/>
        <v/>
      </c>
      <c r="T130" s="16" t="str">
        <f t="shared" ref="T130:T193" si="6">IF(H130="","",IF(OR(H130="GREEN",H130="GK"),IF(S130&gt;=$AX$2,VLOOKUP(S130,$AX$2:$AY$9,2,1),""),IF(S130&gt;=$AZ$2,VLOOKUP(S130,$AZ$2:$BA$9,2,1),"")))</f>
        <v/>
      </c>
      <c r="V130" s="16" t="str">
        <f t="shared" si="5"/>
        <v/>
      </c>
    </row>
    <row r="131" spans="4:22" ht="14.25" customHeight="1" x14ac:dyDescent="0.15">
      <c r="D131" s="111"/>
      <c r="Q131" s="16" t="str">
        <f t="shared" si="4"/>
        <v/>
      </c>
      <c r="T131" s="16" t="str">
        <f t="shared" si="6"/>
        <v/>
      </c>
      <c r="V131" s="16" t="str">
        <f t="shared" si="5"/>
        <v/>
      </c>
    </row>
    <row r="132" spans="4:22" ht="14.25" customHeight="1" x14ac:dyDescent="0.15">
      <c r="D132" s="111"/>
      <c r="Q132" s="16" t="str">
        <f t="shared" si="4"/>
        <v/>
      </c>
      <c r="T132" s="16" t="str">
        <f t="shared" si="6"/>
        <v/>
      </c>
      <c r="V132" s="16" t="str">
        <f t="shared" si="5"/>
        <v/>
      </c>
    </row>
    <row r="133" spans="4:22" ht="14.25" customHeight="1" x14ac:dyDescent="0.15">
      <c r="D133" s="111"/>
      <c r="Q133" s="16" t="str">
        <f t="shared" si="4"/>
        <v/>
      </c>
      <c r="T133" s="16" t="str">
        <f t="shared" si="6"/>
        <v/>
      </c>
      <c r="V133" s="16" t="str">
        <f t="shared" si="5"/>
        <v/>
      </c>
    </row>
    <row r="134" spans="4:22" ht="14.25" customHeight="1" x14ac:dyDescent="0.15">
      <c r="D134" s="111"/>
      <c r="Q134" s="16" t="str">
        <f t="shared" si="4"/>
        <v/>
      </c>
      <c r="T134" s="16" t="str">
        <f t="shared" si="6"/>
        <v/>
      </c>
      <c r="V134" s="16" t="str">
        <f t="shared" si="5"/>
        <v/>
      </c>
    </row>
    <row r="135" spans="4:22" ht="14.25" customHeight="1" x14ac:dyDescent="0.15">
      <c r="D135" s="111"/>
      <c r="Q135" s="16" t="str">
        <f t="shared" si="4"/>
        <v/>
      </c>
      <c r="T135" s="16" t="str">
        <f t="shared" si="6"/>
        <v/>
      </c>
      <c r="V135" s="16" t="str">
        <f t="shared" si="5"/>
        <v/>
      </c>
    </row>
    <row r="136" spans="4:22" ht="14.25" customHeight="1" x14ac:dyDescent="0.15">
      <c r="D136" s="111"/>
      <c r="Q136" s="16" t="str">
        <f t="shared" si="4"/>
        <v/>
      </c>
      <c r="T136" s="16" t="str">
        <f t="shared" si="6"/>
        <v/>
      </c>
      <c r="V136" s="16" t="str">
        <f t="shared" si="5"/>
        <v/>
      </c>
    </row>
    <row r="137" spans="4:22" ht="14.25" customHeight="1" x14ac:dyDescent="0.15">
      <c r="D137" s="111"/>
      <c r="Q137" s="16" t="str">
        <f t="shared" si="4"/>
        <v/>
      </c>
      <c r="T137" s="16" t="str">
        <f t="shared" si="6"/>
        <v/>
      </c>
      <c r="V137" s="16" t="str">
        <f t="shared" si="5"/>
        <v/>
      </c>
    </row>
    <row r="138" spans="4:22" ht="14.25" customHeight="1" x14ac:dyDescent="0.15">
      <c r="D138" s="111"/>
      <c r="Q138" s="16" t="str">
        <f t="shared" si="4"/>
        <v/>
      </c>
      <c r="T138" s="16" t="str">
        <f t="shared" si="6"/>
        <v/>
      </c>
      <c r="V138" s="16" t="str">
        <f t="shared" si="5"/>
        <v/>
      </c>
    </row>
    <row r="139" spans="4:22" ht="14.25" customHeight="1" x14ac:dyDescent="0.15">
      <c r="D139" s="111"/>
      <c r="Q139" s="16" t="str">
        <f t="shared" si="4"/>
        <v/>
      </c>
      <c r="T139" s="16" t="str">
        <f t="shared" si="6"/>
        <v/>
      </c>
      <c r="V139" s="16" t="str">
        <f t="shared" si="5"/>
        <v/>
      </c>
    </row>
    <row r="140" spans="4:22" ht="14.25" customHeight="1" x14ac:dyDescent="0.15">
      <c r="D140" s="111"/>
      <c r="Q140" s="16" t="str">
        <f t="shared" si="4"/>
        <v/>
      </c>
      <c r="T140" s="16" t="str">
        <f t="shared" si="6"/>
        <v/>
      </c>
      <c r="V140" s="16" t="str">
        <f t="shared" si="5"/>
        <v/>
      </c>
    </row>
    <row r="141" spans="4:22" ht="14.25" customHeight="1" x14ac:dyDescent="0.15">
      <c r="D141" s="111"/>
      <c r="Q141" s="16" t="str">
        <f t="shared" si="4"/>
        <v/>
      </c>
      <c r="T141" s="16" t="str">
        <f t="shared" si="6"/>
        <v/>
      </c>
      <c r="V141" s="16" t="str">
        <f t="shared" si="5"/>
        <v/>
      </c>
    </row>
    <row r="142" spans="4:22" ht="14.25" customHeight="1" x14ac:dyDescent="0.15">
      <c r="D142" s="111"/>
      <c r="Q142" s="16" t="str">
        <f t="shared" si="4"/>
        <v/>
      </c>
      <c r="T142" s="16" t="str">
        <f t="shared" si="6"/>
        <v/>
      </c>
      <c r="V142" s="16" t="str">
        <f t="shared" si="5"/>
        <v/>
      </c>
    </row>
    <row r="143" spans="4:22" ht="14.25" customHeight="1" x14ac:dyDescent="0.15">
      <c r="D143" s="111"/>
      <c r="Q143" s="16" t="str">
        <f t="shared" si="4"/>
        <v/>
      </c>
      <c r="T143" s="16" t="str">
        <f t="shared" si="6"/>
        <v/>
      </c>
      <c r="V143" s="16" t="str">
        <f t="shared" si="5"/>
        <v/>
      </c>
    </row>
    <row r="144" spans="4:22" ht="14.25" customHeight="1" x14ac:dyDescent="0.15">
      <c r="D144" s="111"/>
      <c r="Q144" s="16" t="str">
        <f t="shared" si="4"/>
        <v/>
      </c>
      <c r="T144" s="16" t="str">
        <f t="shared" si="6"/>
        <v/>
      </c>
      <c r="V144" s="16" t="str">
        <f t="shared" si="5"/>
        <v/>
      </c>
    </row>
    <row r="145" spans="4:22" ht="14.25" customHeight="1" x14ac:dyDescent="0.15">
      <c r="D145" s="111"/>
      <c r="Q145" s="16" t="str">
        <f t="shared" si="4"/>
        <v/>
      </c>
      <c r="T145" s="16" t="str">
        <f t="shared" si="6"/>
        <v/>
      </c>
      <c r="V145" s="16" t="str">
        <f t="shared" si="5"/>
        <v/>
      </c>
    </row>
    <row r="146" spans="4:22" ht="14.25" customHeight="1" x14ac:dyDescent="0.15">
      <c r="D146" s="111"/>
      <c r="Q146" s="16" t="str">
        <f t="shared" si="4"/>
        <v/>
      </c>
      <c r="T146" s="16" t="str">
        <f t="shared" si="6"/>
        <v/>
      </c>
      <c r="V146" s="16" t="str">
        <f t="shared" si="5"/>
        <v/>
      </c>
    </row>
    <row r="147" spans="4:22" ht="14.25" customHeight="1" x14ac:dyDescent="0.15">
      <c r="D147" s="111"/>
      <c r="Q147" s="16" t="str">
        <f t="shared" si="4"/>
        <v/>
      </c>
      <c r="T147" s="16" t="str">
        <f t="shared" si="6"/>
        <v/>
      </c>
      <c r="V147" s="16" t="str">
        <f t="shared" si="5"/>
        <v/>
      </c>
    </row>
    <row r="148" spans="4:22" ht="14.25" customHeight="1" x14ac:dyDescent="0.15">
      <c r="D148" s="111"/>
      <c r="Q148" s="16" t="str">
        <f t="shared" si="4"/>
        <v/>
      </c>
      <c r="T148" s="16" t="str">
        <f t="shared" si="6"/>
        <v/>
      </c>
      <c r="V148" s="16" t="str">
        <f t="shared" si="5"/>
        <v/>
      </c>
    </row>
    <row r="149" spans="4:22" ht="14.25" customHeight="1" x14ac:dyDescent="0.15">
      <c r="D149" s="111"/>
      <c r="Q149" s="16" t="str">
        <f t="shared" si="4"/>
        <v/>
      </c>
      <c r="T149" s="16" t="str">
        <f t="shared" si="6"/>
        <v/>
      </c>
      <c r="V149" s="16" t="str">
        <f t="shared" si="5"/>
        <v/>
      </c>
    </row>
    <row r="150" spans="4:22" ht="14.25" customHeight="1" x14ac:dyDescent="0.15">
      <c r="D150" s="111"/>
      <c r="Q150" s="16" t="str">
        <f t="shared" ref="Q150:Q213" si="7">IF(OR(O150="",P150=""),"",AVERAGE(O150,P150))</f>
        <v/>
      </c>
      <c r="T150" s="16" t="str">
        <f t="shared" si="6"/>
        <v/>
      </c>
      <c r="V150" s="16" t="str">
        <f t="shared" si="5"/>
        <v/>
      </c>
    </row>
    <row r="151" spans="4:22" ht="14.25" customHeight="1" x14ac:dyDescent="0.15">
      <c r="D151" s="111"/>
      <c r="Q151" s="16" t="str">
        <f t="shared" si="7"/>
        <v/>
      </c>
      <c r="T151" s="16" t="str">
        <f t="shared" si="6"/>
        <v/>
      </c>
      <c r="V151" s="16" t="str">
        <f t="shared" si="5"/>
        <v/>
      </c>
    </row>
    <row r="152" spans="4:22" ht="14.25" customHeight="1" x14ac:dyDescent="0.15">
      <c r="D152" s="111"/>
      <c r="Q152" s="16" t="str">
        <f t="shared" si="7"/>
        <v/>
      </c>
      <c r="T152" s="16" t="str">
        <f t="shared" si="6"/>
        <v/>
      </c>
      <c r="V152" s="16" t="str">
        <f t="shared" si="5"/>
        <v/>
      </c>
    </row>
    <row r="153" spans="4:22" ht="14.25" customHeight="1" x14ac:dyDescent="0.15">
      <c r="D153" s="111"/>
      <c r="Q153" s="16" t="str">
        <f t="shared" si="7"/>
        <v/>
      </c>
      <c r="T153" s="16" t="str">
        <f t="shared" si="6"/>
        <v/>
      </c>
      <c r="V153" s="16" t="str">
        <f t="shared" si="5"/>
        <v/>
      </c>
    </row>
    <row r="154" spans="4:22" ht="14.25" customHeight="1" x14ac:dyDescent="0.15">
      <c r="D154" s="111"/>
      <c r="Q154" s="16" t="str">
        <f t="shared" si="7"/>
        <v/>
      </c>
      <c r="T154" s="16" t="str">
        <f t="shared" si="6"/>
        <v/>
      </c>
      <c r="V154" s="16" t="str">
        <f t="shared" si="5"/>
        <v/>
      </c>
    </row>
    <row r="155" spans="4:22" ht="14.25" customHeight="1" x14ac:dyDescent="0.15">
      <c r="D155" s="111"/>
      <c r="Q155" s="16" t="str">
        <f t="shared" si="7"/>
        <v/>
      </c>
      <c r="T155" s="16" t="str">
        <f t="shared" si="6"/>
        <v/>
      </c>
      <c r="V155" s="16" t="str">
        <f t="shared" si="5"/>
        <v/>
      </c>
    </row>
    <row r="156" spans="4:22" ht="14.25" customHeight="1" x14ac:dyDescent="0.15">
      <c r="D156" s="111"/>
      <c r="Q156" s="16" t="str">
        <f t="shared" si="7"/>
        <v/>
      </c>
      <c r="T156" s="16" t="str">
        <f t="shared" si="6"/>
        <v/>
      </c>
      <c r="V156" s="16" t="str">
        <f t="shared" si="5"/>
        <v/>
      </c>
    </row>
    <row r="157" spans="4:22" ht="14.25" customHeight="1" x14ac:dyDescent="0.15">
      <c r="D157" s="111"/>
      <c r="Q157" s="16" t="str">
        <f t="shared" si="7"/>
        <v/>
      </c>
      <c r="T157" s="16" t="str">
        <f t="shared" si="6"/>
        <v/>
      </c>
      <c r="V157" s="16" t="str">
        <f t="shared" si="5"/>
        <v/>
      </c>
    </row>
    <row r="158" spans="4:22" ht="14.25" customHeight="1" x14ac:dyDescent="0.15">
      <c r="D158" s="111"/>
      <c r="Q158" s="16" t="str">
        <f t="shared" si="7"/>
        <v/>
      </c>
      <c r="T158" s="16" t="str">
        <f t="shared" si="6"/>
        <v/>
      </c>
      <c r="V158" s="16" t="str">
        <f t="shared" si="5"/>
        <v/>
      </c>
    </row>
    <row r="159" spans="4:22" ht="14.25" customHeight="1" x14ac:dyDescent="0.15">
      <c r="D159" s="111"/>
      <c r="Q159" s="16" t="str">
        <f t="shared" si="7"/>
        <v/>
      </c>
      <c r="T159" s="16" t="str">
        <f t="shared" si="6"/>
        <v/>
      </c>
      <c r="V159" s="16" t="str">
        <f t="shared" si="5"/>
        <v/>
      </c>
    </row>
    <row r="160" spans="4:22" ht="14.25" customHeight="1" x14ac:dyDescent="0.15">
      <c r="D160" s="111"/>
      <c r="Q160" s="16" t="str">
        <f t="shared" si="7"/>
        <v/>
      </c>
      <c r="T160" s="16" t="str">
        <f t="shared" si="6"/>
        <v/>
      </c>
      <c r="V160" s="16" t="str">
        <f t="shared" si="5"/>
        <v/>
      </c>
    </row>
    <row r="161" spans="4:22" ht="14.25" customHeight="1" x14ac:dyDescent="0.15">
      <c r="D161" s="111"/>
      <c r="Q161" s="16" t="str">
        <f t="shared" si="7"/>
        <v/>
      </c>
      <c r="T161" s="16" t="str">
        <f t="shared" si="6"/>
        <v/>
      </c>
      <c r="V161" s="16" t="str">
        <f t="shared" si="5"/>
        <v/>
      </c>
    </row>
    <row r="162" spans="4:22" ht="14.25" customHeight="1" x14ac:dyDescent="0.15">
      <c r="D162" s="111"/>
      <c r="Q162" s="16" t="str">
        <f t="shared" si="7"/>
        <v/>
      </c>
      <c r="T162" s="16" t="str">
        <f t="shared" si="6"/>
        <v/>
      </c>
      <c r="V162" s="16" t="str">
        <f t="shared" si="5"/>
        <v/>
      </c>
    </row>
    <row r="163" spans="4:22" ht="14.25" customHeight="1" x14ac:dyDescent="0.15">
      <c r="D163" s="111"/>
      <c r="Q163" s="16" t="str">
        <f t="shared" si="7"/>
        <v/>
      </c>
      <c r="T163" s="16" t="str">
        <f t="shared" si="6"/>
        <v/>
      </c>
      <c r="V163" s="16" t="str">
        <f t="shared" si="5"/>
        <v/>
      </c>
    </row>
    <row r="164" spans="4:22" ht="14.25" customHeight="1" x14ac:dyDescent="0.15">
      <c r="D164" s="111"/>
      <c r="Q164" s="16" t="str">
        <f t="shared" si="7"/>
        <v/>
      </c>
      <c r="T164" s="16" t="str">
        <f t="shared" si="6"/>
        <v/>
      </c>
      <c r="V164" s="16" t="str">
        <f t="shared" si="5"/>
        <v/>
      </c>
    </row>
    <row r="165" spans="4:22" ht="14.25" customHeight="1" x14ac:dyDescent="0.15">
      <c r="D165" s="111"/>
      <c r="Q165" s="16" t="str">
        <f t="shared" si="7"/>
        <v/>
      </c>
      <c r="T165" s="16" t="str">
        <f t="shared" si="6"/>
        <v/>
      </c>
      <c r="V165" s="16" t="str">
        <f t="shared" si="5"/>
        <v/>
      </c>
    </row>
    <row r="166" spans="4:22" ht="14.25" customHeight="1" x14ac:dyDescent="0.15">
      <c r="D166" s="111"/>
      <c r="Q166" s="16" t="str">
        <f t="shared" si="7"/>
        <v/>
      </c>
      <c r="T166" s="16" t="str">
        <f t="shared" si="6"/>
        <v/>
      </c>
      <c r="V166" s="16" t="str">
        <f t="shared" si="5"/>
        <v/>
      </c>
    </row>
    <row r="167" spans="4:22" ht="14.25" customHeight="1" x14ac:dyDescent="0.15">
      <c r="D167" s="111"/>
      <c r="Q167" s="16" t="str">
        <f t="shared" si="7"/>
        <v/>
      </c>
      <c r="T167" s="16" t="str">
        <f t="shared" si="6"/>
        <v/>
      </c>
      <c r="V167" s="16" t="str">
        <f t="shared" si="5"/>
        <v/>
      </c>
    </row>
    <row r="168" spans="4:22" ht="14.25" customHeight="1" x14ac:dyDescent="0.15">
      <c r="D168" s="111"/>
      <c r="Q168" s="16" t="str">
        <f t="shared" si="7"/>
        <v/>
      </c>
      <c r="T168" s="16" t="str">
        <f t="shared" si="6"/>
        <v/>
      </c>
      <c r="V168" s="16" t="str">
        <f t="shared" si="5"/>
        <v/>
      </c>
    </row>
    <row r="169" spans="4:22" ht="14.25" customHeight="1" x14ac:dyDescent="0.15">
      <c r="D169" s="111"/>
      <c r="Q169" s="16" t="str">
        <f t="shared" si="7"/>
        <v/>
      </c>
      <c r="T169" s="16" t="str">
        <f t="shared" si="6"/>
        <v/>
      </c>
      <c r="V169" s="16" t="str">
        <f t="shared" si="5"/>
        <v/>
      </c>
    </row>
    <row r="170" spans="4:22" ht="14.25" customHeight="1" x14ac:dyDescent="0.15">
      <c r="D170" s="111"/>
      <c r="Q170" s="16" t="str">
        <f t="shared" si="7"/>
        <v/>
      </c>
      <c r="T170" s="16" t="str">
        <f t="shared" si="6"/>
        <v/>
      </c>
      <c r="V170" s="16" t="str">
        <f t="shared" si="5"/>
        <v/>
      </c>
    </row>
    <row r="171" spans="4:22" ht="14.25" customHeight="1" x14ac:dyDescent="0.15">
      <c r="D171" s="111"/>
      <c r="Q171" s="16" t="str">
        <f t="shared" si="7"/>
        <v/>
      </c>
      <c r="T171" s="16" t="str">
        <f t="shared" si="6"/>
        <v/>
      </c>
      <c r="V171" s="16" t="str">
        <f t="shared" si="5"/>
        <v/>
      </c>
    </row>
    <row r="172" spans="4:22" ht="14.25" customHeight="1" x14ac:dyDescent="0.15">
      <c r="D172" s="111"/>
      <c r="Q172" s="16" t="str">
        <f t="shared" si="7"/>
        <v/>
      </c>
      <c r="T172" s="16" t="str">
        <f t="shared" si="6"/>
        <v/>
      </c>
      <c r="V172" s="16" t="str">
        <f t="shared" si="5"/>
        <v/>
      </c>
    </row>
    <row r="173" spans="4:22" ht="14.25" customHeight="1" x14ac:dyDescent="0.15">
      <c r="D173" s="111"/>
      <c r="Q173" s="16" t="str">
        <f t="shared" si="7"/>
        <v/>
      </c>
      <c r="T173" s="16" t="str">
        <f t="shared" si="6"/>
        <v/>
      </c>
      <c r="V173" s="16" t="str">
        <f t="shared" si="5"/>
        <v/>
      </c>
    </row>
    <row r="174" spans="4:22" ht="14.25" customHeight="1" x14ac:dyDescent="0.15">
      <c r="D174" s="111"/>
      <c r="Q174" s="16" t="str">
        <f t="shared" si="7"/>
        <v/>
      </c>
      <c r="T174" s="16" t="str">
        <f t="shared" si="6"/>
        <v/>
      </c>
      <c r="V174" s="16" t="str">
        <f t="shared" si="5"/>
        <v/>
      </c>
    </row>
    <row r="175" spans="4:22" ht="14.25" customHeight="1" x14ac:dyDescent="0.15">
      <c r="D175" s="111"/>
      <c r="Q175" s="16" t="str">
        <f t="shared" si="7"/>
        <v/>
      </c>
      <c r="T175" s="16" t="str">
        <f t="shared" si="6"/>
        <v/>
      </c>
      <c r="V175" s="16" t="str">
        <f t="shared" si="5"/>
        <v/>
      </c>
    </row>
    <row r="176" spans="4:22" ht="14.25" customHeight="1" x14ac:dyDescent="0.15">
      <c r="D176" s="111"/>
      <c r="Q176" s="16" t="str">
        <f t="shared" si="7"/>
        <v/>
      </c>
      <c r="T176" s="16" t="str">
        <f t="shared" si="6"/>
        <v/>
      </c>
      <c r="V176" s="16" t="str">
        <f t="shared" si="5"/>
        <v/>
      </c>
    </row>
    <row r="177" spans="4:22" ht="14.25" customHeight="1" x14ac:dyDescent="0.15">
      <c r="D177" s="111"/>
      <c r="Q177" s="16" t="str">
        <f t="shared" si="7"/>
        <v/>
      </c>
      <c r="T177" s="16" t="str">
        <f t="shared" si="6"/>
        <v/>
      </c>
      <c r="V177" s="16" t="str">
        <f t="shared" si="5"/>
        <v/>
      </c>
    </row>
    <row r="178" spans="4:22" ht="14.25" customHeight="1" x14ac:dyDescent="0.15">
      <c r="D178" s="111"/>
      <c r="Q178" s="16" t="str">
        <f t="shared" si="7"/>
        <v/>
      </c>
      <c r="T178" s="16" t="str">
        <f t="shared" si="6"/>
        <v/>
      </c>
      <c r="V178" s="16" t="str">
        <f t="shared" si="5"/>
        <v/>
      </c>
    </row>
    <row r="179" spans="4:22" ht="14.25" customHeight="1" x14ac:dyDescent="0.15">
      <c r="D179" s="111"/>
      <c r="Q179" s="16" t="str">
        <f t="shared" si="7"/>
        <v/>
      </c>
      <c r="T179" s="16" t="str">
        <f t="shared" si="6"/>
        <v/>
      </c>
      <c r="V179" s="16" t="str">
        <f t="shared" si="5"/>
        <v/>
      </c>
    </row>
    <row r="180" spans="4:22" ht="14.25" customHeight="1" x14ac:dyDescent="0.15">
      <c r="D180" s="111"/>
      <c r="Q180" s="16" t="str">
        <f t="shared" si="7"/>
        <v/>
      </c>
      <c r="T180" s="16" t="str">
        <f t="shared" si="6"/>
        <v/>
      </c>
      <c r="V180" s="16" t="str">
        <f t="shared" si="5"/>
        <v/>
      </c>
    </row>
    <row r="181" spans="4:22" ht="14.25" customHeight="1" x14ac:dyDescent="0.15">
      <c r="D181" s="111"/>
      <c r="Q181" s="16" t="str">
        <f t="shared" si="7"/>
        <v/>
      </c>
      <c r="T181" s="16" t="str">
        <f t="shared" si="6"/>
        <v/>
      </c>
      <c r="V181" s="16" t="str">
        <f t="shared" si="5"/>
        <v/>
      </c>
    </row>
    <row r="182" spans="4:22" ht="14.25" customHeight="1" x14ac:dyDescent="0.15">
      <c r="D182" s="111"/>
      <c r="Q182" s="16" t="str">
        <f t="shared" si="7"/>
        <v/>
      </c>
      <c r="T182" s="16" t="str">
        <f t="shared" si="6"/>
        <v/>
      </c>
      <c r="V182" s="16" t="str">
        <f t="shared" si="5"/>
        <v/>
      </c>
    </row>
    <row r="183" spans="4:22" ht="14.25" customHeight="1" x14ac:dyDescent="0.15">
      <c r="D183" s="111"/>
      <c r="Q183" s="16" t="str">
        <f t="shared" si="7"/>
        <v/>
      </c>
      <c r="T183" s="16" t="str">
        <f t="shared" si="6"/>
        <v/>
      </c>
      <c r="V183" s="16" t="str">
        <f t="shared" ref="V183:V246" si="8">IF(OR(N183="",U183="",T183=""),"",U183/N183*T183)</f>
        <v/>
      </c>
    </row>
    <row r="184" spans="4:22" ht="14.25" customHeight="1" x14ac:dyDescent="0.15">
      <c r="D184" s="111"/>
      <c r="Q184" s="16" t="str">
        <f t="shared" si="7"/>
        <v/>
      </c>
      <c r="T184" s="16" t="str">
        <f t="shared" si="6"/>
        <v/>
      </c>
      <c r="V184" s="16" t="str">
        <f t="shared" si="8"/>
        <v/>
      </c>
    </row>
    <row r="185" spans="4:22" ht="14.25" customHeight="1" x14ac:dyDescent="0.15">
      <c r="D185" s="111"/>
      <c r="Q185" s="16" t="str">
        <f t="shared" si="7"/>
        <v/>
      </c>
      <c r="T185" s="16" t="str">
        <f t="shared" si="6"/>
        <v/>
      </c>
      <c r="V185" s="16" t="str">
        <f t="shared" si="8"/>
        <v/>
      </c>
    </row>
    <row r="186" spans="4:22" ht="14.25" customHeight="1" x14ac:dyDescent="0.15">
      <c r="D186" s="111"/>
      <c r="Q186" s="16" t="str">
        <f t="shared" si="7"/>
        <v/>
      </c>
      <c r="T186" s="16" t="str">
        <f t="shared" si="6"/>
        <v/>
      </c>
      <c r="V186" s="16" t="str">
        <f t="shared" si="8"/>
        <v/>
      </c>
    </row>
    <row r="187" spans="4:22" ht="14.25" customHeight="1" x14ac:dyDescent="0.15">
      <c r="D187" s="111"/>
      <c r="Q187" s="16" t="str">
        <f t="shared" si="7"/>
        <v/>
      </c>
      <c r="T187" s="16" t="str">
        <f t="shared" si="6"/>
        <v/>
      </c>
      <c r="V187" s="16" t="str">
        <f t="shared" si="8"/>
        <v/>
      </c>
    </row>
    <row r="188" spans="4:22" ht="14.25" customHeight="1" x14ac:dyDescent="0.15">
      <c r="D188" s="111"/>
      <c r="Q188" s="16" t="str">
        <f t="shared" si="7"/>
        <v/>
      </c>
      <c r="T188" s="16" t="str">
        <f t="shared" si="6"/>
        <v/>
      </c>
      <c r="V188" s="16" t="str">
        <f t="shared" si="8"/>
        <v/>
      </c>
    </row>
    <row r="189" spans="4:22" ht="14.25" customHeight="1" x14ac:dyDescent="0.15">
      <c r="D189" s="111"/>
      <c r="Q189" s="16" t="str">
        <f t="shared" si="7"/>
        <v/>
      </c>
      <c r="T189" s="16" t="str">
        <f t="shared" si="6"/>
        <v/>
      </c>
      <c r="V189" s="16" t="str">
        <f t="shared" si="8"/>
        <v/>
      </c>
    </row>
    <row r="190" spans="4:22" ht="14.25" customHeight="1" x14ac:dyDescent="0.15">
      <c r="D190" s="111"/>
      <c r="Q190" s="16" t="str">
        <f t="shared" si="7"/>
        <v/>
      </c>
      <c r="T190" s="16" t="str">
        <f t="shared" si="6"/>
        <v/>
      </c>
      <c r="V190" s="16" t="str">
        <f t="shared" si="8"/>
        <v/>
      </c>
    </row>
    <row r="191" spans="4:22" ht="14.25" customHeight="1" x14ac:dyDescent="0.15">
      <c r="D191" s="111"/>
      <c r="Q191" s="16" t="str">
        <f t="shared" si="7"/>
        <v/>
      </c>
      <c r="T191" s="16" t="str">
        <f t="shared" si="6"/>
        <v/>
      </c>
      <c r="V191" s="16" t="str">
        <f t="shared" si="8"/>
        <v/>
      </c>
    </row>
    <row r="192" spans="4:22" ht="14.25" customHeight="1" x14ac:dyDescent="0.15">
      <c r="D192" s="111"/>
      <c r="Q192" s="16" t="str">
        <f t="shared" si="7"/>
        <v/>
      </c>
      <c r="T192" s="16" t="str">
        <f t="shared" si="6"/>
        <v/>
      </c>
      <c r="V192" s="16" t="str">
        <f t="shared" si="8"/>
        <v/>
      </c>
    </row>
    <row r="193" spans="4:22" ht="14.25" customHeight="1" x14ac:dyDescent="0.15">
      <c r="D193" s="111"/>
      <c r="Q193" s="16" t="str">
        <f t="shared" si="7"/>
        <v/>
      </c>
      <c r="T193" s="16" t="str">
        <f t="shared" si="6"/>
        <v/>
      </c>
      <c r="V193" s="16" t="str">
        <f t="shared" si="8"/>
        <v/>
      </c>
    </row>
    <row r="194" spans="4:22" ht="14.25" customHeight="1" x14ac:dyDescent="0.15">
      <c r="D194" s="111"/>
      <c r="Q194" s="16" t="str">
        <f t="shared" si="7"/>
        <v/>
      </c>
      <c r="T194" s="16" t="str">
        <f t="shared" ref="T194:T257" si="9">IF(H194="","",IF(OR(H194="GREEN",H194="GK"),IF(S194&gt;=$AX$2,VLOOKUP(S194,$AX$2:$AY$9,2,1),""),IF(S194&gt;=$AZ$2,VLOOKUP(S194,$AZ$2:$BA$9,2,1),"")))</f>
        <v/>
      </c>
      <c r="V194" s="16" t="str">
        <f t="shared" si="8"/>
        <v/>
      </c>
    </row>
    <row r="195" spans="4:22" ht="14.25" customHeight="1" x14ac:dyDescent="0.15">
      <c r="D195" s="111"/>
      <c r="Q195" s="16" t="str">
        <f t="shared" si="7"/>
        <v/>
      </c>
      <c r="T195" s="16" t="str">
        <f t="shared" si="9"/>
        <v/>
      </c>
      <c r="V195" s="16" t="str">
        <f t="shared" si="8"/>
        <v/>
      </c>
    </row>
    <row r="196" spans="4:22" ht="14.25" customHeight="1" x14ac:dyDescent="0.15">
      <c r="D196" s="111"/>
      <c r="Q196" s="16" t="str">
        <f t="shared" si="7"/>
        <v/>
      </c>
      <c r="T196" s="16" t="str">
        <f t="shared" si="9"/>
        <v/>
      </c>
      <c r="V196" s="16" t="str">
        <f t="shared" si="8"/>
        <v/>
      </c>
    </row>
    <row r="197" spans="4:22" ht="14.25" customHeight="1" x14ac:dyDescent="0.15">
      <c r="D197" s="111"/>
      <c r="Q197" s="16" t="str">
        <f t="shared" si="7"/>
        <v/>
      </c>
      <c r="T197" s="16" t="str">
        <f t="shared" si="9"/>
        <v/>
      </c>
      <c r="V197" s="16" t="str">
        <f t="shared" si="8"/>
        <v/>
      </c>
    </row>
    <row r="198" spans="4:22" ht="14.25" customHeight="1" x14ac:dyDescent="0.15">
      <c r="D198" s="111"/>
      <c r="Q198" s="16" t="str">
        <f t="shared" si="7"/>
        <v/>
      </c>
      <c r="T198" s="16" t="str">
        <f t="shared" si="9"/>
        <v/>
      </c>
      <c r="V198" s="16" t="str">
        <f t="shared" si="8"/>
        <v/>
      </c>
    </row>
    <row r="199" spans="4:22" ht="14.25" customHeight="1" x14ac:dyDescent="0.15">
      <c r="D199" s="111"/>
      <c r="Q199" s="16" t="str">
        <f t="shared" si="7"/>
        <v/>
      </c>
      <c r="T199" s="16" t="str">
        <f t="shared" si="9"/>
        <v/>
      </c>
      <c r="V199" s="16" t="str">
        <f t="shared" si="8"/>
        <v/>
      </c>
    </row>
    <row r="200" spans="4:22" ht="14.25" customHeight="1" x14ac:dyDescent="0.15">
      <c r="D200" s="111"/>
      <c r="Q200" s="16" t="str">
        <f t="shared" si="7"/>
        <v/>
      </c>
      <c r="T200" s="16" t="str">
        <f t="shared" si="9"/>
        <v/>
      </c>
      <c r="V200" s="16" t="str">
        <f t="shared" si="8"/>
        <v/>
      </c>
    </row>
    <row r="201" spans="4:22" ht="14.25" customHeight="1" x14ac:dyDescent="0.15">
      <c r="D201" s="111"/>
      <c r="Q201" s="16" t="str">
        <f t="shared" si="7"/>
        <v/>
      </c>
      <c r="T201" s="16" t="str">
        <f t="shared" si="9"/>
        <v/>
      </c>
      <c r="V201" s="16" t="str">
        <f t="shared" si="8"/>
        <v/>
      </c>
    </row>
    <row r="202" spans="4:22" ht="14.25" customHeight="1" x14ac:dyDescent="0.15">
      <c r="D202" s="111"/>
      <c r="Q202" s="16" t="str">
        <f t="shared" si="7"/>
        <v/>
      </c>
      <c r="T202" s="16" t="str">
        <f t="shared" si="9"/>
        <v/>
      </c>
      <c r="V202" s="16" t="str">
        <f t="shared" si="8"/>
        <v/>
      </c>
    </row>
    <row r="203" spans="4:22" ht="14.25" customHeight="1" x14ac:dyDescent="0.15">
      <c r="D203" s="111"/>
      <c r="Q203" s="16" t="str">
        <f t="shared" si="7"/>
        <v/>
      </c>
      <c r="T203" s="16" t="str">
        <f t="shared" si="9"/>
        <v/>
      </c>
      <c r="V203" s="16" t="str">
        <f t="shared" si="8"/>
        <v/>
      </c>
    </row>
    <row r="204" spans="4:22" ht="14.25" customHeight="1" x14ac:dyDescent="0.15">
      <c r="D204" s="111"/>
      <c r="Q204" s="16" t="str">
        <f t="shared" si="7"/>
        <v/>
      </c>
      <c r="T204" s="16" t="str">
        <f t="shared" si="9"/>
        <v/>
      </c>
      <c r="V204" s="16" t="str">
        <f t="shared" si="8"/>
        <v/>
      </c>
    </row>
    <row r="205" spans="4:22" ht="14.25" customHeight="1" x14ac:dyDescent="0.15">
      <c r="D205" s="111"/>
      <c r="Q205" s="16" t="str">
        <f t="shared" si="7"/>
        <v/>
      </c>
      <c r="T205" s="16" t="str">
        <f t="shared" si="9"/>
        <v/>
      </c>
      <c r="V205" s="16" t="str">
        <f t="shared" si="8"/>
        <v/>
      </c>
    </row>
    <row r="206" spans="4:22" ht="14.25" customHeight="1" x14ac:dyDescent="0.15">
      <c r="D206" s="111"/>
      <c r="Q206" s="16" t="str">
        <f t="shared" si="7"/>
        <v/>
      </c>
      <c r="T206" s="16" t="str">
        <f t="shared" si="9"/>
        <v/>
      </c>
      <c r="V206" s="16" t="str">
        <f t="shared" si="8"/>
        <v/>
      </c>
    </row>
    <row r="207" spans="4:22" ht="14.25" customHeight="1" x14ac:dyDescent="0.15">
      <c r="D207" s="111"/>
      <c r="Q207" s="16" t="str">
        <f t="shared" si="7"/>
        <v/>
      </c>
      <c r="T207" s="16" t="str">
        <f t="shared" si="9"/>
        <v/>
      </c>
      <c r="V207" s="16" t="str">
        <f t="shared" si="8"/>
        <v/>
      </c>
    </row>
    <row r="208" spans="4:22" ht="14.25" customHeight="1" x14ac:dyDescent="0.15">
      <c r="D208" s="111"/>
      <c r="Q208" s="16" t="str">
        <f t="shared" si="7"/>
        <v/>
      </c>
      <c r="T208" s="16" t="str">
        <f t="shared" si="9"/>
        <v/>
      </c>
      <c r="V208" s="16" t="str">
        <f t="shared" si="8"/>
        <v/>
      </c>
    </row>
    <row r="209" spans="4:22" ht="14.25" customHeight="1" x14ac:dyDescent="0.15">
      <c r="D209" s="111"/>
      <c r="Q209" s="16" t="str">
        <f t="shared" si="7"/>
        <v/>
      </c>
      <c r="T209" s="16" t="str">
        <f t="shared" si="9"/>
        <v/>
      </c>
      <c r="V209" s="16" t="str">
        <f t="shared" si="8"/>
        <v/>
      </c>
    </row>
    <row r="210" spans="4:22" ht="14.25" customHeight="1" x14ac:dyDescent="0.15">
      <c r="D210" s="111"/>
      <c r="Q210" s="16" t="str">
        <f t="shared" si="7"/>
        <v/>
      </c>
      <c r="T210" s="16" t="str">
        <f t="shared" si="9"/>
        <v/>
      </c>
      <c r="V210" s="16" t="str">
        <f t="shared" si="8"/>
        <v/>
      </c>
    </row>
    <row r="211" spans="4:22" ht="14.25" customHeight="1" x14ac:dyDescent="0.15">
      <c r="D211" s="111"/>
      <c r="Q211" s="16" t="str">
        <f t="shared" si="7"/>
        <v/>
      </c>
      <c r="T211" s="16" t="str">
        <f t="shared" si="9"/>
        <v/>
      </c>
      <c r="V211" s="16" t="str">
        <f t="shared" si="8"/>
        <v/>
      </c>
    </row>
    <row r="212" spans="4:22" ht="14.25" customHeight="1" x14ac:dyDescent="0.15">
      <c r="D212" s="111"/>
      <c r="Q212" s="16" t="str">
        <f t="shared" si="7"/>
        <v/>
      </c>
      <c r="T212" s="16" t="str">
        <f t="shared" si="9"/>
        <v/>
      </c>
      <c r="V212" s="16" t="str">
        <f t="shared" si="8"/>
        <v/>
      </c>
    </row>
    <row r="213" spans="4:22" ht="14.25" customHeight="1" x14ac:dyDescent="0.15">
      <c r="D213" s="111"/>
      <c r="Q213" s="16" t="str">
        <f t="shared" si="7"/>
        <v/>
      </c>
      <c r="T213" s="16" t="str">
        <f t="shared" si="9"/>
        <v/>
      </c>
      <c r="V213" s="16" t="str">
        <f t="shared" si="8"/>
        <v/>
      </c>
    </row>
    <row r="214" spans="4:22" ht="14.25" customHeight="1" x14ac:dyDescent="0.15">
      <c r="D214" s="111"/>
      <c r="Q214" s="16" t="str">
        <f t="shared" ref="Q214:Q263" si="10">IF(OR(O214="",P214=""),"",AVERAGE(O214,P214))</f>
        <v/>
      </c>
      <c r="T214" s="16" t="str">
        <f t="shared" si="9"/>
        <v/>
      </c>
      <c r="V214" s="16" t="str">
        <f t="shared" si="8"/>
        <v/>
      </c>
    </row>
    <row r="215" spans="4:22" ht="14.25" customHeight="1" x14ac:dyDescent="0.15">
      <c r="D215" s="111"/>
      <c r="Q215" s="16" t="str">
        <f t="shared" si="10"/>
        <v/>
      </c>
      <c r="T215" s="16" t="str">
        <f t="shared" si="9"/>
        <v/>
      </c>
      <c r="V215" s="16" t="str">
        <f t="shared" si="8"/>
        <v/>
      </c>
    </row>
    <row r="216" spans="4:22" ht="14.25" customHeight="1" x14ac:dyDescent="0.15">
      <c r="D216" s="111"/>
      <c r="Q216" s="16" t="str">
        <f t="shared" si="10"/>
        <v/>
      </c>
      <c r="T216" s="16" t="str">
        <f t="shared" si="9"/>
        <v/>
      </c>
      <c r="V216" s="16" t="str">
        <f t="shared" si="8"/>
        <v/>
      </c>
    </row>
    <row r="217" spans="4:22" ht="14.25" customHeight="1" x14ac:dyDescent="0.15">
      <c r="D217" s="111"/>
      <c r="Q217" s="16" t="str">
        <f t="shared" si="10"/>
        <v/>
      </c>
      <c r="T217" s="16" t="str">
        <f t="shared" si="9"/>
        <v/>
      </c>
      <c r="V217" s="16" t="str">
        <f t="shared" si="8"/>
        <v/>
      </c>
    </row>
    <row r="218" spans="4:22" ht="14.25" customHeight="1" x14ac:dyDescent="0.15">
      <c r="D218" s="111"/>
      <c r="Q218" s="16" t="str">
        <f t="shared" si="10"/>
        <v/>
      </c>
      <c r="T218" s="16" t="str">
        <f t="shared" si="9"/>
        <v/>
      </c>
      <c r="V218" s="16" t="str">
        <f t="shared" si="8"/>
        <v/>
      </c>
    </row>
    <row r="219" spans="4:22" ht="14.25" customHeight="1" x14ac:dyDescent="0.15">
      <c r="D219" s="111"/>
      <c r="Q219" s="16" t="str">
        <f t="shared" si="10"/>
        <v/>
      </c>
      <c r="T219" s="16" t="str">
        <f t="shared" si="9"/>
        <v/>
      </c>
      <c r="V219" s="16" t="str">
        <f t="shared" si="8"/>
        <v/>
      </c>
    </row>
    <row r="220" spans="4:22" ht="14.25" customHeight="1" x14ac:dyDescent="0.15">
      <c r="D220" s="111"/>
      <c r="Q220" s="16" t="str">
        <f t="shared" si="10"/>
        <v/>
      </c>
      <c r="T220" s="16" t="str">
        <f t="shared" si="9"/>
        <v/>
      </c>
      <c r="V220" s="16" t="str">
        <f t="shared" si="8"/>
        <v/>
      </c>
    </row>
    <row r="221" spans="4:22" ht="14.25" customHeight="1" x14ac:dyDescent="0.15">
      <c r="D221" s="111"/>
      <c r="Q221" s="16" t="str">
        <f t="shared" si="10"/>
        <v/>
      </c>
      <c r="T221" s="16" t="str">
        <f t="shared" si="9"/>
        <v/>
      </c>
      <c r="V221" s="16" t="str">
        <f t="shared" si="8"/>
        <v/>
      </c>
    </row>
    <row r="222" spans="4:22" ht="14.25" customHeight="1" x14ac:dyDescent="0.15">
      <c r="D222" s="111"/>
      <c r="Q222" s="16" t="str">
        <f t="shared" si="10"/>
        <v/>
      </c>
      <c r="T222" s="16" t="str">
        <f t="shared" si="9"/>
        <v/>
      </c>
      <c r="V222" s="16" t="str">
        <f t="shared" si="8"/>
        <v/>
      </c>
    </row>
    <row r="223" spans="4:22" ht="14.25" customHeight="1" x14ac:dyDescent="0.15">
      <c r="D223" s="111"/>
      <c r="Q223" s="16" t="str">
        <f t="shared" si="10"/>
        <v/>
      </c>
      <c r="T223" s="16" t="str">
        <f t="shared" si="9"/>
        <v/>
      </c>
      <c r="V223" s="16" t="str">
        <f t="shared" si="8"/>
        <v/>
      </c>
    </row>
    <row r="224" spans="4:22" ht="14.25" customHeight="1" x14ac:dyDescent="0.15">
      <c r="D224" s="111"/>
      <c r="Q224" s="16" t="str">
        <f t="shared" si="10"/>
        <v/>
      </c>
      <c r="T224" s="16" t="str">
        <f t="shared" si="9"/>
        <v/>
      </c>
      <c r="V224" s="16" t="str">
        <f t="shared" si="8"/>
        <v/>
      </c>
    </row>
    <row r="225" spans="4:22" ht="14.25" customHeight="1" x14ac:dyDescent="0.15">
      <c r="D225" s="111"/>
      <c r="Q225" s="16" t="str">
        <f t="shared" si="10"/>
        <v/>
      </c>
      <c r="T225" s="16" t="str">
        <f t="shared" si="9"/>
        <v/>
      </c>
      <c r="V225" s="16" t="str">
        <f t="shared" si="8"/>
        <v/>
      </c>
    </row>
    <row r="226" spans="4:22" ht="14.25" customHeight="1" x14ac:dyDescent="0.15">
      <c r="D226" s="111"/>
      <c r="Q226" s="16" t="str">
        <f t="shared" si="10"/>
        <v/>
      </c>
      <c r="T226" s="16" t="str">
        <f t="shared" si="9"/>
        <v/>
      </c>
      <c r="V226" s="16" t="str">
        <f t="shared" si="8"/>
        <v/>
      </c>
    </row>
    <row r="227" spans="4:22" ht="14.25" customHeight="1" x14ac:dyDescent="0.15">
      <c r="D227" s="111"/>
      <c r="Q227" s="16" t="str">
        <f t="shared" si="10"/>
        <v/>
      </c>
      <c r="T227" s="16" t="str">
        <f t="shared" si="9"/>
        <v/>
      </c>
      <c r="V227" s="16" t="str">
        <f t="shared" si="8"/>
        <v/>
      </c>
    </row>
    <row r="228" spans="4:22" ht="14.25" customHeight="1" x14ac:dyDescent="0.15">
      <c r="D228" s="111"/>
      <c r="Q228" s="16" t="str">
        <f t="shared" si="10"/>
        <v/>
      </c>
      <c r="T228" s="16" t="str">
        <f t="shared" si="9"/>
        <v/>
      </c>
      <c r="V228" s="16" t="str">
        <f t="shared" si="8"/>
        <v/>
      </c>
    </row>
    <row r="229" spans="4:22" ht="14.25" customHeight="1" x14ac:dyDescent="0.15">
      <c r="D229" s="111"/>
      <c r="Q229" s="16" t="str">
        <f t="shared" si="10"/>
        <v/>
      </c>
      <c r="T229" s="16" t="str">
        <f t="shared" si="9"/>
        <v/>
      </c>
      <c r="V229" s="16" t="str">
        <f t="shared" si="8"/>
        <v/>
      </c>
    </row>
    <row r="230" spans="4:22" ht="14.25" customHeight="1" x14ac:dyDescent="0.15">
      <c r="D230" s="111"/>
      <c r="Q230" s="16" t="str">
        <f t="shared" si="10"/>
        <v/>
      </c>
      <c r="T230" s="16" t="str">
        <f t="shared" si="9"/>
        <v/>
      </c>
      <c r="V230" s="16" t="str">
        <f t="shared" si="8"/>
        <v/>
      </c>
    </row>
    <row r="231" spans="4:22" ht="14.25" customHeight="1" x14ac:dyDescent="0.15">
      <c r="D231" s="111"/>
      <c r="Q231" s="16" t="str">
        <f t="shared" si="10"/>
        <v/>
      </c>
      <c r="T231" s="16" t="str">
        <f t="shared" si="9"/>
        <v/>
      </c>
      <c r="V231" s="16" t="str">
        <f t="shared" si="8"/>
        <v/>
      </c>
    </row>
    <row r="232" spans="4:22" ht="14.25" customHeight="1" x14ac:dyDescent="0.15">
      <c r="D232" s="111"/>
      <c r="Q232" s="16" t="str">
        <f t="shared" si="10"/>
        <v/>
      </c>
      <c r="T232" s="16" t="str">
        <f t="shared" si="9"/>
        <v/>
      </c>
      <c r="V232" s="16" t="str">
        <f t="shared" si="8"/>
        <v/>
      </c>
    </row>
    <row r="233" spans="4:22" ht="14.25" customHeight="1" x14ac:dyDescent="0.15">
      <c r="D233" s="111"/>
      <c r="Q233" s="16" t="str">
        <f t="shared" si="10"/>
        <v/>
      </c>
      <c r="T233" s="16" t="str">
        <f t="shared" si="9"/>
        <v/>
      </c>
      <c r="V233" s="16" t="str">
        <f t="shared" si="8"/>
        <v/>
      </c>
    </row>
    <row r="234" spans="4:22" ht="14.25" customHeight="1" x14ac:dyDescent="0.15">
      <c r="D234" s="111"/>
      <c r="Q234" s="16" t="str">
        <f t="shared" si="10"/>
        <v/>
      </c>
      <c r="T234" s="16" t="str">
        <f t="shared" si="9"/>
        <v/>
      </c>
      <c r="V234" s="16" t="str">
        <f t="shared" si="8"/>
        <v/>
      </c>
    </row>
    <row r="235" spans="4:22" ht="14.25" customHeight="1" x14ac:dyDescent="0.15">
      <c r="D235" s="111"/>
      <c r="Q235" s="16" t="str">
        <f t="shared" si="10"/>
        <v/>
      </c>
      <c r="T235" s="16" t="str">
        <f t="shared" si="9"/>
        <v/>
      </c>
      <c r="V235" s="16" t="str">
        <f t="shared" si="8"/>
        <v/>
      </c>
    </row>
    <row r="236" spans="4:22" ht="14.25" customHeight="1" x14ac:dyDescent="0.15">
      <c r="D236" s="111"/>
      <c r="Q236" s="16" t="str">
        <f t="shared" si="10"/>
        <v/>
      </c>
      <c r="T236" s="16" t="str">
        <f t="shared" si="9"/>
        <v/>
      </c>
      <c r="V236" s="16" t="str">
        <f t="shared" si="8"/>
        <v/>
      </c>
    </row>
    <row r="237" spans="4:22" ht="14.25" customHeight="1" x14ac:dyDescent="0.15">
      <c r="D237" s="111"/>
      <c r="Q237" s="16" t="str">
        <f t="shared" si="10"/>
        <v/>
      </c>
      <c r="T237" s="16" t="str">
        <f t="shared" si="9"/>
        <v/>
      </c>
      <c r="V237" s="16" t="str">
        <f t="shared" si="8"/>
        <v/>
      </c>
    </row>
    <row r="238" spans="4:22" ht="14.25" customHeight="1" x14ac:dyDescent="0.15">
      <c r="D238" s="111"/>
      <c r="Q238" s="16" t="str">
        <f t="shared" si="10"/>
        <v/>
      </c>
      <c r="T238" s="16" t="str">
        <f t="shared" si="9"/>
        <v/>
      </c>
      <c r="V238" s="16" t="str">
        <f t="shared" si="8"/>
        <v/>
      </c>
    </row>
    <row r="239" spans="4:22" ht="14.25" customHeight="1" x14ac:dyDescent="0.15">
      <c r="D239" s="111"/>
      <c r="Q239" s="16" t="str">
        <f t="shared" si="10"/>
        <v/>
      </c>
      <c r="T239" s="16" t="str">
        <f t="shared" si="9"/>
        <v/>
      </c>
      <c r="V239" s="16" t="str">
        <f t="shared" si="8"/>
        <v/>
      </c>
    </row>
    <row r="240" spans="4:22" ht="14.25" customHeight="1" x14ac:dyDescent="0.15">
      <c r="D240" s="111"/>
      <c r="Q240" s="16" t="str">
        <f t="shared" si="10"/>
        <v/>
      </c>
      <c r="T240" s="16" t="str">
        <f t="shared" si="9"/>
        <v/>
      </c>
      <c r="V240" s="16" t="str">
        <f t="shared" si="8"/>
        <v/>
      </c>
    </row>
    <row r="241" spans="4:22" ht="14.25" customHeight="1" x14ac:dyDescent="0.15">
      <c r="D241" s="111"/>
      <c r="Q241" s="16" t="str">
        <f t="shared" si="10"/>
        <v/>
      </c>
      <c r="T241" s="16" t="str">
        <f t="shared" si="9"/>
        <v/>
      </c>
      <c r="V241" s="16" t="str">
        <f t="shared" si="8"/>
        <v/>
      </c>
    </row>
    <row r="242" spans="4:22" ht="14.25" customHeight="1" x14ac:dyDescent="0.15">
      <c r="D242" s="111"/>
      <c r="Q242" s="16" t="str">
        <f t="shared" si="10"/>
        <v/>
      </c>
      <c r="T242" s="16" t="str">
        <f t="shared" si="9"/>
        <v/>
      </c>
      <c r="V242" s="16" t="str">
        <f t="shared" si="8"/>
        <v/>
      </c>
    </row>
    <row r="243" spans="4:22" ht="14.25" customHeight="1" x14ac:dyDescent="0.15">
      <c r="D243" s="111"/>
      <c r="Q243" s="16" t="str">
        <f t="shared" si="10"/>
        <v/>
      </c>
      <c r="T243" s="16" t="str">
        <f t="shared" si="9"/>
        <v/>
      </c>
      <c r="V243" s="16" t="str">
        <f t="shared" si="8"/>
        <v/>
      </c>
    </row>
    <row r="244" spans="4:22" ht="14.25" customHeight="1" x14ac:dyDescent="0.15">
      <c r="D244" s="111"/>
      <c r="Q244" s="16" t="str">
        <f t="shared" si="10"/>
        <v/>
      </c>
      <c r="T244" s="16" t="str">
        <f t="shared" si="9"/>
        <v/>
      </c>
      <c r="V244" s="16" t="str">
        <f t="shared" si="8"/>
        <v/>
      </c>
    </row>
    <row r="245" spans="4:22" ht="14.25" customHeight="1" x14ac:dyDescent="0.15">
      <c r="D245" s="111"/>
      <c r="Q245" s="16" t="str">
        <f t="shared" si="10"/>
        <v/>
      </c>
      <c r="T245" s="16" t="str">
        <f t="shared" si="9"/>
        <v/>
      </c>
      <c r="V245" s="16" t="str">
        <f t="shared" si="8"/>
        <v/>
      </c>
    </row>
    <row r="246" spans="4:22" ht="14.25" customHeight="1" x14ac:dyDescent="0.15">
      <c r="D246" s="111"/>
      <c r="Q246" s="16" t="str">
        <f t="shared" si="10"/>
        <v/>
      </c>
      <c r="T246" s="16" t="str">
        <f t="shared" si="9"/>
        <v/>
      </c>
      <c r="V246" s="16" t="str">
        <f t="shared" si="8"/>
        <v/>
      </c>
    </row>
    <row r="247" spans="4:22" ht="14.25" customHeight="1" x14ac:dyDescent="0.15">
      <c r="D247" s="111"/>
      <c r="Q247" s="16" t="str">
        <f t="shared" si="10"/>
        <v/>
      </c>
      <c r="T247" s="16" t="str">
        <f t="shared" si="9"/>
        <v/>
      </c>
      <c r="V247" s="16" t="str">
        <f t="shared" ref="V247:V263" si="11">IF(OR(N247="",U247="",T247=""),"",U247/N247*T247)</f>
        <v/>
      </c>
    </row>
    <row r="248" spans="4:22" ht="14.25" customHeight="1" x14ac:dyDescent="0.15">
      <c r="D248" s="111"/>
      <c r="Q248" s="16" t="str">
        <f t="shared" si="10"/>
        <v/>
      </c>
      <c r="T248" s="16" t="str">
        <f t="shared" si="9"/>
        <v/>
      </c>
      <c r="V248" s="16" t="str">
        <f t="shared" si="11"/>
        <v/>
      </c>
    </row>
    <row r="249" spans="4:22" ht="14.25" customHeight="1" x14ac:dyDescent="0.15">
      <c r="D249" s="111"/>
      <c r="Q249" s="16" t="str">
        <f t="shared" si="10"/>
        <v/>
      </c>
      <c r="T249" s="16" t="str">
        <f t="shared" si="9"/>
        <v/>
      </c>
      <c r="V249" s="16" t="str">
        <f t="shared" si="11"/>
        <v/>
      </c>
    </row>
    <row r="250" spans="4:22" ht="14.25" customHeight="1" x14ac:dyDescent="0.15">
      <c r="D250" s="111"/>
      <c r="Q250" s="16" t="str">
        <f t="shared" si="10"/>
        <v/>
      </c>
      <c r="T250" s="16" t="str">
        <f t="shared" si="9"/>
        <v/>
      </c>
      <c r="V250" s="16" t="str">
        <f t="shared" si="11"/>
        <v/>
      </c>
    </row>
    <row r="251" spans="4:22" ht="14.25" customHeight="1" x14ac:dyDescent="0.15">
      <c r="D251" s="111"/>
      <c r="Q251" s="16" t="str">
        <f t="shared" si="10"/>
        <v/>
      </c>
      <c r="T251" s="16" t="str">
        <f t="shared" si="9"/>
        <v/>
      </c>
      <c r="V251" s="16" t="str">
        <f t="shared" si="11"/>
        <v/>
      </c>
    </row>
    <row r="252" spans="4:22" ht="14.25" customHeight="1" x14ac:dyDescent="0.15">
      <c r="D252" s="111"/>
      <c r="Q252" s="16" t="str">
        <f t="shared" si="10"/>
        <v/>
      </c>
      <c r="T252" s="16" t="str">
        <f t="shared" si="9"/>
        <v/>
      </c>
      <c r="V252" s="16" t="str">
        <f t="shared" si="11"/>
        <v/>
      </c>
    </row>
    <row r="253" spans="4:22" ht="14.25" customHeight="1" x14ac:dyDescent="0.15">
      <c r="D253" s="111"/>
      <c r="Q253" s="16" t="str">
        <f t="shared" si="10"/>
        <v/>
      </c>
      <c r="T253" s="16" t="str">
        <f t="shared" si="9"/>
        <v/>
      </c>
      <c r="V253" s="16" t="str">
        <f t="shared" si="11"/>
        <v/>
      </c>
    </row>
    <row r="254" spans="4:22" ht="14.25" customHeight="1" x14ac:dyDescent="0.15">
      <c r="D254" s="111"/>
      <c r="Q254" s="16" t="str">
        <f t="shared" si="10"/>
        <v/>
      </c>
      <c r="T254" s="16" t="str">
        <f t="shared" si="9"/>
        <v/>
      </c>
      <c r="V254" s="16" t="str">
        <f t="shared" si="11"/>
        <v/>
      </c>
    </row>
    <row r="255" spans="4:22" ht="14.25" customHeight="1" x14ac:dyDescent="0.15">
      <c r="D255" s="111"/>
      <c r="Q255" s="16" t="str">
        <f t="shared" si="10"/>
        <v/>
      </c>
      <c r="T255" s="16" t="str">
        <f t="shared" si="9"/>
        <v/>
      </c>
      <c r="V255" s="16" t="str">
        <f t="shared" si="11"/>
        <v/>
      </c>
    </row>
    <row r="256" spans="4:22" ht="14.25" customHeight="1" x14ac:dyDescent="0.15">
      <c r="D256" s="111"/>
      <c r="Q256" s="16" t="str">
        <f t="shared" si="10"/>
        <v/>
      </c>
      <c r="T256" s="16" t="str">
        <f t="shared" si="9"/>
        <v/>
      </c>
      <c r="V256" s="16" t="str">
        <f t="shared" si="11"/>
        <v/>
      </c>
    </row>
    <row r="257" spans="4:22" ht="14.25" customHeight="1" x14ac:dyDescent="0.15">
      <c r="D257" s="111"/>
      <c r="Q257" s="16" t="str">
        <f t="shared" si="10"/>
        <v/>
      </c>
      <c r="T257" s="16" t="str">
        <f t="shared" si="9"/>
        <v/>
      </c>
      <c r="V257" s="16" t="str">
        <f t="shared" si="11"/>
        <v/>
      </c>
    </row>
    <row r="258" spans="4:22" ht="14.25" customHeight="1" x14ac:dyDescent="0.15">
      <c r="D258" s="111"/>
      <c r="Q258" s="16" t="str">
        <f t="shared" si="10"/>
        <v/>
      </c>
      <c r="T258" s="16" t="str">
        <f t="shared" ref="T258:T263" si="12">IF(H258="","",IF(OR(H258="GREEN",H258="GK"),IF(S258&gt;=$AX$2,VLOOKUP(S258,$AX$2:$AY$9,2,1),""),IF(S258&gt;=$AZ$2,VLOOKUP(S258,$AZ$2:$BA$9,2,1),"")))</f>
        <v/>
      </c>
      <c r="V258" s="16" t="str">
        <f t="shared" si="11"/>
        <v/>
      </c>
    </row>
    <row r="259" spans="4:22" ht="14.25" customHeight="1" x14ac:dyDescent="0.15">
      <c r="D259" s="111"/>
      <c r="Q259" s="16" t="str">
        <f t="shared" si="10"/>
        <v/>
      </c>
      <c r="T259" s="16" t="str">
        <f t="shared" si="12"/>
        <v/>
      </c>
      <c r="V259" s="16" t="str">
        <f t="shared" si="11"/>
        <v/>
      </c>
    </row>
    <row r="260" spans="4:22" ht="14.25" customHeight="1" x14ac:dyDescent="0.15">
      <c r="D260" s="111"/>
      <c r="Q260" s="16" t="str">
        <f t="shared" si="10"/>
        <v/>
      </c>
      <c r="T260" s="16" t="str">
        <f t="shared" si="12"/>
        <v/>
      </c>
      <c r="V260" s="16" t="str">
        <f t="shared" si="11"/>
        <v/>
      </c>
    </row>
    <row r="261" spans="4:22" ht="14.25" customHeight="1" x14ac:dyDescent="0.15">
      <c r="D261" s="111"/>
      <c r="Q261" s="16" t="str">
        <f t="shared" si="10"/>
        <v/>
      </c>
      <c r="T261" s="16" t="str">
        <f t="shared" si="12"/>
        <v/>
      </c>
      <c r="V261" s="16" t="str">
        <f t="shared" si="11"/>
        <v/>
      </c>
    </row>
    <row r="262" spans="4:22" ht="14.25" customHeight="1" x14ac:dyDescent="0.15">
      <c r="D262" s="111"/>
      <c r="Q262" s="16" t="str">
        <f t="shared" si="10"/>
        <v/>
      </c>
      <c r="T262" s="16" t="str">
        <f t="shared" si="12"/>
        <v/>
      </c>
      <c r="V262" s="16" t="str">
        <f t="shared" si="11"/>
        <v/>
      </c>
    </row>
    <row r="263" spans="4:22" ht="14.25" customHeight="1" x14ac:dyDescent="0.15">
      <c r="D263" s="111"/>
      <c r="Q263" s="16" t="str">
        <f t="shared" si="10"/>
        <v/>
      </c>
      <c r="T263" s="16" t="str">
        <f t="shared" si="12"/>
        <v/>
      </c>
      <c r="V263" s="16" t="str">
        <f t="shared" si="11"/>
        <v/>
      </c>
    </row>
  </sheetData>
  <autoFilter ref="A1:BA175" xr:uid="{00000000-0009-0000-0000-000000000000}"/>
  <phoneticPr fontId="3"/>
  <dataValidations count="16">
    <dataValidation type="list" allowBlank="1" showInputMessage="1" showErrorMessage="1" sqref="J2:J136" xr:uid="{E87237A4-C5BB-442C-9E7C-E7D3FF918879}">
      <formula1>$AP$2:$AP$27</formula1>
    </dataValidation>
    <dataValidation type="list" allowBlank="1" showInputMessage="1" showErrorMessage="1" sqref="K2:K1003" xr:uid="{E01393D3-A44D-4DB3-876E-8664A70D61D2}">
      <formula1>$AR$2:$AR$25</formula1>
    </dataValidation>
    <dataValidation type="list" allowBlank="1" showInputMessage="1" showErrorMessage="1" sqref="J137:J1003" xr:uid="{B08F95DC-9EB3-499E-AEAC-A5E110578547}">
      <formula1>$AP$2:$AP$26</formula1>
    </dataValidation>
    <dataValidation type="list" allowBlank="1" showInputMessage="1" showErrorMessage="1" sqref="J65538:J65616 J131074:J131152 J196610:J196688 J262146:J262224 J327682:J327760 J393218:J393296 J458754:J458832 J524290:J524368 J589826:J589904 J655362:J655440 J720898:J720976 J786434:J786512 J851970:J852048 J917506:J917584 J983042:J983120" xr:uid="{A1FC51A6-41D8-42FF-8F8A-DDEAE96087B1}">
      <formula1>$AP$2:$AP$15</formula1>
    </dataValidation>
    <dataValidation type="list" allowBlank="1" showInputMessage="1" showErrorMessage="1" sqref="K65538:K65616 K983042:K983120 K917506:K917584 K851970:K852048 K786434:K786512 K720898:K720976 K655362:K655440 K589826:K589904 K524290:K524368 K458754:K458832 K393218:K393296 K327682:K327760 K262146:K262224 K196610:K196688 K131074:K131152" xr:uid="{A18B1916-1AFA-4F52-9DC9-4F601D1E021D}">
      <formula1>$AR$2:$AR$33</formula1>
    </dataValidation>
    <dataValidation type="list" allowBlank="1" showInputMessage="1" showErrorMessage="1" sqref="H2:H13" xr:uid="{BB174404-3C03-4AB9-A6C4-CEEF7C90559D}">
      <formula1>$AL$2:$AL$20</formula1>
    </dataValidation>
    <dataValidation type="list" allowBlank="1" showInputMessage="1" showErrorMessage="1" sqref="H14:H1096" xr:uid="{51E96D6E-1154-47EC-8C3C-8E5F4406FA80}">
      <formula1>$AL$2:$AL$9</formula1>
    </dataValidation>
    <dataValidation type="list" allowBlank="1" showInputMessage="1" showErrorMessage="1" sqref="E2:E473" xr:uid="{91600479-F92F-4AC6-8048-4E527A2CC196}">
      <formula1>$AG$2:$AG$11</formula1>
    </dataValidation>
    <dataValidation type="list" allowBlank="1" showInputMessage="1" showErrorMessage="1" sqref="F2:F473" xr:uid="{4882A44F-EECD-4AE3-AC76-9D155CD45EDA}">
      <formula1>$AH$2:$AH$11</formula1>
    </dataValidation>
    <dataValidation type="list" allowBlank="1" showInputMessage="1" showErrorMessage="1" sqref="I2:I473" xr:uid="{527BE72C-976A-4328-8D9F-FE2D94C6A712}">
      <formula1>$AN$5:$AN$6</formula1>
    </dataValidation>
    <dataValidation type="list" allowBlank="1" showInputMessage="1" showErrorMessage="1" sqref="G2:G473" xr:uid="{D0A1ABB0-A40A-4DD6-B68C-A3847E9F8475}">
      <formula1>$AJ$2:$AJ$4</formula1>
    </dataValidation>
    <dataValidation type="list" allowBlank="1" showInputMessage="1" showErrorMessage="1" sqref="X2:X473" xr:uid="{EC4148D0-9A8B-47D1-879C-387EF7D9FCF7}">
      <formula1>$AT$2:$AT$3</formula1>
    </dataValidation>
    <dataValidation type="list" allowBlank="1" showInputMessage="1" showErrorMessage="1" sqref="Y2:AA473" xr:uid="{12F77455-F2FC-45BB-AB70-AF0EB870918E}">
      <formula1>$AV$2:$AV$21</formula1>
    </dataValidation>
    <dataValidation type="list" allowBlank="1" showInputMessage="1" showErrorMessage="1" sqref="A2:A472" xr:uid="{A11C3A3B-A1EA-4885-9FDD-9FDFD18464C8}">
      <formula1>$AE$2:$AE$19</formula1>
    </dataValidation>
    <dataValidation operator="equal" allowBlank="1" showInputMessage="1" showErrorMessage="1" sqref="B2:B263" xr:uid="{5FFD3BC8-E0FA-4503-91CA-3FF3C131C1A9}"/>
    <dataValidation type="decimal" allowBlank="1" showInputMessage="1" showErrorMessage="1" error="硬度を正しく入力して下さい。" sqref="O2:O16 O68:P473 P2:P52 O18:O52" xr:uid="{28A192BA-B3AE-4503-925B-DB40DD61CD54}">
      <formula1>0</formula1>
      <formula2>7</formula2>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D A A B Q S w M E F A A C A A g A M W 6 O U N 1 I Z y W n A A A A + A A A A B I A H A B D b 2 5 m a W c v U G F j a 2 F n Z S 5 4 b W w g o h g A K K A U A A A A A A A A A A A A A A A A A A A A A A A A A A A A h Y 8 x D o I w G E a v Q r r T F s R A y E 8 Z 3 I w k J C b G t a k V q l A M L Z a 7 O X g k r y C J o m 6 O 3 8 s b 3 v e 4 3 S E f 2 8 a 7 y t 6 o T m c o w B R 5 U o v u o H S V o c E e / Q T l D E o u z r y S 3 i R r k 4 7 m k K H a 2 k t K i H M O u w X u + o q E l A Z k X 2 y 2 o p Y t R x 9 Z / Z d 9 p Y 3 l W k j E Y P e K Y S G O E 7 y M I 4 q j J A A y Y y i U / i r h V I w p k B 8 I q 6 G x Q y / Z i f v r E s g 8 g b x f s C d Q S w M E F A A C A A g A M W 6 O 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F u j l A o i k e 4 D g A A A B E A A A A T A B w A R m 9 y b X V s Y X M v U 2 V j d G l v b j E u b S C i G A A o o B Q A A A A A A A A A A A A A A A A A A A A A A A A A A A A r T k 0 u y c z P U w i G 0 I b W A F B L A Q I t A B Q A A g A I A D F u j l D d S G c l p w A A A P g A A A A S A A A A A A A A A A A A A A A A A A A A A A B D b 2 5 m a W c v U G F j a 2 F n Z S 5 4 b W x Q S w E C L Q A U A A I A C A A x b o 5 Q D 8 r p q 6 Q A A A D p A A A A E w A A A A A A A A A A A A A A A A D z A A A A W 0 N v b n R l b n R f V H l w Z X N d L n h t b F B L A Q I t A B Q A A g A I A D F u j l A 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5 N L Z 9 l W X w T o 8 t B 9 m h / E q 8 A A A A A A I A A A A A A B B m A A A A A Q A A I A A A A I p o / c 7 n J 3 q d E 4 T h v p C X N U V B 8 J E i f i d p D I 3 k j 3 o r R Y J 6 A A A A A A 6 A A A A A A g A A I A A A A M 8 j y r R X 5 u / + v L y A 3 y n O 5 h t f f H 9 7 t f 6 h Y J I / i 4 z R f x T s U A A A A N a Y D D 5 a l / 6 A G 5 w w R p 9 9 v R A b t s z j a J W h N 7 G 4 a S V 4 D D E O v o l h A S B q 0 x I a Z v Y v l d R E H F m w W V j Q V R k j K L n P p W S a 4 2 9 + r V O K T 4 8 d J b r G E s F L m Q D B Q A A A A A n 9 V B u 4 j u W A z 5 T U 3 6 n S b D 4 Y M s J 0 w 9 7 C M d f z e Z T d b g L z O e s Z s F S B 4 e I l L F 3 4 W H / P F C K 1 0 g G v s U f E g r 8 b B c h E I r Y = < / D a t a M a s h u p > 
</file>

<file path=customXml/item2.xml><?xml version="1.0" encoding="utf-8"?>
<ct:contentTypeSchema xmlns:ct="http://schemas.microsoft.com/office/2006/metadata/contentType" xmlns:ma="http://schemas.microsoft.com/office/2006/metadata/properties/metaAttributes" ct:_="" ma:_="" ma:contentTypeName="Document" ma:contentTypeID="0x010100C4B120F8C866C54C9686C833CF8546A3" ma:contentTypeVersion="11" ma:contentTypeDescription="Create a new document." ma:contentTypeScope="" ma:versionID="c68dc6b4023735f22317e12ce4117147">
  <xsd:schema xmlns:xsd="http://www.w3.org/2001/XMLSchema" xmlns:xs="http://www.w3.org/2001/XMLSchema" xmlns:p="http://schemas.microsoft.com/office/2006/metadata/properties" xmlns:ns2="986f38c4-fbd6-46df-9d35-b36938455a31" xmlns:ns3="49bb260f-7873-4851-aa71-c65489592324" targetNamespace="http://schemas.microsoft.com/office/2006/metadata/properties" ma:root="true" ma:fieldsID="1c9731c776d551c79facff2703d34dcc" ns2:_="" ns3:_="">
    <xsd:import namespace="986f38c4-fbd6-46df-9d35-b36938455a31"/>
    <xsd:import namespace="49bb260f-7873-4851-aa71-c6548959232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6f38c4-fbd6-46df-9d35-b36938455a3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9bb260f-7873-4851-aa71-c6548959232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7D6B80A-BFB5-4A1E-AE90-2CC31FEC9E80}">
  <ds:schemaRefs>
    <ds:schemaRef ds:uri="http://schemas.microsoft.com/DataMashup"/>
  </ds:schemaRefs>
</ds:datastoreItem>
</file>

<file path=customXml/itemProps2.xml><?xml version="1.0" encoding="utf-8"?>
<ds:datastoreItem xmlns:ds="http://schemas.openxmlformats.org/officeDocument/2006/customXml" ds:itemID="{ADC6F375-31E6-48CE-B1AE-3C470A46A18F}"/>
</file>

<file path=customXml/itemProps3.xml><?xml version="1.0" encoding="utf-8"?>
<ds:datastoreItem xmlns:ds="http://schemas.openxmlformats.org/officeDocument/2006/customXml" ds:itemID="{C6F9C07B-FFFC-4334-B9B4-4BCC99EF223F}"/>
</file>

<file path=customXml/itemProps4.xml><?xml version="1.0" encoding="utf-8"?>
<ds:datastoreItem xmlns:ds="http://schemas.openxmlformats.org/officeDocument/2006/customXml" ds:itemID="{B47E9E2C-3117-4CBE-BCE7-4FF221BDB2A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3</vt:i4>
      </vt:variant>
    </vt:vector>
  </HeadingPairs>
  <TitlesOfParts>
    <vt:vector size="11" baseType="lpstr">
      <vt:lpstr>sapporo</vt:lpstr>
      <vt:lpstr>miyagi</vt:lpstr>
      <vt:lpstr>nagoya</vt:lpstr>
      <vt:lpstr>osaka</vt:lpstr>
      <vt:lpstr>hiroshima</vt:lpstr>
      <vt:lpstr>fukuoka</vt:lpstr>
      <vt:lpstr>tokyo-west(ota)</vt:lpstr>
      <vt:lpstr>tokyo-east(konishi)</vt:lpstr>
      <vt:lpstr>hiroshima!Print_Area</vt:lpstr>
      <vt:lpstr>'tokyo-west(ota)'!Print_Area</vt:lpstr>
      <vt:lpstr>nagoya!栽培方法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aspeuser</cp:lastModifiedBy>
  <dcterms:created xsi:type="dcterms:W3CDTF">2012-06-11T10:59:48Z</dcterms:created>
  <dcterms:modified xsi:type="dcterms:W3CDTF">2020-11-19T10:17:46Z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0x010100C4B120F8C866C54C9686C833CF8546A3</vt:lpwstr>
  </property>
</Properties>
</file>