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/Desktop/"/>
    </mc:Choice>
  </mc:AlternateContent>
  <xr:revisionPtr revIDLastSave="0" documentId="13_ncr:1_{BE864B35-CE24-844D-8E1E-E9FBD220ED11}" xr6:coauthVersionLast="47" xr6:coauthVersionMax="47" xr10:uidLastSave="{00000000-0000-0000-0000-000000000000}"/>
  <bookViews>
    <workbookView xWindow="1440" yWindow="1300" windowWidth="27240" windowHeight="16440" xr2:uid="{FF8B1A4A-A22E-A345-B351-24F7A334F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H1" i="1"/>
</calcChain>
</file>

<file path=xl/sharedStrings.xml><?xml version="1.0" encoding="utf-8"?>
<sst xmlns="http://schemas.openxmlformats.org/spreadsheetml/2006/main" count="65" uniqueCount="65">
  <si>
    <t>Project</t>
  </si>
  <si>
    <t>Activiti-Activiti</t>
  </si>
  <si>
    <t>ag-grid-ag-grid</t>
  </si>
  <si>
    <t>amphp-amp</t>
  </si>
  <si>
    <t>apache-dubbo</t>
  </si>
  <si>
    <t>App-vNext-Polly</t>
  </si>
  <si>
    <t>archriss-react-native-snap-carousel</t>
  </si>
  <si>
    <t>BurntSushi-toml</t>
  </si>
  <si>
    <t>casesandberg-react-color</t>
  </si>
  <si>
    <t>cglib-cglib</t>
  </si>
  <si>
    <t>chaijs-chai</t>
  </si>
  <si>
    <t>cruffenach-CRToast</t>
  </si>
  <si>
    <t>deepinsight-insightface</t>
  </si>
  <si>
    <t>deployphp-deployer</t>
  </si>
  <si>
    <t>duo-labs-cloudmapper</t>
  </si>
  <si>
    <t>fantasyland-fantasy-land</t>
  </si>
  <si>
    <t>Flipboard-bottomsheet</t>
  </si>
  <si>
    <t>go-chi-chi</t>
  </si>
  <si>
    <t>grpc-grpc-web</t>
  </si>
  <si>
    <t>imbrn-v8n</t>
  </si>
  <si>
    <t>iron-iron</t>
  </si>
  <si>
    <t>jhen0409-react-native-debugger</t>
  </si>
  <si>
    <t>John-Lluch-SWRevealViewController</t>
  </si>
  <si>
    <t>jonschlinkert-remarkable</t>
  </si>
  <si>
    <t>jupyterhub-jupyterhub</t>
  </si>
  <si>
    <t>kubernetes-sigs-kustomize</t>
  </si>
  <si>
    <t>MagicStack-uvloop</t>
  </si>
  <si>
    <t>marko-js-marko</t>
  </si>
  <si>
    <t>metafizzy-flickity</t>
  </si>
  <si>
    <t>mgonto-restangular</t>
  </si>
  <si>
    <t>MithrilJS-mithril.js</t>
  </si>
  <si>
    <t>mlflow-mlflow</t>
  </si>
  <si>
    <t>nytimes-NYTPhotoViewer</t>
  </si>
  <si>
    <t>pagekit-pagekit</t>
  </si>
  <si>
    <t>Project-OSRM-osrm-backend</t>
  </si>
  <si>
    <t>ptomasroos-react-native-scrollable-tab-view</t>
  </si>
  <si>
    <t>Rapptz-discord.py</t>
  </si>
  <si>
    <t>rauchg-slackin</t>
  </si>
  <si>
    <t>redis-redis-rb</t>
  </si>
  <si>
    <t>rematch-rematch</t>
  </si>
  <si>
    <t>rlidwka-sinopia</t>
  </si>
  <si>
    <t>roboguice-roboguice</t>
  </si>
  <si>
    <t>sdc-alibaba-SUI-Mobile</t>
  </si>
  <si>
    <t>shadowsocks-shadowsocks-manager</t>
  </si>
  <si>
    <t>sosedoff-pgweb</t>
  </si>
  <si>
    <t>stacktracejs-stacktrace.js</t>
  </si>
  <si>
    <t>summernote-summernote</t>
  </si>
  <si>
    <t>SwipeCellKit-SwipeCellKit</t>
  </si>
  <si>
    <t>tensorpack-tensorpack</t>
  </si>
  <si>
    <t>tiny-dnn-tiny-dnn</t>
  </si>
  <si>
    <t>transitive-bullshit-create-react-library</t>
  </si>
  <si>
    <t>tristanhimmelman-ObjectMapper</t>
  </si>
  <si>
    <t>tsayen-dom-to-image</t>
  </si>
  <si>
    <t>TypeStrong-ts-node</t>
  </si>
  <si>
    <t>varvet-pundit</t>
  </si>
  <si>
    <t>volatilityfoundation-volatility</t>
  </si>
  <si>
    <t>zaach-jison</t>
  </si>
  <si>
    <t>Total Edge</t>
  </si>
  <si>
    <t>Fixes Edge</t>
  </si>
  <si>
    <t>Fixes percentage</t>
  </si>
  <si>
    <t>All Projects Average</t>
  </si>
  <si>
    <t>All Projects Maximum</t>
  </si>
  <si>
    <t>All Projects Min</t>
  </si>
  <si>
    <t>All Projects Median</t>
  </si>
  <si>
    <t>All Projects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</si>
</sst>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0" fontId="0" fillId="0" borderId="0" xfId="1" applyNumberFormat="1" applyFont="1"/>
    <xf numFmtId="10" fontId="1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45C-3A05-2843-BB46-321F931398B2}">
  <dimension ref="A1:H57"/>
  <sheetViews>
    <sheetView tabSelected="1" workbookViewId="0">
      <selection activeCell="D8" sqref="D8"/>
    </sheetView>
  </sheetViews>
  <sheetFormatPr baseColWidth="10" defaultRowHeight="16" x14ac:dyDescent="0.2"/>
  <cols>
    <col min="1" max="1" width="21.33203125" customWidth="1"/>
    <col min="4" max="4" width="10.83203125" style="2"/>
  </cols>
  <sheetData>
    <row r="1" spans="1:8" x14ac:dyDescent="0.2">
      <c r="A1" t="s">
        <v>0</v>
      </c>
      <c r="B1" t="s">
        <v>57</v>
      </c>
      <c r="C1" t="s">
        <v>58</v>
      </c>
      <c r="D1" s="2" t="s">
        <v>59</v>
      </c>
      <c r="F1" t="s">
        <v>60</v>
      </c>
      <c r="H1" s="4">
        <f>AVERAGE(D:D)</f>
        <v>0.10711767839285716</v>
      </c>
    </row>
    <row r="2" spans="1:8" x14ac:dyDescent="0.2">
      <c r="A2" t="s">
        <v>1</v>
      </c>
      <c r="B2" s="1">
        <v>778</v>
      </c>
      <c r="C2" s="1">
        <v>43</v>
      </c>
      <c r="D2" s="3">
        <v>5.526992E-2</v>
      </c>
      <c r="F2" t="s">
        <v>61</v>
      </c>
      <c r="H2" s="4">
        <f>MAX(D:D)</f>
        <v>0.30666666999999997</v>
      </c>
    </row>
    <row r="3" spans="1:8" x14ac:dyDescent="0.2">
      <c r="A3" t="s">
        <v>2</v>
      </c>
      <c r="B3" s="1">
        <v>518</v>
      </c>
      <c r="C3" s="1">
        <v>29</v>
      </c>
      <c r="D3" s="3">
        <v>5.5984560000000003E-2</v>
      </c>
      <c r="F3" t="s">
        <v>62</v>
      </c>
      <c r="H3" s="4">
        <f>MIN(D:D)</f>
        <v>0</v>
      </c>
    </row>
    <row r="4" spans="1:8" x14ac:dyDescent="0.2">
      <c r="A4" t="s">
        <v>3</v>
      </c>
      <c r="B4" s="1">
        <v>71</v>
      </c>
      <c r="C4" s="1">
        <v>11</v>
      </c>
      <c r="D4" s="3">
        <v>0.15492958000000001</v>
      </c>
      <c r="F4" t="s">
        <v>63</v>
      </c>
      <c r="H4" s="4">
        <f>MEDIAN(D:D)</f>
        <v>9.0186325000000012E-2</v>
      </c>
    </row>
    <row r="5" spans="1:8" x14ac:dyDescent="0.2">
      <c r="A5" t="s">
        <v>4</v>
      </c>
      <c r="B5" s="1">
        <v>4402</v>
      </c>
      <c r="C5" s="1">
        <v>532</v>
      </c>
      <c r="D5" s="3">
        <v>0.12085416</v>
      </c>
      <c r="F5" t="s">
        <v>64</v>
      </c>
      <c r="H5" s="2">
        <f>STDEV(D:D)</f>
        <v>7.6010115337671616E-2</v>
      </c>
    </row>
    <row r="6" spans="1:8" x14ac:dyDescent="0.2">
      <c r="A6" t="s">
        <v>5</v>
      </c>
      <c r="B6" s="1">
        <v>567</v>
      </c>
      <c r="C6" s="1">
        <v>70</v>
      </c>
      <c r="D6" s="3">
        <v>0.12345679</v>
      </c>
    </row>
    <row r="7" spans="1:8" x14ac:dyDescent="0.2">
      <c r="A7" t="s">
        <v>6</v>
      </c>
      <c r="B7" s="1">
        <v>326</v>
      </c>
      <c r="C7" s="1">
        <v>8</v>
      </c>
      <c r="D7" s="3">
        <v>2.453988E-2</v>
      </c>
    </row>
    <row r="8" spans="1:8" x14ac:dyDescent="0.2">
      <c r="A8" t="s">
        <v>7</v>
      </c>
      <c r="B8" s="1">
        <v>150</v>
      </c>
      <c r="C8" s="1">
        <v>46</v>
      </c>
      <c r="D8" s="3">
        <v>0.30666666999999997</v>
      </c>
    </row>
    <row r="9" spans="1:8" x14ac:dyDescent="0.2">
      <c r="A9" t="s">
        <v>8</v>
      </c>
      <c r="B9" s="1">
        <v>317</v>
      </c>
      <c r="C9" s="1">
        <v>20</v>
      </c>
      <c r="D9" s="3">
        <v>6.3091480000000005E-2</v>
      </c>
    </row>
    <row r="10" spans="1:8" x14ac:dyDescent="0.2">
      <c r="A10" t="s">
        <v>9</v>
      </c>
      <c r="B10" s="1">
        <v>69</v>
      </c>
      <c r="C10" s="1">
        <v>6</v>
      </c>
      <c r="D10" s="3">
        <v>8.6956519999999995E-2</v>
      </c>
    </row>
    <row r="11" spans="1:8" x14ac:dyDescent="0.2">
      <c r="A11" t="s">
        <v>10</v>
      </c>
      <c r="B11" s="1">
        <v>977</v>
      </c>
      <c r="C11" s="1">
        <v>88</v>
      </c>
      <c r="D11" s="3">
        <v>9.0071650000000003E-2</v>
      </c>
    </row>
    <row r="12" spans="1:8" x14ac:dyDescent="0.2">
      <c r="A12" t="s">
        <v>11</v>
      </c>
      <c r="B12" s="1">
        <v>66</v>
      </c>
      <c r="C12" s="1">
        <v>9</v>
      </c>
      <c r="D12" s="3">
        <v>0.13636364000000001</v>
      </c>
    </row>
    <row r="13" spans="1:8" x14ac:dyDescent="0.2">
      <c r="A13" t="s">
        <v>12</v>
      </c>
      <c r="B13" s="1">
        <v>171</v>
      </c>
      <c r="C13" s="1">
        <v>1</v>
      </c>
      <c r="D13" s="3">
        <v>5.8479500000000002E-3</v>
      </c>
    </row>
    <row r="14" spans="1:8" x14ac:dyDescent="0.2">
      <c r="A14" t="s">
        <v>13</v>
      </c>
      <c r="B14" s="1">
        <v>888</v>
      </c>
      <c r="C14" s="1">
        <v>74</v>
      </c>
      <c r="D14" s="3">
        <v>8.3333329999999997E-2</v>
      </c>
    </row>
    <row r="15" spans="1:8" x14ac:dyDescent="0.2">
      <c r="A15" t="s">
        <v>14</v>
      </c>
      <c r="B15" s="1">
        <v>360</v>
      </c>
      <c r="C15" s="1">
        <v>30</v>
      </c>
      <c r="D15" s="3">
        <v>8.3333329999999997E-2</v>
      </c>
    </row>
    <row r="16" spans="1:8" x14ac:dyDescent="0.2">
      <c r="A16" t="s">
        <v>15</v>
      </c>
      <c r="B16" s="1">
        <v>240</v>
      </c>
      <c r="C16" s="1">
        <v>17</v>
      </c>
      <c r="D16" s="3">
        <v>7.083333E-2</v>
      </c>
    </row>
    <row r="17" spans="1:4" x14ac:dyDescent="0.2">
      <c r="A17" t="s">
        <v>16</v>
      </c>
      <c r="B17" s="1">
        <v>42</v>
      </c>
      <c r="C17" s="1">
        <v>11</v>
      </c>
      <c r="D17" s="3">
        <v>0.26190476000000001</v>
      </c>
    </row>
    <row r="18" spans="1:4" x14ac:dyDescent="0.2">
      <c r="A18" t="s">
        <v>17</v>
      </c>
      <c r="B18" s="1">
        <v>193</v>
      </c>
      <c r="C18" s="1">
        <v>25</v>
      </c>
      <c r="D18" s="3">
        <v>0.12953368000000001</v>
      </c>
    </row>
    <row r="19" spans="1:4" x14ac:dyDescent="0.2">
      <c r="A19" t="s">
        <v>18</v>
      </c>
      <c r="B19" s="1">
        <v>435</v>
      </c>
      <c r="C19" s="1">
        <v>79</v>
      </c>
      <c r="D19" s="3">
        <v>0.1816092</v>
      </c>
    </row>
    <row r="20" spans="1:4" x14ac:dyDescent="0.2">
      <c r="A20" t="s">
        <v>19</v>
      </c>
      <c r="B20" s="1">
        <v>60</v>
      </c>
      <c r="C20" s="1">
        <v>18</v>
      </c>
      <c r="D20" s="3">
        <v>0.3</v>
      </c>
    </row>
    <row r="21" spans="1:4" x14ac:dyDescent="0.2">
      <c r="A21" t="s">
        <v>20</v>
      </c>
      <c r="B21" s="1">
        <v>163</v>
      </c>
      <c r="C21" s="1">
        <v>41</v>
      </c>
      <c r="D21" s="3">
        <v>0.25153374000000001</v>
      </c>
    </row>
    <row r="22" spans="1:4" x14ac:dyDescent="0.2">
      <c r="A22" t="s">
        <v>21</v>
      </c>
      <c r="B22" s="1">
        <v>195</v>
      </c>
      <c r="C22" s="1">
        <v>16</v>
      </c>
      <c r="D22" s="3">
        <v>8.2051280000000004E-2</v>
      </c>
    </row>
    <row r="23" spans="1:4" x14ac:dyDescent="0.2">
      <c r="A23" t="s">
        <v>22</v>
      </c>
      <c r="B23" s="1">
        <v>114</v>
      </c>
      <c r="C23" s="1">
        <v>2</v>
      </c>
      <c r="D23" s="3">
        <v>1.7543860000000001E-2</v>
      </c>
    </row>
    <row r="24" spans="1:4" x14ac:dyDescent="0.2">
      <c r="A24" t="s">
        <v>23</v>
      </c>
      <c r="B24" s="1">
        <v>81</v>
      </c>
      <c r="C24" s="1">
        <v>9</v>
      </c>
      <c r="D24" s="3">
        <v>0.11111111</v>
      </c>
    </row>
    <row r="25" spans="1:4" x14ac:dyDescent="0.2">
      <c r="A25" t="s">
        <v>24</v>
      </c>
      <c r="B25" s="1">
        <v>1369</v>
      </c>
      <c r="C25" s="1">
        <v>339</v>
      </c>
      <c r="D25" s="3">
        <v>0.24762600000000001</v>
      </c>
    </row>
    <row r="26" spans="1:4" x14ac:dyDescent="0.2">
      <c r="A26" t="s">
        <v>25</v>
      </c>
      <c r="B26" s="1">
        <v>2520</v>
      </c>
      <c r="C26" s="1">
        <v>340</v>
      </c>
      <c r="D26" s="3">
        <v>0.13492063000000001</v>
      </c>
    </row>
    <row r="27" spans="1:4" x14ac:dyDescent="0.2">
      <c r="A27" t="s">
        <v>26</v>
      </c>
      <c r="B27" s="1">
        <v>203</v>
      </c>
      <c r="C27" s="1">
        <v>45</v>
      </c>
      <c r="D27" s="3">
        <v>0.22167487999999999</v>
      </c>
    </row>
    <row r="28" spans="1:4" x14ac:dyDescent="0.2">
      <c r="A28" t="s">
        <v>27</v>
      </c>
      <c r="B28" s="1">
        <v>427</v>
      </c>
      <c r="C28" s="1">
        <v>43</v>
      </c>
      <c r="D28" s="3">
        <v>0.10070258</v>
      </c>
    </row>
    <row r="29" spans="1:4" x14ac:dyDescent="0.2">
      <c r="A29" t="s">
        <v>28</v>
      </c>
      <c r="B29" s="1">
        <v>347</v>
      </c>
      <c r="C29" s="1">
        <v>0</v>
      </c>
      <c r="D29" s="3">
        <v>0</v>
      </c>
    </row>
    <row r="30" spans="1:4" x14ac:dyDescent="0.2">
      <c r="A30" t="s">
        <v>29</v>
      </c>
      <c r="B30" s="1">
        <v>325</v>
      </c>
      <c r="C30" s="1">
        <v>14</v>
      </c>
      <c r="D30" s="3">
        <v>4.3076919999999998E-2</v>
      </c>
    </row>
    <row r="31" spans="1:4" x14ac:dyDescent="0.2">
      <c r="A31" t="s">
        <v>30</v>
      </c>
      <c r="B31" s="1">
        <v>1575</v>
      </c>
      <c r="C31" s="1">
        <v>173</v>
      </c>
      <c r="D31" s="3">
        <v>0.10984127</v>
      </c>
    </row>
    <row r="32" spans="1:4" x14ac:dyDescent="0.2">
      <c r="A32" t="s">
        <v>31</v>
      </c>
      <c r="B32" s="1">
        <v>2328</v>
      </c>
      <c r="C32" s="1">
        <v>254</v>
      </c>
      <c r="D32" s="3">
        <v>0.10910652999999999</v>
      </c>
    </row>
    <row r="33" spans="1:5" x14ac:dyDescent="0.2">
      <c r="A33" t="s">
        <v>32</v>
      </c>
      <c r="B33" s="1">
        <v>154</v>
      </c>
      <c r="C33" s="1">
        <v>31</v>
      </c>
      <c r="D33" s="3">
        <v>0.2012987</v>
      </c>
    </row>
    <row r="34" spans="1:5" x14ac:dyDescent="0.2">
      <c r="A34" t="s">
        <v>33</v>
      </c>
      <c r="B34" s="1">
        <v>113</v>
      </c>
      <c r="C34" s="1">
        <v>2</v>
      </c>
      <c r="D34" s="3">
        <v>1.7699119999999999E-2</v>
      </c>
    </row>
    <row r="35" spans="1:5" x14ac:dyDescent="0.2">
      <c r="A35" t="s">
        <v>34</v>
      </c>
      <c r="B35" s="1">
        <v>4069</v>
      </c>
      <c r="C35" s="1">
        <v>148</v>
      </c>
      <c r="D35" s="3">
        <v>3.637257E-2</v>
      </c>
    </row>
    <row r="36" spans="1:5" x14ac:dyDescent="0.2">
      <c r="A36" t="s">
        <v>35</v>
      </c>
      <c r="B36" s="1">
        <v>253</v>
      </c>
      <c r="C36" s="1">
        <v>40</v>
      </c>
      <c r="D36" s="3">
        <v>0.15810277</v>
      </c>
    </row>
    <row r="37" spans="1:5" x14ac:dyDescent="0.2">
      <c r="A37" t="s">
        <v>36</v>
      </c>
      <c r="B37" s="1">
        <v>1053</v>
      </c>
      <c r="C37" s="1">
        <v>141</v>
      </c>
      <c r="D37" s="3">
        <v>0.13390313000000001</v>
      </c>
    </row>
    <row r="38" spans="1:5" x14ac:dyDescent="0.2">
      <c r="A38" t="s">
        <v>37</v>
      </c>
      <c r="B38" s="1">
        <v>130</v>
      </c>
      <c r="C38" s="1">
        <v>14</v>
      </c>
      <c r="D38" s="3">
        <v>0.10769231</v>
      </c>
    </row>
    <row r="39" spans="1:5" x14ac:dyDescent="0.2">
      <c r="A39" t="s">
        <v>38</v>
      </c>
      <c r="B39" s="1">
        <v>365</v>
      </c>
      <c r="C39" s="1">
        <v>27</v>
      </c>
      <c r="D39" s="3">
        <v>7.3972599999999999E-2</v>
      </c>
    </row>
    <row r="40" spans="1:5" x14ac:dyDescent="0.2">
      <c r="A40" t="s">
        <v>39</v>
      </c>
      <c r="B40" s="1">
        <v>373</v>
      </c>
      <c r="C40" s="1">
        <v>79</v>
      </c>
      <c r="D40" s="3">
        <v>0.21179624999999999</v>
      </c>
      <c r="E40" s="1"/>
    </row>
    <row r="41" spans="1:5" x14ac:dyDescent="0.2">
      <c r="A41" t="s">
        <v>40</v>
      </c>
      <c r="B41" s="1">
        <v>105</v>
      </c>
      <c r="C41" s="1">
        <v>4</v>
      </c>
      <c r="D41" s="3">
        <v>3.8095240000000002E-2</v>
      </c>
    </row>
    <row r="42" spans="1:5" x14ac:dyDescent="0.2">
      <c r="A42" t="s">
        <v>41</v>
      </c>
      <c r="B42" s="1">
        <v>73</v>
      </c>
      <c r="C42" s="1">
        <v>1</v>
      </c>
      <c r="D42" s="3">
        <v>1.369863E-2</v>
      </c>
    </row>
    <row r="43" spans="1:5" x14ac:dyDescent="0.2">
      <c r="A43" t="s">
        <v>42</v>
      </c>
      <c r="B43" s="1">
        <v>72</v>
      </c>
      <c r="C43" s="1">
        <v>2</v>
      </c>
      <c r="D43" s="3">
        <v>2.7777779999999998E-2</v>
      </c>
    </row>
    <row r="44" spans="1:5" x14ac:dyDescent="0.2">
      <c r="A44" t="s">
        <v>43</v>
      </c>
      <c r="B44" s="1">
        <v>38</v>
      </c>
      <c r="C44" s="1">
        <v>7</v>
      </c>
      <c r="D44" s="3">
        <v>0.18421053000000001</v>
      </c>
    </row>
    <row r="45" spans="1:5" x14ac:dyDescent="0.2">
      <c r="A45" t="s">
        <v>44</v>
      </c>
      <c r="B45" s="1">
        <v>125</v>
      </c>
      <c r="C45" s="1">
        <v>14</v>
      </c>
      <c r="D45" s="3">
        <v>0.112</v>
      </c>
    </row>
    <row r="46" spans="1:5" x14ac:dyDescent="0.2">
      <c r="A46" t="s">
        <v>45</v>
      </c>
      <c r="B46" s="1">
        <v>26</v>
      </c>
      <c r="C46" s="1">
        <v>4</v>
      </c>
      <c r="D46" s="3">
        <v>0.15384614999999999</v>
      </c>
    </row>
    <row r="47" spans="1:5" x14ac:dyDescent="0.2">
      <c r="A47" t="s">
        <v>46</v>
      </c>
      <c r="B47" s="1">
        <v>1433</v>
      </c>
      <c r="C47" s="1">
        <v>75</v>
      </c>
      <c r="D47" s="3">
        <v>5.2337750000000002E-2</v>
      </c>
    </row>
    <row r="48" spans="1:5" x14ac:dyDescent="0.2">
      <c r="A48" t="s">
        <v>47</v>
      </c>
      <c r="B48" s="1">
        <v>81</v>
      </c>
      <c r="C48" s="1">
        <v>7</v>
      </c>
      <c r="D48" s="3">
        <v>8.6419750000000004E-2</v>
      </c>
    </row>
    <row r="49" spans="1:4" x14ac:dyDescent="0.2">
      <c r="A49" t="s">
        <v>48</v>
      </c>
      <c r="B49" s="1">
        <v>256</v>
      </c>
      <c r="C49" s="1">
        <v>6</v>
      </c>
      <c r="D49" s="3">
        <v>2.34375E-2</v>
      </c>
    </row>
    <row r="50" spans="1:4" x14ac:dyDescent="0.2">
      <c r="A50" t="s">
        <v>49</v>
      </c>
      <c r="B50" s="1">
        <v>484</v>
      </c>
      <c r="C50" s="1">
        <v>12</v>
      </c>
      <c r="D50" s="3">
        <v>2.4793389999999998E-2</v>
      </c>
    </row>
    <row r="51" spans="1:4" x14ac:dyDescent="0.2">
      <c r="A51" t="s">
        <v>50</v>
      </c>
      <c r="B51" s="1">
        <v>89</v>
      </c>
      <c r="C51" s="1">
        <v>10</v>
      </c>
      <c r="D51" s="3">
        <v>0.11235955</v>
      </c>
    </row>
    <row r="52" spans="1:4" x14ac:dyDescent="0.2">
      <c r="A52" t="s">
        <v>51</v>
      </c>
      <c r="B52" s="1">
        <v>266</v>
      </c>
      <c r="C52" s="1">
        <v>14</v>
      </c>
      <c r="D52" s="3">
        <v>5.2631579999999997E-2</v>
      </c>
    </row>
    <row r="53" spans="1:4" x14ac:dyDescent="0.2">
      <c r="A53" t="s">
        <v>52</v>
      </c>
      <c r="B53" s="1">
        <v>91</v>
      </c>
      <c r="C53" s="1">
        <v>7</v>
      </c>
      <c r="D53" s="3">
        <v>7.6923080000000005E-2</v>
      </c>
    </row>
    <row r="54" spans="1:4" x14ac:dyDescent="0.2">
      <c r="A54" t="s">
        <v>53</v>
      </c>
      <c r="B54" s="1">
        <v>1009</v>
      </c>
      <c r="C54" s="1">
        <v>174</v>
      </c>
      <c r="D54" s="3">
        <v>0.17244797000000001</v>
      </c>
    </row>
    <row r="55" spans="1:4" x14ac:dyDescent="0.2">
      <c r="A55" t="s">
        <v>54</v>
      </c>
      <c r="B55" s="1">
        <v>299</v>
      </c>
      <c r="C55" s="1">
        <v>27</v>
      </c>
      <c r="D55" s="3">
        <v>9.0301000000000006E-2</v>
      </c>
    </row>
    <row r="56" spans="1:4" x14ac:dyDescent="0.2">
      <c r="A56" t="s">
        <v>55</v>
      </c>
      <c r="B56" s="1">
        <v>127</v>
      </c>
      <c r="C56" s="1">
        <v>5</v>
      </c>
      <c r="D56" s="3">
        <v>3.9370080000000002E-2</v>
      </c>
    </row>
    <row r="57" spans="1:4" x14ac:dyDescent="0.2">
      <c r="A57" t="s">
        <v>56</v>
      </c>
      <c r="B57" s="1">
        <v>90</v>
      </c>
      <c r="C57" s="1">
        <v>3</v>
      </c>
      <c r="D57" s="3">
        <v>3.3333330000000001E-2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2022-08-02T20:27:12Z</dcterms:created>
  <dcterms:modified xsi:type="dcterms:W3CDTF">2022-08-02T20:49:29Z</dcterms:modified>
</cp:coreProperties>
</file>