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8_{F57C6CA9-5FF6-497C-8FE3-EFD669ED184F}" xr6:coauthVersionLast="47" xr6:coauthVersionMax="47" xr10:uidLastSave="{00000000-0000-0000-0000-000000000000}"/>
  <bookViews>
    <workbookView xWindow="-108" yWindow="-108" windowWidth="23256" windowHeight="12576" xr2:uid="{D537F6B3-ED27-4C77-A342-7DC67A9C2D70}"/>
  </bookViews>
  <sheets>
    <sheet name="Raspberry Pi" sheetId="1" r:id="rId1"/>
    <sheet name="Desk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B24" i="1"/>
  <c r="C24" i="1"/>
  <c r="D24" i="1"/>
  <c r="E24" i="1"/>
  <c r="B25" i="1"/>
  <c r="C25" i="1"/>
  <c r="D25" i="1"/>
  <c r="E25" i="1"/>
  <c r="C23" i="1"/>
  <c r="D23" i="1"/>
  <c r="E23" i="1"/>
  <c r="C22" i="1"/>
  <c r="D22" i="1"/>
  <c r="E22" i="1"/>
  <c r="B23" i="1"/>
  <c r="B22" i="1"/>
</calcChain>
</file>

<file path=xl/sharedStrings.xml><?xml version="1.0" encoding="utf-8"?>
<sst xmlns="http://schemas.openxmlformats.org/spreadsheetml/2006/main" count="77" uniqueCount="40">
  <si>
    <t>SBITS</t>
  </si>
  <si>
    <t>SQLite</t>
  </si>
  <si>
    <t>Insert</t>
  </si>
  <si>
    <t>INT</t>
  </si>
  <si>
    <t>TEXT</t>
  </si>
  <si>
    <t>BLOB</t>
  </si>
  <si>
    <t>SELECT *</t>
  </si>
  <si>
    <t>Small key</t>
  </si>
  <si>
    <t>Large key</t>
  </si>
  <si>
    <t>Small data</t>
  </si>
  <si>
    <t>Large data</t>
  </si>
  <si>
    <t>Key &amp; data</t>
  </si>
  <si>
    <t>Random key-value</t>
  </si>
  <si>
    <t>Seqential key-value</t>
  </si>
  <si>
    <t>Inserts/Queries per sec</t>
  </si>
  <si>
    <t>Time (ms)</t>
  </si>
  <si>
    <t>Single Data value</t>
  </si>
  <si>
    <t>INT Forced No Index</t>
  </si>
  <si>
    <t>Intel(R) Core(TM) i5-9300H CPU @ 2.40GHz</t>
  </si>
  <si>
    <t>Base speed:</t>
  </si>
  <si>
    <t>2.40 GHz</t>
  </si>
  <si>
    <t>Sockets:</t>
  </si>
  <si>
    <t>Cores:</t>
  </si>
  <si>
    <t>Logical processors:</t>
  </si>
  <si>
    <t>Virtualization:</t>
  </si>
  <si>
    <t>Enabled</t>
  </si>
  <si>
    <t>L1 cache:</t>
  </si>
  <si>
    <t>256 KB</t>
  </si>
  <si>
    <t>L2 cache:</t>
  </si>
  <si>
    <t>1.0 MB</t>
  </si>
  <si>
    <t>L3 cache:</t>
  </si>
  <si>
    <t>8.0 MB</t>
  </si>
  <si>
    <t>Specs</t>
  </si>
  <si>
    <t>NVMe WDC WDS100T2B0C</t>
  </si>
  <si>
    <t>Capacity:</t>
  </si>
  <si>
    <t>932 GB</t>
  </si>
  <si>
    <t>SSD:</t>
  </si>
  <si>
    <t>Raspberry Pi 3 Model B</t>
  </si>
  <si>
    <t>MicroSD:</t>
  </si>
  <si>
    <t>SanDisk Ultra A1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</si>
</sst>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Key</a:t>
            </a:r>
            <a:r>
              <a:rPr lang="en-CA" baseline="0"/>
              <a:t> </a:t>
            </a:r>
            <a:r>
              <a:rPr lang="en-CA"/>
              <a:t>Value</a:t>
            </a:r>
            <a:r>
              <a:rPr lang="en-CA" baseline="0"/>
              <a:t> Lookup Records/sec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Pi'!$B$21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Pi'!$B$22:$B$28</c15:sqref>
                  </c15:fullRef>
                </c:ext>
              </c:extLst>
              <c:f>'Raspberry Pi'!$B$24:$B$25</c:f>
              <c:numCache>
                <c:formatCode>0</c:formatCode>
                <c:ptCount val="2"/>
                <c:pt idx="0">
                  <c:v>537056.92803437158</c:v>
                </c:pt>
                <c:pt idx="1">
                  <c:v>65928.270042194097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C-461C-A37A-D366F4B6F9EB}"/>
            </c:ext>
          </c:extLst>
        </c:ser>
        <c:ser>
          <c:idx val="1"/>
          <c:order val="1"/>
          <c:tx>
            <c:strRef>
              <c:f>'Raspberry Pi'!$C$20:$C$21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Pi'!$C$22:$C$28</c15:sqref>
                  </c15:fullRef>
                </c:ext>
              </c:extLst>
              <c:f>'Raspberry Pi'!$C$24:$C$25</c:f>
              <c:numCache>
                <c:formatCode>0</c:formatCode>
                <c:ptCount val="2"/>
                <c:pt idx="0">
                  <c:v>31038.549878949652</c:v>
                </c:pt>
                <c:pt idx="1">
                  <c:v>22725.206799381875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C-461C-A37A-D366F4B6F9EB}"/>
            </c:ext>
          </c:extLst>
        </c:ser>
        <c:ser>
          <c:idx val="3"/>
          <c:order val="2"/>
          <c:tx>
            <c:strRef>
              <c:f>'Raspberry Pi'!$D$20:$D$21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Pi'!$D$22:$D$28</c15:sqref>
                  </c15:fullRef>
                </c:ext>
              </c:extLst>
              <c:f>'Raspberry Pi'!$D$24:$D$25</c:f>
              <c:numCache>
                <c:formatCode>0</c:formatCode>
                <c:ptCount val="2"/>
                <c:pt idx="0">
                  <c:v>31422.825540472597</c:v>
                </c:pt>
                <c:pt idx="1">
                  <c:v>22598.870056497177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C-461C-A37A-D366F4B6F9EB}"/>
            </c:ext>
          </c:extLst>
        </c:ser>
        <c:ser>
          <c:idx val="2"/>
          <c:order val="3"/>
          <c:tx>
            <c:strRef>
              <c:f>'Raspberry Pi'!$E$20:$E$21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Pi'!$E$22:$E$28</c15:sqref>
                  </c15:fullRef>
                </c:ext>
              </c:extLst>
              <c:f>'Raspberry Pi'!$E$24:$E$25</c:f>
              <c:numCache>
                <c:formatCode>0</c:formatCode>
                <c:ptCount val="2"/>
                <c:pt idx="0">
                  <c:v>31389.289974260781</c:v>
                </c:pt>
                <c:pt idx="1">
                  <c:v>22587.640043368268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C-461C-A37A-D366F4B6F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Select data ==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Desktop!$B$3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Desktop!$A$13</c:f>
              <c:strCache>
                <c:ptCount val="1"/>
                <c:pt idx="0">
                  <c:v>Single Data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Desktop!$B$4:$B$13</c15:sqref>
                  </c15:fullRef>
                </c:ext>
              </c:extLst>
              <c:f>Desktop!$B$13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B-48A7-9DCF-60E744D7A32F}"/>
            </c:ext>
          </c:extLst>
        </c:ser>
        <c:ser>
          <c:idx val="0"/>
          <c:order val="1"/>
          <c:tx>
            <c:strRef>
              <c:f>Desktop!$C$2:$C$3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Desktop!$A$13</c:f>
              <c:strCache>
                <c:ptCount val="1"/>
                <c:pt idx="0">
                  <c:v>Single Data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Desktop!$C$4:$C$13</c15:sqref>
                  </c15:fullRef>
                </c:ext>
              </c:extLst>
              <c:f>Desktop!$C$13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B-48A7-9DCF-60E744D7A32F}"/>
            </c:ext>
          </c:extLst>
        </c:ser>
        <c:ser>
          <c:idx val="3"/>
          <c:order val="4"/>
          <c:tx>
            <c:strRef>
              <c:f>Desktop!$F$2:$F$3</c:f>
              <c:strCache>
                <c:ptCount val="2"/>
                <c:pt idx="0">
                  <c:v>SQLite</c:v>
                </c:pt>
                <c:pt idx="1">
                  <c:v>INT Forced No Index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Desktop!$A$13</c:f>
              <c:strCache>
                <c:ptCount val="1"/>
                <c:pt idx="0">
                  <c:v>Single Data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Desktop!$F$4:$F$13</c15:sqref>
                  </c15:fullRef>
                </c:ext>
              </c:extLst>
              <c:f>Desktop!$F$13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75B-48A7-9DCF-60E744D7A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Desktop!$D$2:$D$3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TEXT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Desktop!$A$4:$A$13</c15:sqref>
                        </c15:fullRef>
                        <c15:formulaRef>
                          <c15:sqref>Desktop!$A$13</c15:sqref>
                        </c15:formulaRef>
                      </c:ext>
                    </c:extLst>
                    <c:strCache>
                      <c:ptCount val="1"/>
                      <c:pt idx="0">
                        <c:v>Single Data value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Desktop!$D$4:$D$13</c15:sqref>
                        </c15:fullRef>
                        <c15:formulaRef>
                          <c15:sqref>Desktop!$D$13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5B-48A7-9DCF-60E744D7A32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Desktop!$E$2:$E$3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BLOB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Desktop!$A$4:$A$13</c15:sqref>
                        </c15:fullRef>
                        <c15:formulaRef>
                          <c15:sqref>Desktop!$A$13</c15:sqref>
                        </c15:formulaRef>
                      </c:ext>
                    </c:extLst>
                    <c:strCache>
                      <c:ptCount val="1"/>
                      <c:pt idx="0">
                        <c:v>Single Data value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Desktop!$E$4:$E$13</c15:sqref>
                        </c15:fullRef>
                        <c15:formulaRef>
                          <c15:sqref>Desktop!$E$13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5B-48A7-9DCF-60E744D7A32F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Desktop!$B$21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Desktop!$B$22:$B$25</c15:sqref>
                  </c15:fullRef>
                </c:ext>
              </c:extLst>
              <c:f>Desktop!$B$22</c:f>
              <c:numCache>
                <c:formatCode>0</c:formatCode>
                <c:ptCount val="1"/>
                <c:pt idx="0">
                  <c:v>3937007.874015748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1-492B-879F-6BB44761D844}"/>
            </c:ext>
          </c:extLst>
        </c:ser>
        <c:ser>
          <c:idx val="4"/>
          <c:order val="1"/>
          <c:tx>
            <c:strRef>
              <c:f>Desktop!$C$20:$C$21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Desktop!$C$22:$C$25</c15:sqref>
                  </c15:fullRef>
                </c:ext>
              </c:extLst>
              <c:f>Desktop!$C$22</c:f>
              <c:numCache>
                <c:formatCode>0</c:formatCode>
                <c:ptCount val="1"/>
                <c:pt idx="0">
                  <c:v>310752.01988812926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1-492B-879F-6BB44761D844}"/>
            </c:ext>
          </c:extLst>
        </c:ser>
        <c:ser>
          <c:idx val="0"/>
          <c:order val="2"/>
          <c:tx>
            <c:strRef>
              <c:f>Desktop!$D$20:$D$21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Desktop!$D$22:$D$25</c15:sqref>
                  </c15:fullRef>
                </c:ext>
              </c:extLst>
              <c:f>Desktop!$D$22</c:f>
              <c:numCache>
                <c:formatCode>0</c:formatCode>
                <c:ptCount val="1"/>
                <c:pt idx="0">
                  <c:v>243072.43558580457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1-492B-879F-6BB44761D844}"/>
            </c:ext>
          </c:extLst>
        </c:ser>
        <c:ser>
          <c:idx val="1"/>
          <c:order val="3"/>
          <c:tx>
            <c:strRef>
              <c:f>Desktop!$E$20:$E$21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Desktop!$E$22:$E$25</c15:sqref>
                  </c15:fullRef>
                </c:ext>
              </c:extLst>
              <c:f>Desktop!$E$22</c:f>
              <c:numCache>
                <c:formatCode>0</c:formatCode>
                <c:ptCount val="1"/>
                <c:pt idx="0">
                  <c:v>228937.72893772891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1-492B-879F-6BB44761D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Inserts/sec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Key Value Lookup Records/sec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Desktop!$B$21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Desktop!$B$22:$B$25</c15:sqref>
                  </c15:fullRef>
                </c:ext>
              </c:extLst>
              <c:f>Desktop!$B$24:$B$25</c:f>
              <c:numCache>
                <c:formatCode>0</c:formatCode>
                <c:ptCount val="2"/>
                <c:pt idx="0">
                  <c:v>2777777.777777778</c:v>
                </c:pt>
                <c:pt idx="1">
                  <c:v>154130.70283600493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465E-B0A8-FDB342C4B3D1}"/>
            </c:ext>
          </c:extLst>
        </c:ser>
        <c:ser>
          <c:idx val="4"/>
          <c:order val="1"/>
          <c:tx>
            <c:strRef>
              <c:f>Desktop!$C$20:$C$21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Desktop!$C$22:$C$25</c15:sqref>
                  </c15:fullRef>
                </c:ext>
              </c:extLst>
              <c:f>Desktop!$C$24:$C$25</c:f>
              <c:numCache>
                <c:formatCode>0</c:formatCode>
                <c:ptCount val="2"/>
                <c:pt idx="0">
                  <c:v>195083.88607101052</c:v>
                </c:pt>
                <c:pt idx="1">
                  <c:v>98019.996079200151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C-465E-B0A8-FDB342C4B3D1}"/>
            </c:ext>
          </c:extLst>
        </c:ser>
        <c:ser>
          <c:idx val="0"/>
          <c:order val="2"/>
          <c:tx>
            <c:strRef>
              <c:f>Desktop!$D$20:$D$21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Desktop!$D$22:$D$25</c15:sqref>
                  </c15:fullRef>
                </c:ext>
              </c:extLst>
              <c:f>Desktop!$D$24:$D$25</c:f>
              <c:numCache>
                <c:formatCode>0</c:formatCode>
                <c:ptCount val="2"/>
                <c:pt idx="0">
                  <c:v>198098.25673534072</c:v>
                </c:pt>
                <c:pt idx="1">
                  <c:v>96450.617283950618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C-465E-B0A8-FDB342C4B3D1}"/>
            </c:ext>
          </c:extLst>
        </c:ser>
        <c:ser>
          <c:idx val="1"/>
          <c:order val="3"/>
          <c:tx>
            <c:strRef>
              <c:f>Desktop!$E$20:$E$21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Desktop!$A$24:$A$25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Desktop!$E$22:$E$25</c15:sqref>
                  </c15:fullRef>
                </c:ext>
              </c:extLst>
              <c:f>Desktop!$E$24:$E$25</c:f>
              <c:numCache>
                <c:formatCode>0</c:formatCode>
                <c:ptCount val="2"/>
                <c:pt idx="0">
                  <c:v>198019.80198019804</c:v>
                </c:pt>
                <c:pt idx="1">
                  <c:v>95858.895705521471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C-465E-B0A8-FDB342C4B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Key Value Lookup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Desktop!$B$3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Desktop!$B$4:$B$13</c15:sqref>
                  </c15:fullRef>
                </c:ext>
              </c:extLst>
              <c:f>Desktop!$B$11:$B$12</c:f>
              <c:numCache>
                <c:formatCode>General</c:formatCode>
                <c:ptCount val="2"/>
                <c:pt idx="0">
                  <c:v>180</c:v>
                </c:pt>
                <c:pt idx="1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0-4873-B9CC-5D1299F9FEDB}"/>
            </c:ext>
          </c:extLst>
        </c:ser>
        <c:ser>
          <c:idx val="0"/>
          <c:order val="1"/>
          <c:tx>
            <c:strRef>
              <c:f>Desktop!$C$2:$C$3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Desktop!$C$4:$C$13</c15:sqref>
                  </c15:fullRef>
                </c:ext>
              </c:extLst>
              <c:f>Desktop!$C$11:$C$12</c:f>
              <c:numCache>
                <c:formatCode>General</c:formatCode>
                <c:ptCount val="2"/>
                <c:pt idx="0">
                  <c:v>2563</c:v>
                </c:pt>
                <c:pt idx="1">
                  <c:v>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0-4873-B9CC-5D1299F9FEDB}"/>
            </c:ext>
          </c:extLst>
        </c:ser>
        <c:ser>
          <c:idx val="1"/>
          <c:order val="2"/>
          <c:tx>
            <c:strRef>
              <c:f>Desktop!$D$2:$D$3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  <c:extLst xmlns:c15="http://schemas.microsoft.com/office/drawing/2012/chart"/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Desktop!$D$4:$D$13</c15:sqref>
                  </c15:fullRef>
                </c:ext>
              </c:extLst>
              <c:f>Desktop!$D$11:$D$12</c:f>
              <c:numCache>
                <c:formatCode>General</c:formatCode>
                <c:ptCount val="2"/>
                <c:pt idx="0">
                  <c:v>2524</c:v>
                </c:pt>
                <c:pt idx="1">
                  <c:v>5184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060-4873-B9CC-5D1299F9FEDB}"/>
            </c:ext>
          </c:extLst>
        </c:ser>
        <c:ser>
          <c:idx val="2"/>
          <c:order val="3"/>
          <c:tx>
            <c:strRef>
              <c:f>Desktop!$E$2:$E$3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Desktop!$E$4:$E$13</c15:sqref>
                  </c15:fullRef>
                </c:ext>
              </c:extLst>
              <c:f>Desktop!$E$11:$E$12</c:f>
              <c:numCache>
                <c:formatCode>General</c:formatCode>
                <c:ptCount val="2"/>
                <c:pt idx="0">
                  <c:v>2525</c:v>
                </c:pt>
                <c:pt idx="1">
                  <c:v>5216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060-4873-B9CC-5D1299F9F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Desktop!$F$2:$F$3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INT Forced No Index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Desktop!$A$4:$A$13</c15:sqref>
                        </c15:fullRef>
                        <c15:formulaRef>
                          <c15:sqref>Desktop!$A$11:$A$12</c15:sqref>
                        </c15:formulaRef>
                      </c:ext>
                    </c:extLst>
                    <c:strCache>
                      <c:ptCount val="2"/>
                      <c:pt idx="0">
                        <c:v>Seqential key-value</c:v>
                      </c:pt>
                      <c:pt idx="1">
                        <c:v>Random key-value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Desktop!$F$4:$F$13</c15:sqref>
                        </c15:fullRef>
                        <c15:formulaRef>
                          <c15:sqref>Desktop!$F$11:$F$12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60-4873-B9CC-5D1299F9FEDB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Desktop!$B$21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Desktop!$B$22:$B$25</c15:sqref>
                  </c15:fullRef>
                </c:ext>
              </c:extLst>
              <c:f>Desktop!$B$23</c:f>
              <c:numCache>
                <c:formatCode>0</c:formatCode>
                <c:ptCount val="1"/>
                <c:pt idx="0">
                  <c:v>7812500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4C3-A78B-B1671FD8EF98}"/>
            </c:ext>
          </c:extLst>
        </c:ser>
        <c:ser>
          <c:idx val="4"/>
          <c:order val="1"/>
          <c:tx>
            <c:strRef>
              <c:f>Desktop!$C$20:$C$21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Desktop!$C$22:$C$25</c15:sqref>
                  </c15:fullRef>
                </c:ext>
              </c:extLst>
              <c:f>Desktop!$C$23</c:f>
              <c:numCache>
                <c:formatCode>0</c:formatCode>
                <c:ptCount val="1"/>
                <c:pt idx="0">
                  <c:v>4901960.7843137262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2-44C3-A78B-B1671FD8EF98}"/>
            </c:ext>
          </c:extLst>
        </c:ser>
        <c:ser>
          <c:idx val="0"/>
          <c:order val="2"/>
          <c:tx>
            <c:strRef>
              <c:f>Desktop!$D$20:$D$21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Desktop!$D$22:$D$25</c15:sqref>
                  </c15:fullRef>
                </c:ext>
              </c:extLst>
              <c:f>Desktop!$D$23</c:f>
              <c:numCache>
                <c:formatCode>0</c:formatCode>
                <c:ptCount val="1"/>
                <c:pt idx="0">
                  <c:v>6410256.41025641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2-44C3-A78B-B1671FD8EF98}"/>
            </c:ext>
          </c:extLst>
        </c:ser>
        <c:ser>
          <c:idx val="1"/>
          <c:order val="3"/>
          <c:tx>
            <c:strRef>
              <c:f>Desktop!$E$20:$E$21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Desktop!$A$22:$A$25</c15:sqref>
                  </c15:fullRef>
                </c:ext>
              </c:extLst>
              <c:f>Desktop!$A$23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Desktop!$E$22:$E$25</c15:sqref>
                  </c15:fullRef>
                </c:ext>
              </c:extLst>
              <c:f>Desktop!$E$23</c:f>
              <c:numCache>
                <c:formatCode>0</c:formatCode>
                <c:ptCount val="1"/>
                <c:pt idx="0">
                  <c:v>6329113.9240506329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2-44C3-A78B-B1671FD8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Records/sec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Pi'!$B$21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Pi'!$B$22:$B$28</c15:sqref>
                  </c15:fullRef>
                </c:ext>
              </c:extLst>
              <c:f>'Raspberry Pi'!$B$23</c:f>
              <c:numCache>
                <c:formatCode>0</c:formatCode>
                <c:ptCount val="1"/>
                <c:pt idx="0">
                  <c:v>2702702.702702703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4E30-847B-8AD74C1D8B37}"/>
            </c:ext>
          </c:extLst>
        </c:ser>
        <c:ser>
          <c:idx val="1"/>
          <c:order val="1"/>
          <c:tx>
            <c:strRef>
              <c:f>'Raspberry Pi'!$C$20:$C$21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Pi'!$C$22:$C$28</c15:sqref>
                  </c15:fullRef>
                </c:ext>
              </c:extLst>
              <c:f>'Raspberry Pi'!$C$23</c:f>
              <c:numCache>
                <c:formatCode>0</c:formatCode>
                <c:ptCount val="1"/>
                <c:pt idx="0">
                  <c:v>457038.39122486283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9-4E30-847B-8AD74C1D8B37}"/>
            </c:ext>
          </c:extLst>
        </c:ser>
        <c:ser>
          <c:idx val="3"/>
          <c:order val="2"/>
          <c:tx>
            <c:strRef>
              <c:f>'Raspberry Pi'!$D$20:$D$21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Pi'!$D$22:$D$28</c15:sqref>
                  </c15:fullRef>
                </c:ext>
              </c:extLst>
              <c:f>'Raspberry Pi'!$D$23</c:f>
              <c:numCache>
                <c:formatCode>0</c:formatCode>
                <c:ptCount val="1"/>
                <c:pt idx="0">
                  <c:v>649350.64935064933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9-4E30-847B-8AD74C1D8B37}"/>
            </c:ext>
          </c:extLst>
        </c:ser>
        <c:ser>
          <c:idx val="2"/>
          <c:order val="3"/>
          <c:tx>
            <c:strRef>
              <c:f>'Raspberry Pi'!$E$20:$E$21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Pi'!$A$23</c:f>
              <c:strCache>
                <c:ptCount val="1"/>
                <c:pt idx="0">
                  <c:v>SELECT 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Pi'!$E$22:$E$28</c15:sqref>
                  </c15:fullRef>
                </c:ext>
              </c:extLst>
              <c:f>'Raspberry Pi'!$E$23</c:f>
              <c:numCache>
                <c:formatCode>0</c:formatCode>
                <c:ptCount val="1"/>
                <c:pt idx="0">
                  <c:v>649350.64935064933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9-4E30-847B-8AD74C1D8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Records/sec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Key Value Lookup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Pi'!$B$2:$B$3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Pi'!$B$4:$B$12</c15:sqref>
                  </c15:fullRef>
                </c:ext>
              </c:extLst>
              <c:f>'Raspberry Pi'!$B$11:$B$12</c:f>
              <c:numCache>
                <c:formatCode>General</c:formatCode>
                <c:ptCount val="2"/>
                <c:pt idx="0">
                  <c:v>931</c:v>
                </c:pt>
                <c:pt idx="1">
                  <c:v>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5-4672-BA0F-DBF97C30423E}"/>
            </c:ext>
          </c:extLst>
        </c:ser>
        <c:ser>
          <c:idx val="1"/>
          <c:order val="1"/>
          <c:tx>
            <c:strRef>
              <c:f>'Raspberry Pi'!$C$2:$C$3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Pi'!$C$4:$C$12</c15:sqref>
                  </c15:fullRef>
                </c:ext>
              </c:extLst>
              <c:f>'Raspberry Pi'!$C$11:$C$12</c:f>
              <c:numCache>
                <c:formatCode>General</c:formatCode>
                <c:ptCount val="2"/>
                <c:pt idx="0">
                  <c:v>16109</c:v>
                </c:pt>
                <c:pt idx="1">
                  <c:v>22002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5-4672-BA0F-DBF97C30423E}"/>
            </c:ext>
          </c:extLst>
        </c:ser>
        <c:ser>
          <c:idx val="2"/>
          <c:order val="2"/>
          <c:tx>
            <c:strRef>
              <c:f>'Raspberry Pi'!$D$2:$D$3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Pi'!$D$4:$D$12</c15:sqref>
                  </c15:fullRef>
                </c:ext>
              </c:extLst>
              <c:f>'Raspberry Pi'!$D$11:$D$12</c:f>
              <c:numCache>
                <c:formatCode>General</c:formatCode>
                <c:ptCount val="2"/>
                <c:pt idx="0">
                  <c:v>15912</c:v>
                </c:pt>
                <c:pt idx="1">
                  <c:v>22125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5-4672-BA0F-DBF97C30423E}"/>
            </c:ext>
          </c:extLst>
        </c:ser>
        <c:ser>
          <c:idx val="3"/>
          <c:order val="3"/>
          <c:tx>
            <c:strRef>
              <c:f>'Raspberry Pi'!$E$2:$E$3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Pi'!$A$11:$A$12</c:f>
              <c:strCache>
                <c:ptCount val="2"/>
                <c:pt idx="0">
                  <c:v>Seqential key-value</c:v>
                </c:pt>
                <c:pt idx="1">
                  <c:v>Random key-value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Pi'!$E$4:$E$12</c15:sqref>
                  </c15:fullRef>
                </c:ext>
              </c:extLst>
              <c:f>'Raspberry Pi'!$E$11:$E$12</c:f>
              <c:numCache>
                <c:formatCode>General</c:formatCode>
                <c:ptCount val="2"/>
                <c:pt idx="0">
                  <c:v>15929</c:v>
                </c:pt>
                <c:pt idx="1">
                  <c:v>22136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5-4672-BA0F-DBF97C3042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Pi'!$B$21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Pi'!$B$22:$B$28</c15:sqref>
                  </c15:fullRef>
                </c:ext>
              </c:extLst>
              <c:f>'Raspberry Pi'!$B$22</c:f>
              <c:numCache>
                <c:formatCode>0</c:formatCode>
                <c:ptCount val="1"/>
                <c:pt idx="0">
                  <c:v>587544.06580493541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49C1-A5A7-820223E1359E}"/>
            </c:ext>
          </c:extLst>
        </c:ser>
        <c:ser>
          <c:idx val="1"/>
          <c:order val="1"/>
          <c:tx>
            <c:strRef>
              <c:f>'Raspberry Pi'!$C$20:$C$21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Pi'!$C$22:$C$28</c15:sqref>
                  </c15:fullRef>
                </c:ext>
              </c:extLst>
              <c:f>'Raspberry Pi'!$C$22</c:f>
              <c:numCache>
                <c:formatCode>0</c:formatCode>
                <c:ptCount val="1"/>
                <c:pt idx="0">
                  <c:v>37230.081906180196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1-49C1-A5A7-820223E1359E}"/>
            </c:ext>
          </c:extLst>
        </c:ser>
        <c:ser>
          <c:idx val="3"/>
          <c:order val="2"/>
          <c:tx>
            <c:strRef>
              <c:f>'Raspberry Pi'!$D$20:$D$21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Pi'!$D$22:$D$28</c15:sqref>
                  </c15:fullRef>
                </c:ext>
              </c:extLst>
              <c:f>'Raspberry Pi'!$D$22</c:f>
              <c:numCache>
                <c:formatCode>0</c:formatCode>
                <c:ptCount val="1"/>
                <c:pt idx="0">
                  <c:v>35206.308970567523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1-49C1-A5A7-820223E1359E}"/>
            </c:ext>
          </c:extLst>
        </c:ser>
        <c:ser>
          <c:idx val="2"/>
          <c:order val="3"/>
          <c:tx>
            <c:strRef>
              <c:f>'Raspberry Pi'!$E$20:$E$21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Pi'!$A$22:$A$28</c15:sqref>
                  </c15:fullRef>
                </c:ext>
              </c:extLst>
              <c:f>'Raspberry Pi'!$A$22</c:f>
              <c:strCache>
                <c:ptCount val="1"/>
                <c:pt idx="0">
                  <c:v>Insert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Pi'!$E$22:$E$28</c15:sqref>
                  </c15:fullRef>
                </c:ext>
              </c:extLst>
              <c:f>'Raspberry Pi'!$E$22</c:f>
              <c:numCache>
                <c:formatCode>0</c:formatCode>
                <c:ptCount val="1"/>
                <c:pt idx="0">
                  <c:v>33804.340477317288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1-49C1-A5A7-820223E13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</c:barChart>
      <c:catAx>
        <c:axId val="16039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Inserts/sec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Data-based</a:t>
            </a:r>
            <a:r>
              <a:rPr lang="en-CA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Pi'!$B$2:$B$3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Pi'!$A$8:$A$10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Pi'!$B$4:$B$12</c15:sqref>
                  </c15:fullRef>
                </c:ext>
              </c:extLst>
              <c:f>'Raspberry Pi'!$B$8:$B$10</c:f>
              <c:numCache>
                <c:formatCode>General</c:formatCode>
                <c:ptCount val="3"/>
                <c:pt idx="0">
                  <c:v>18</c:v>
                </c:pt>
                <c:pt idx="1">
                  <c:v>184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D-4F65-90DC-6D87D6992760}"/>
            </c:ext>
          </c:extLst>
        </c:ser>
        <c:ser>
          <c:idx val="1"/>
          <c:order val="1"/>
          <c:tx>
            <c:strRef>
              <c:f>'Raspberry Pi'!$C$2:$C$3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Pi'!$A$8:$A$10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Pi'!$C$4:$C$12</c15:sqref>
                  </c15:fullRef>
                </c:ext>
              </c:extLst>
              <c:f>'Raspberry Pi'!$C$8:$C$10</c:f>
              <c:numCache>
                <c:formatCode>General</c:formatCode>
                <c:ptCount val="3"/>
                <c:pt idx="0">
                  <c:v>187</c:v>
                </c:pt>
                <c:pt idx="1">
                  <c:v>3537</c:v>
                </c:pt>
                <c:pt idx="2">
                  <c:v>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F65-90DC-6D87D6992760}"/>
            </c:ext>
          </c:extLst>
        </c:ser>
        <c:ser>
          <c:idx val="4"/>
          <c:order val="4"/>
          <c:tx>
            <c:strRef>
              <c:f>'Raspberry Pi'!$F$2:$F$3</c:f>
              <c:strCache>
                <c:ptCount val="2"/>
                <c:pt idx="0">
                  <c:v>SQLite</c:v>
                </c:pt>
                <c:pt idx="1">
                  <c:v>INT Forced No Index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Pi'!$A$4:$A$12</c15:sqref>
                  </c15:fullRef>
                </c:ext>
              </c:extLst>
              <c:f>'Raspberry Pi'!$A$8:$A$10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Pi'!$F$4:$F$12</c15:sqref>
                  </c15:fullRef>
                </c:ext>
              </c:extLst>
              <c:f>'Raspberry Pi'!$F$8:$F$10</c:f>
              <c:numCache>
                <c:formatCode>General</c:formatCode>
                <c:ptCount val="3"/>
                <c:pt idx="0">
                  <c:v>544</c:v>
                </c:pt>
                <c:pt idx="1">
                  <c:v>1161</c:v>
                </c:pt>
                <c:pt idx="2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D-4372-8435-28F6F00E70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'Raspberry Pi'!$D$2:$D$3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TEXT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'Raspberry Pi'!$A$4:$A$12</c15:sqref>
                        </c15:fullRef>
                        <c15:formulaRef>
                          <c15:sqref>'Raspberry Pi'!$A$8:$A$10</c15:sqref>
                        </c15:formulaRef>
                      </c:ext>
                    </c:extLst>
                    <c:strCache>
                      <c:ptCount val="3"/>
                      <c:pt idx="0">
                        <c:v>Small data</c:v>
                      </c:pt>
                      <c:pt idx="1">
                        <c:v>Large data</c:v>
                      </c:pt>
                      <c:pt idx="2">
                        <c:v>Key &amp; data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'Raspberry Pi'!$D$4:$D$12</c15:sqref>
                        </c15:fullRef>
                        <c15:formulaRef>
                          <c15:sqref>'Raspberry Pi'!$D$8:$D$10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10D-4F65-90DC-6D87D69927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'Raspberry Pi'!$E$2:$E$3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BLOB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'Raspberry Pi'!$A$4:$A$12</c15:sqref>
                        </c15:fullRef>
                        <c15:formulaRef>
                          <c15:sqref>'Raspberry Pi'!$A$8:$A$10</c15:sqref>
                        </c15:formulaRef>
                      </c:ext>
                    </c:extLst>
                    <c:strCache>
                      <c:ptCount val="3"/>
                      <c:pt idx="0">
                        <c:v>Small data</c:v>
                      </c:pt>
                      <c:pt idx="1">
                        <c:v>Large data</c:v>
                      </c:pt>
                      <c:pt idx="2">
                        <c:v>Key &amp; data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'Raspberry Pi'!$E$4:$E$12</c15:sqref>
                        </c15:fullRef>
                        <c15:formulaRef>
                          <c15:sqref>'Raspberry Pi'!$E$8:$E$10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0D-4F65-90DC-6D87D6992760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Key-based</a:t>
            </a:r>
            <a:r>
              <a:rPr lang="en-CA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Pi'!$B$2:$B$3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Pi'!$A$4:$A$13</c15:sqref>
                  </c15:fullRef>
                </c:ext>
              </c:extLst>
              <c:f>'Raspberry Pi'!$A$5:$A$7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Pi'!$B$4:$B$13</c15:sqref>
                  </c15:fullRef>
                </c:ext>
              </c:extLst>
              <c:f>'Raspberry Pi'!$B$5:$B$7</c:f>
              <c:numCache>
                <c:formatCode>General</c:formatCode>
                <c:ptCount val="3"/>
                <c:pt idx="0">
                  <c:v>185</c:v>
                </c:pt>
                <c:pt idx="1">
                  <c:v>20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2-4149-A5E2-6818BA7EE609}"/>
            </c:ext>
          </c:extLst>
        </c:ser>
        <c:ser>
          <c:idx val="1"/>
          <c:order val="1"/>
          <c:tx>
            <c:strRef>
              <c:f>'Raspberry Pi'!$C$2:$C$3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Pi'!$A$4:$A$13</c15:sqref>
                  </c15:fullRef>
                </c:ext>
              </c:extLst>
              <c:f>'Raspberry Pi'!$A$5:$A$7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Pi'!$C$4:$C$13</c15:sqref>
                  </c15:fullRef>
                </c:ext>
              </c:extLst>
              <c:f>'Raspberry Pi'!$C$5:$C$7</c:f>
              <c:numCache>
                <c:formatCode>General</c:formatCode>
                <c:ptCount val="3"/>
                <c:pt idx="0">
                  <c:v>1094</c:v>
                </c:pt>
                <c:pt idx="1">
                  <c:v>108</c:v>
                </c:pt>
                <c:pt idx="2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2-4149-A5E2-6818BA7EE609}"/>
            </c:ext>
          </c:extLst>
        </c:ser>
        <c:ser>
          <c:idx val="2"/>
          <c:order val="2"/>
          <c:tx>
            <c:strRef>
              <c:f>'Raspberry Pi'!$D$2:$D$3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Pi'!$A$4:$A$13</c15:sqref>
                  </c15:fullRef>
                </c:ext>
              </c:extLst>
              <c:f>'Raspberry Pi'!$A$5:$A$7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Pi'!$D$4:$D$13</c15:sqref>
                  </c15:fullRef>
                </c:ext>
              </c:extLst>
              <c:f>'Raspberry Pi'!$D$5:$D$7</c:f>
              <c:numCache>
                <c:formatCode>General</c:formatCode>
                <c:ptCount val="3"/>
                <c:pt idx="0">
                  <c:v>770</c:v>
                </c:pt>
                <c:pt idx="1">
                  <c:v>75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2-4149-A5E2-6818BA7EE609}"/>
            </c:ext>
          </c:extLst>
        </c:ser>
        <c:ser>
          <c:idx val="3"/>
          <c:order val="3"/>
          <c:tx>
            <c:strRef>
              <c:f>'Raspberry Pi'!$E$2:$E$3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Pi'!$A$4:$A$13</c15:sqref>
                  </c15:fullRef>
                </c:ext>
              </c:extLst>
              <c:f>'Raspberry Pi'!$A$5:$A$7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Pi'!$E$4:$E$13</c15:sqref>
                  </c15:fullRef>
                </c:ext>
              </c:extLst>
              <c:f>'Raspberry Pi'!$E$5:$E$7</c:f>
              <c:numCache>
                <c:formatCode>General</c:formatCode>
                <c:ptCount val="3"/>
                <c:pt idx="0">
                  <c:v>770</c:v>
                </c:pt>
                <c:pt idx="1">
                  <c:v>75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2-4149-A5E2-6818BA7EE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'Raspberry Pi'!$F$2:$F$3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INT Forced No Index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'Raspberry Pi'!$A$4:$A$13</c15:sqref>
                        </c15:fullRef>
                        <c15:formulaRef>
                          <c15:sqref>'Raspberry Pi'!$A$5:$A$7</c15:sqref>
                        </c15:formulaRef>
                      </c:ext>
                    </c:extLst>
                    <c:strCache>
                      <c:ptCount val="3"/>
                      <c:pt idx="0">
                        <c:v>SELECT *</c:v>
                      </c:pt>
                      <c:pt idx="1">
                        <c:v>Small key</c:v>
                      </c:pt>
                      <c:pt idx="2">
                        <c:v>Large key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'Raspberry Pi'!$F$4:$F$13</c15:sqref>
                        </c15:fullRef>
                        <c15:formulaRef>
                          <c15:sqref>'Raspberry Pi'!$F$5:$F$7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BE-4186-9B8A-A3C75A68A349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Select data ==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'Raspberry Pi'!$B$2:$B$3</c:f>
              <c:strCache>
                <c:ptCount val="2"/>
                <c:pt idx="1">
                  <c:v>SBITS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Pi'!$A$4:$A$13</c15:sqref>
                  </c15:fullRef>
                </c:ext>
              </c:extLst>
              <c:f>'Raspberry Pi'!$A$13</c:f>
              <c:strCache>
                <c:ptCount val="1"/>
                <c:pt idx="0">
                  <c:v>Single Data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Pi'!$B$4:$B$13</c15:sqref>
                  </c15:fullRef>
                </c:ext>
              </c:extLst>
              <c:f>'Raspberry Pi'!$B$13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41E6-B974-97525FF9D1D2}"/>
            </c:ext>
          </c:extLst>
        </c:ser>
        <c:ser>
          <c:idx val="1"/>
          <c:order val="1"/>
          <c:tx>
            <c:strRef>
              <c:f>'Raspberry Pi'!$C$2:$C$3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'Raspberry Pi'!$A$4:$A$13</c15:sqref>
                  </c15:fullRef>
                </c:ext>
              </c:extLst>
              <c:f>'Raspberry Pi'!$A$13</c:f>
              <c:strCache>
                <c:ptCount val="1"/>
                <c:pt idx="0">
                  <c:v>Single Data value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'Raspberry Pi'!$C$4:$C$13</c15:sqref>
                  </c15:fullRef>
                </c:ext>
              </c:extLst>
              <c:f>'Raspberry Pi'!$C$13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41E6-B974-97525FF9D1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'Raspberry Pi'!$D$2:$D$3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TEXT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'Raspberry Pi'!$A$4:$A$13</c15:sqref>
                        </c15:fullRef>
                        <c15:formulaRef>
                          <c15:sqref>'Raspberry Pi'!$A$13</c15:sqref>
                        </c15:formulaRef>
                      </c:ext>
                    </c:extLst>
                    <c:strCache>
                      <c:ptCount val="1"/>
                      <c:pt idx="0">
                        <c:v>Single Data value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'Raspberry Pi'!$D$4:$D$13</c15:sqref>
                        </c15:fullRef>
                        <c15:formulaRef>
                          <c15:sqref>'Raspberry Pi'!$D$13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0CA-41E6-B974-97525FF9D1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'Raspberry Pi'!$E$2:$E$3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BLOB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'Raspberry Pi'!$A$4:$A$13</c15:sqref>
                        </c15:fullRef>
                        <c15:formulaRef>
                          <c15:sqref>'Raspberry Pi'!$A$13</c15:sqref>
                        </c15:formulaRef>
                      </c:ext>
                    </c:extLst>
                    <c:strCache>
                      <c:ptCount val="1"/>
                      <c:pt idx="0">
                        <c:v>Single Data value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'Raspberry Pi'!$E$4:$E$13</c15:sqref>
                        </c15:fullRef>
                        <c15:formulaRef>
                          <c15:sqref>'Raspberry Pi'!$E$13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CA-41E6-B974-97525FF9D1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'Raspberry Pi'!$F$2:$F$3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INT Forced No Index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'Raspberry Pi'!$A$4:$A$13</c15:sqref>
                        </c15:fullRef>
                        <c15:formulaRef>
                          <c15:sqref>'Raspberry Pi'!$A$13</c15:sqref>
                        </c15:formulaRef>
                      </c:ext>
                    </c:extLst>
                    <c:strCache>
                      <c:ptCount val="1"/>
                      <c:pt idx="0">
                        <c:v>Single Data value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'Raspberry Pi'!$F$4:$F$13</c15:sqref>
                        </c15:fullRef>
                        <c15:formulaRef>
                          <c15:sqref>'Raspberry Pi'!$F$13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CA-41E6-B974-97525FF9D1D2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Key-based</a:t>
            </a:r>
            <a:r>
              <a:rPr lang="en-CA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Desktop!$B$3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Desktop!$B$4:$B$13</c15:sqref>
                  </c15:fullRef>
                </c:ext>
              </c:extLst>
              <c:f>Desktop!$B$5:$B$7</c:f>
              <c:numCache>
                <c:formatCode>General</c:formatCode>
                <c:ptCount val="3"/>
                <c:pt idx="0">
                  <c:v>64</c:v>
                </c:pt>
                <c:pt idx="1">
                  <c:v>6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438F-BA89-D92C9B5C0853}"/>
            </c:ext>
          </c:extLst>
        </c:ser>
        <c:ser>
          <c:idx val="0"/>
          <c:order val="1"/>
          <c:tx>
            <c:strRef>
              <c:f>Desktop!$C$2:$C$3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Desktop!$C$4:$C$13</c15:sqref>
                  </c15:fullRef>
                </c:ext>
              </c:extLst>
              <c:f>Desktop!$C$5:$C$7</c:f>
              <c:numCache>
                <c:formatCode>General</c:formatCode>
                <c:ptCount val="3"/>
                <c:pt idx="0">
                  <c:v>102</c:v>
                </c:pt>
                <c:pt idx="1">
                  <c:v>7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438F-BA89-D92C9B5C0853}"/>
            </c:ext>
          </c:extLst>
        </c:ser>
        <c:ser>
          <c:idx val="1"/>
          <c:order val="2"/>
          <c:tx>
            <c:strRef>
              <c:f>Desktop!$D$2:$D$3</c:f>
              <c:strCache>
                <c:ptCount val="2"/>
                <c:pt idx="0">
                  <c:v>SQLite</c:v>
                </c:pt>
                <c:pt idx="1">
                  <c:v>TEXT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Desktop!$D$4:$D$13</c15:sqref>
                  </c15:fullRef>
                </c:ext>
              </c:extLst>
              <c:f>Desktop!$D$5:$D$7</c:f>
              <c:numCache>
                <c:formatCode>General</c:formatCode>
                <c:ptCount val="3"/>
                <c:pt idx="0">
                  <c:v>78</c:v>
                </c:pt>
                <c:pt idx="1">
                  <c:v>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438F-BA89-D92C9B5C0853}"/>
            </c:ext>
          </c:extLst>
        </c:ser>
        <c:ser>
          <c:idx val="2"/>
          <c:order val="3"/>
          <c:tx>
            <c:strRef>
              <c:f>Desktop!$E$2:$E$3</c:f>
              <c:strCache>
                <c:ptCount val="2"/>
                <c:pt idx="0">
                  <c:v>SQLite</c:v>
                </c:pt>
                <c:pt idx="1">
                  <c:v>BLOB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Desktop!$A$5:$A$7</c:f>
              <c:strCache>
                <c:ptCount val="3"/>
                <c:pt idx="0">
                  <c:v>SELECT *</c:v>
                </c:pt>
                <c:pt idx="1">
                  <c:v>Small key</c:v>
                </c:pt>
                <c:pt idx="2">
                  <c:v>Large 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Desktop!$E$4:$E$13</c15:sqref>
                  </c15:fullRef>
                </c:ext>
              </c:extLst>
              <c:f>Desktop!$E$5:$E$7</c:f>
              <c:numCache>
                <c:formatCode>General</c:formatCode>
                <c:ptCount val="3"/>
                <c:pt idx="0">
                  <c:v>79</c:v>
                </c:pt>
                <c:pt idx="1">
                  <c:v>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438F-BA89-D92C9B5C0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Desktop!$F$2:$F$3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INT Forced No Index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Desktop!$A$4:$A$13</c15:sqref>
                        </c15:fullRef>
                        <c15:formulaRef>
                          <c15:sqref>Desktop!$A$5:$A$7</c15:sqref>
                        </c15:formulaRef>
                      </c:ext>
                    </c:extLst>
                    <c:strCache>
                      <c:ptCount val="3"/>
                      <c:pt idx="0">
                        <c:v>SELECT *</c:v>
                      </c:pt>
                      <c:pt idx="1">
                        <c:v>Small key</c:v>
                      </c:pt>
                      <c:pt idx="2">
                        <c:v>Large key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Desktop!$F$4:$F$13</c15:sqref>
                        </c15:fullRef>
                        <c15:formulaRef>
                          <c15:sqref>Desktop!$F$5:$F$7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CD-438F-BA89-D92C9B5C0853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Data-based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Desktop!$B$3</c:f>
              <c:strCache>
                <c:ptCount val="1"/>
                <c:pt idx="0">
                  <c:v>SBITS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Desktop!$A$8:$A$10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Desktop!$B$4:$B$13</c15:sqref>
                  </c15:fullRef>
                </c:ext>
              </c:extLst>
              <c:f>Desktop!$B$8:$B$10</c:f>
              <c:numCache>
                <c:formatCode>General</c:formatCode>
                <c:ptCount val="3"/>
                <c:pt idx="0">
                  <c:v>5</c:v>
                </c:pt>
                <c:pt idx="1">
                  <c:v>63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6-400E-AC6E-909FE093815E}"/>
            </c:ext>
          </c:extLst>
        </c:ser>
        <c:ser>
          <c:idx val="0"/>
          <c:order val="1"/>
          <c:tx>
            <c:strRef>
              <c:f>Desktop!$C$2:$C$3</c:f>
              <c:strCache>
                <c:ptCount val="2"/>
                <c:pt idx="0">
                  <c:v>SQLite</c:v>
                </c:pt>
                <c:pt idx="1">
                  <c:v>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Desktop!$A$8:$A$10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Desktop!$C$4:$C$13</c15:sqref>
                  </c15:fullRef>
                </c:ext>
              </c:extLst>
              <c:f>Desktop!$C$8:$C$10</c:f>
              <c:numCache>
                <c:formatCode>General</c:formatCode>
                <c:ptCount val="3"/>
                <c:pt idx="0">
                  <c:v>23</c:v>
                </c:pt>
                <c:pt idx="1">
                  <c:v>395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6-400E-AC6E-909FE093815E}"/>
            </c:ext>
          </c:extLst>
        </c:ser>
        <c:ser>
          <c:idx val="3"/>
          <c:order val="4"/>
          <c:tx>
            <c:strRef>
              <c:f>Desktop!$F$2:$F$3</c:f>
              <c:strCache>
                <c:ptCount val="2"/>
                <c:pt idx="0">
                  <c:v>SQLite</c:v>
                </c:pt>
                <c:pt idx="1">
                  <c:v>INT Forced No Index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Desktop!$A$4:$A$13</c15:sqref>
                  </c15:fullRef>
                </c:ext>
              </c:extLst>
              <c:f>Desktop!$A$8:$A$10</c:f>
              <c:strCache>
                <c:ptCount val="3"/>
                <c:pt idx="0">
                  <c:v>Small data</c:v>
                </c:pt>
                <c:pt idx="1">
                  <c:v>Large data</c:v>
                </c:pt>
                <c:pt idx="2">
                  <c:v>Key &amp; 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Desktop!$F$4:$F$13</c15:sqref>
                  </c15:fullRef>
                </c:ext>
              </c:extLst>
              <c:f>Desktop!$F$8:$F$10</c:f>
              <c:numCache>
                <c:formatCode>General</c:formatCode>
                <c:ptCount val="3"/>
                <c:pt idx="0">
                  <c:v>63</c:v>
                </c:pt>
                <c:pt idx="1">
                  <c:v>103</c:v>
                </c:pt>
                <c:pt idx="2">
                  <c:v>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556-400E-AC6E-909FE0938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935936"/>
        <c:axId val="160395561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Desktop!$D$2:$D$3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TEXT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Desktop!$A$4:$A$13</c15:sqref>
                        </c15:fullRef>
                        <c15:formulaRef>
                          <c15:sqref>Desktop!$A$8:$A$10</c15:sqref>
                        </c15:formulaRef>
                      </c:ext>
                    </c:extLst>
                    <c:strCache>
                      <c:ptCount val="3"/>
                      <c:pt idx="0">
                        <c:v>Small data</c:v>
                      </c:pt>
                      <c:pt idx="1">
                        <c:v>Large data</c:v>
                      </c:pt>
                      <c:pt idx="2">
                        <c:v>Key &amp; data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Desktop!$D$4:$D$13</c15:sqref>
                        </c15:fullRef>
                        <c15:formulaRef>
                          <c15:sqref>Desktop!$D$8:$D$10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56-400E-AC6E-909FE093815E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Desktop!$E$2:$E$3</c15:sqref>
                        </c15:formulaRef>
                      </c:ext>
                    </c:extLst>
                    <c:strCache>
                      <c:ptCount val="2"/>
                      <c:pt idx="0">
                        <c:v>SQLite</c:v>
                      </c:pt>
                      <c:pt idx="1">
                        <c:v>BLOB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Desktop!$A$4:$A$13</c15:sqref>
                        </c15:fullRef>
                        <c15:formulaRef>
                          <c15:sqref>Desktop!$A$8:$A$10</c15:sqref>
                        </c15:formulaRef>
                      </c:ext>
                    </c:extLst>
                    <c:strCache>
                      <c:ptCount val="3"/>
                      <c:pt idx="0">
                        <c:v>Small data</c:v>
                      </c:pt>
                      <c:pt idx="1">
                        <c:v>Large data</c:v>
                      </c:pt>
                      <c:pt idx="2">
                        <c:v>Key &amp; data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Desktop!$E$4:$E$13</c15:sqref>
                        </c15:fullRef>
                        <c15:formulaRef>
                          <c15:sqref>Desktop!$E$8:$E$10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6-400E-AC6E-909FE093815E}"/>
                  </c:ext>
                </c:extLst>
              </c15:ser>
            </c15:filteredBarSeries>
          </c:ext>
        </c:extLst>
      </c:barChart>
      <c:catAx>
        <c:axId val="16039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5616"/>
        <c:crosses val="autoZero"/>
        <c:auto val="1"/>
        <c:lblAlgn val="ctr"/>
        <c:lblOffset val="100"/>
        <c:noMultiLvlLbl val="0"/>
      </c:catAx>
      <c:valAx>
        <c:axId val="1603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82</xdr:row>
      <xdr:rowOff>0</xdr:rowOff>
    </xdr:from>
    <xdr:to>
      <xdr:col>29</xdr:col>
      <xdr:colOff>415214</xdr:colOff>
      <xdr:row>105</xdr:row>
      <xdr:rowOff>175236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65D483-34A9-432B-9C3F-184EF0D6A6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415214</xdr:colOff>
      <xdr:row>24</xdr:row>
      <xdr:rowOff>175236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169082-CAB8-4FC5-A2E8-9A246E161A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18</xdr:col>
      <xdr:colOff>420052</xdr:colOff>
      <xdr:row>105</xdr:row>
      <xdr:rowOff>176686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A55867-5B38-48B3-B2C8-FA668AA02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18</xdr:col>
      <xdr:colOff>420052</xdr:colOff>
      <xdr:row>78</xdr:row>
      <xdr:rowOff>176687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627632-CCCE-46B5-96C6-A4CAC4FF543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420052</xdr:colOff>
      <xdr:row>51</xdr:row>
      <xdr:rowOff>176687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0AB233-8355-416D-862B-45EBA357718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18</xdr:col>
      <xdr:colOff>420052</xdr:colOff>
      <xdr:row>24</xdr:row>
      <xdr:rowOff>176686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35C97B-E8FF-4A11-B25C-0660DA78CE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29</xdr:col>
      <xdr:colOff>420052</xdr:colOff>
      <xdr:row>51</xdr:row>
      <xdr:rowOff>176687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FC106-D5B5-41CC-A3AA-A0C26C091C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420052</xdr:colOff>
      <xdr:row>24</xdr:row>
      <xdr:rowOff>176686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6E0F64-1FBE-4619-968C-F35CB3AB57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18</xdr:col>
      <xdr:colOff>420052</xdr:colOff>
      <xdr:row>51</xdr:row>
      <xdr:rowOff>176686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D19E57-EED0-4B91-B154-999BB61BBA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29</xdr:col>
      <xdr:colOff>420052</xdr:colOff>
      <xdr:row>51</xdr:row>
      <xdr:rowOff>176686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AEFE3-F886-4A7F-B87C-B4C4A2E5F47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18</xdr:col>
      <xdr:colOff>420052</xdr:colOff>
      <xdr:row>78</xdr:row>
      <xdr:rowOff>176686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AD94C6-F003-4425-AB55-304A5D3EE7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82</xdr:row>
      <xdr:rowOff>0</xdr:rowOff>
    </xdr:from>
    <xdr:to>
      <xdr:col>29</xdr:col>
      <xdr:colOff>420052</xdr:colOff>
      <xdr:row>105</xdr:row>
      <xdr:rowOff>176686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0AD146-7954-4652-861A-EC479431DB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18</xdr:col>
      <xdr:colOff>420052</xdr:colOff>
      <xdr:row>105</xdr:row>
      <xdr:rowOff>176686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426450-0A2F-4FA4-9F27-B5547CC230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420052</xdr:colOff>
      <xdr:row>24</xdr:row>
      <xdr:rowOff>176686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E12E68-CDB4-4EAA-AD88-B483BFD791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6652-F608-4B20-B504-C035B1250B44}">
  <dimension ref="A1:F30"/>
  <sheetViews>
    <sheetView tabSelected="1" zoomScale="70" zoomScaleNormal="70" workbookViewId="0">
      <selection activeCell="T109" sqref="T109"/>
    </sheetView>
  </sheetViews>
  <sheetFormatPr defaultRowHeight="14.4" x14ac:dyDescent="0.3"/>
  <cols>
    <col min="1" max="1" width="20.5546875" bestFit="1" customWidth="1"/>
    <col min="2" max="2" width="13.109375" bestFit="1" customWidth="1"/>
    <col min="3" max="5" width="11.88671875" bestFit="1" customWidth="1"/>
  </cols>
  <sheetData>
    <row r="1" spans="1:6" x14ac:dyDescent="0.3">
      <c r="A1" s="4" t="s">
        <v>15</v>
      </c>
      <c r="B1" s="4"/>
      <c r="C1" s="4"/>
      <c r="D1" s="4"/>
      <c r="E1" s="4"/>
    </row>
    <row r="2" spans="1:6" x14ac:dyDescent="0.3">
      <c r="C2" s="5" t="s">
        <v>1</v>
      </c>
      <c r="D2" s="5"/>
      <c r="E2" s="5"/>
      <c r="F2" s="5"/>
    </row>
    <row r="3" spans="1:6" x14ac:dyDescent="0.3">
      <c r="B3" t="s">
        <v>0</v>
      </c>
      <c r="C3" t="s">
        <v>3</v>
      </c>
      <c r="D3" t="s">
        <v>4</v>
      </c>
      <c r="E3" t="s">
        <v>5</v>
      </c>
      <c r="F3" t="s">
        <v>17</v>
      </c>
    </row>
    <row r="4" spans="1:6" x14ac:dyDescent="0.3">
      <c r="A4" t="s">
        <v>2</v>
      </c>
      <c r="B4">
        <v>851</v>
      </c>
      <c r="C4">
        <v>13430</v>
      </c>
      <c r="D4">
        <v>14202</v>
      </c>
      <c r="E4">
        <v>14791</v>
      </c>
    </row>
    <row r="5" spans="1:6" x14ac:dyDescent="0.3">
      <c r="A5" t="s">
        <v>6</v>
      </c>
      <c r="B5">
        <v>185</v>
      </c>
      <c r="C5">
        <v>1094</v>
      </c>
      <c r="D5">
        <v>770</v>
      </c>
      <c r="E5">
        <v>770</v>
      </c>
    </row>
    <row r="6" spans="1:6" x14ac:dyDescent="0.3">
      <c r="A6" t="s">
        <v>7</v>
      </c>
      <c r="B6">
        <v>20</v>
      </c>
      <c r="C6">
        <v>108</v>
      </c>
      <c r="D6">
        <v>75</v>
      </c>
      <c r="E6">
        <v>75</v>
      </c>
    </row>
    <row r="7" spans="1:6" x14ac:dyDescent="0.3">
      <c r="A7" t="s">
        <v>8</v>
      </c>
      <c r="B7">
        <v>182</v>
      </c>
      <c r="C7">
        <v>983</v>
      </c>
      <c r="D7">
        <v>693</v>
      </c>
      <c r="E7">
        <v>693</v>
      </c>
    </row>
    <row r="8" spans="1:6" x14ac:dyDescent="0.3">
      <c r="A8" t="s">
        <v>9</v>
      </c>
      <c r="B8">
        <v>18</v>
      </c>
      <c r="C8">
        <v>187</v>
      </c>
      <c r="F8">
        <v>544</v>
      </c>
    </row>
    <row r="9" spans="1:6" x14ac:dyDescent="0.3">
      <c r="A9" t="s">
        <v>10</v>
      </c>
      <c r="B9">
        <v>184</v>
      </c>
      <c r="C9">
        <v>3537</v>
      </c>
      <c r="F9">
        <v>1161</v>
      </c>
    </row>
    <row r="10" spans="1:6" x14ac:dyDescent="0.3">
      <c r="A10" t="s">
        <v>11</v>
      </c>
      <c r="B10">
        <v>113</v>
      </c>
      <c r="C10">
        <v>2054</v>
      </c>
      <c r="F10">
        <v>684</v>
      </c>
    </row>
    <row r="11" spans="1:6" x14ac:dyDescent="0.3">
      <c r="A11" t="s">
        <v>13</v>
      </c>
      <c r="B11">
        <v>931</v>
      </c>
      <c r="C11">
        <v>16109</v>
      </c>
      <c r="D11">
        <v>15912</v>
      </c>
      <c r="E11">
        <v>15929</v>
      </c>
    </row>
    <row r="12" spans="1:6" x14ac:dyDescent="0.3">
      <c r="A12" t="s">
        <v>12</v>
      </c>
      <c r="B12">
        <v>7584</v>
      </c>
      <c r="C12">
        <v>22002</v>
      </c>
      <c r="D12">
        <v>22125</v>
      </c>
      <c r="E12">
        <v>22136</v>
      </c>
    </row>
    <row r="13" spans="1:6" x14ac:dyDescent="0.3">
      <c r="A13" t="s">
        <v>16</v>
      </c>
      <c r="B13">
        <v>15</v>
      </c>
      <c r="C13">
        <v>1</v>
      </c>
      <c r="F13">
        <v>509</v>
      </c>
    </row>
    <row r="19" spans="1:5" x14ac:dyDescent="0.3">
      <c r="A19" s="4" t="s">
        <v>14</v>
      </c>
      <c r="B19" s="4"/>
      <c r="C19" s="4"/>
      <c r="D19" s="4"/>
      <c r="E19" s="4"/>
    </row>
    <row r="20" spans="1:5" x14ac:dyDescent="0.3">
      <c r="C20" s="5" t="s">
        <v>1</v>
      </c>
      <c r="D20" s="5"/>
      <c r="E20" s="5"/>
    </row>
    <row r="21" spans="1:5" x14ac:dyDescent="0.3">
      <c r="B21" t="s">
        <v>0</v>
      </c>
      <c r="C21" t="s">
        <v>3</v>
      </c>
      <c r="D21" t="s">
        <v>4</v>
      </c>
      <c r="E21" t="s">
        <v>5</v>
      </c>
    </row>
    <row r="22" spans="1:5" x14ac:dyDescent="0.3">
      <c r="A22" t="s">
        <v>2</v>
      </c>
      <c r="B22" s="1">
        <f t="shared" ref="B22:E23" si="0">500000/(B4/1000)</f>
        <v>587544.06580493541</v>
      </c>
      <c r="C22" s="1">
        <f t="shared" si="0"/>
        <v>37230.081906180196</v>
      </c>
      <c r="D22" s="1">
        <f t="shared" si="0"/>
        <v>35206.308970567523</v>
      </c>
      <c r="E22" s="1">
        <f t="shared" si="0"/>
        <v>33804.340477317288</v>
      </c>
    </row>
    <row r="23" spans="1:5" x14ac:dyDescent="0.3">
      <c r="A23" t="s">
        <v>6</v>
      </c>
      <c r="B23" s="1">
        <f t="shared" si="0"/>
        <v>2702702.702702703</v>
      </c>
      <c r="C23" s="1">
        <f t="shared" si="0"/>
        <v>457038.39122486283</v>
      </c>
      <c r="D23" s="1">
        <f t="shared" si="0"/>
        <v>649350.64935064933</v>
      </c>
      <c r="E23" s="1">
        <f t="shared" si="0"/>
        <v>649350.64935064933</v>
      </c>
    </row>
    <row r="24" spans="1:5" x14ac:dyDescent="0.3">
      <c r="A24" t="s">
        <v>13</v>
      </c>
      <c r="B24" s="1">
        <f t="shared" ref="B24:E25" si="1">500000/(B11/1000)</f>
        <v>537056.92803437158</v>
      </c>
      <c r="C24" s="1">
        <f t="shared" si="1"/>
        <v>31038.549878949652</v>
      </c>
      <c r="D24" s="1">
        <f t="shared" si="1"/>
        <v>31422.825540472597</v>
      </c>
      <c r="E24" s="1">
        <f t="shared" si="1"/>
        <v>31389.289974260781</v>
      </c>
    </row>
    <row r="25" spans="1:5" x14ac:dyDescent="0.3">
      <c r="A25" t="s">
        <v>12</v>
      </c>
      <c r="B25" s="1">
        <f t="shared" si="1"/>
        <v>65928.270042194097</v>
      </c>
      <c r="C25" s="1">
        <f t="shared" si="1"/>
        <v>22725.206799381875</v>
      </c>
      <c r="D25" s="1">
        <f t="shared" si="1"/>
        <v>22598.870056497177</v>
      </c>
      <c r="E25" s="1">
        <f t="shared" si="1"/>
        <v>22587.640043368268</v>
      </c>
    </row>
    <row r="28" spans="1:5" x14ac:dyDescent="0.3">
      <c r="A28" s="4" t="s">
        <v>32</v>
      </c>
      <c r="B28" s="4"/>
    </row>
    <row r="29" spans="1:5" x14ac:dyDescent="0.3">
      <c r="A29" t="s">
        <v>37</v>
      </c>
    </row>
    <row r="30" spans="1:5" x14ac:dyDescent="0.3">
      <c r="A30" t="s">
        <v>38</v>
      </c>
      <c r="B30" t="s">
        <v>39</v>
      </c>
    </row>
  </sheetData>
  <mergeCells count="5">
    <mergeCell ref="A1:E1"/>
    <mergeCell ref="A19:E19"/>
    <mergeCell ref="C20:E20"/>
    <mergeCell ref="C2:F2"/>
    <mergeCell ref="A28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BCCB-87C6-477B-81BD-425AAF0EA1B7}">
  <dimension ref="A1:F50"/>
  <sheetViews>
    <sheetView zoomScale="70" zoomScaleNormal="70" workbookViewId="0">
      <selection activeCell="E34" sqref="E34"/>
    </sheetView>
  </sheetViews>
  <sheetFormatPr defaultRowHeight="14.4" x14ac:dyDescent="0.3"/>
  <cols>
    <col min="1" max="1" width="20.5546875" bestFit="1" customWidth="1"/>
    <col min="2" max="2" width="13.109375" bestFit="1" customWidth="1"/>
    <col min="3" max="5" width="11.88671875" bestFit="1" customWidth="1"/>
  </cols>
  <sheetData>
    <row r="1" spans="1:6" x14ac:dyDescent="0.3">
      <c r="A1" s="4" t="s">
        <v>15</v>
      </c>
      <c r="B1" s="4"/>
      <c r="C1" s="4"/>
      <c r="D1" s="4"/>
      <c r="E1" s="4"/>
    </row>
    <row r="2" spans="1:6" x14ac:dyDescent="0.3">
      <c r="C2" s="5" t="s">
        <v>1</v>
      </c>
      <c r="D2" s="5"/>
      <c r="E2" s="5"/>
      <c r="F2" s="5"/>
    </row>
    <row r="3" spans="1:6" x14ac:dyDescent="0.3">
      <c r="B3" t="s">
        <v>0</v>
      </c>
      <c r="C3" t="s">
        <v>3</v>
      </c>
      <c r="D3" t="s">
        <v>4</v>
      </c>
      <c r="E3" t="s">
        <v>5</v>
      </c>
      <c r="F3" t="s">
        <v>17</v>
      </c>
    </row>
    <row r="4" spans="1:6" x14ac:dyDescent="0.3">
      <c r="A4" t="s">
        <v>2</v>
      </c>
      <c r="B4">
        <v>127</v>
      </c>
      <c r="C4">
        <v>1609</v>
      </c>
      <c r="D4">
        <v>2057</v>
      </c>
      <c r="E4">
        <v>2184</v>
      </c>
    </row>
    <row r="5" spans="1:6" x14ac:dyDescent="0.3">
      <c r="A5" t="s">
        <v>6</v>
      </c>
      <c r="B5">
        <v>64</v>
      </c>
      <c r="C5">
        <v>102</v>
      </c>
      <c r="D5">
        <v>78</v>
      </c>
      <c r="E5">
        <v>79</v>
      </c>
    </row>
    <row r="6" spans="1:6" x14ac:dyDescent="0.3">
      <c r="A6" t="s">
        <v>7</v>
      </c>
      <c r="B6">
        <v>6</v>
      </c>
      <c r="C6">
        <v>7</v>
      </c>
      <c r="D6">
        <v>8</v>
      </c>
      <c r="E6">
        <v>9</v>
      </c>
    </row>
    <row r="7" spans="1:6" x14ac:dyDescent="0.3">
      <c r="A7" t="s">
        <v>8</v>
      </c>
      <c r="B7">
        <v>62</v>
      </c>
      <c r="C7">
        <v>93</v>
      </c>
      <c r="D7">
        <v>70</v>
      </c>
      <c r="E7">
        <v>70</v>
      </c>
    </row>
    <row r="8" spans="1:6" x14ac:dyDescent="0.3">
      <c r="A8" t="s">
        <v>9</v>
      </c>
      <c r="B8">
        <v>5</v>
      </c>
      <c r="C8">
        <v>23</v>
      </c>
      <c r="F8">
        <v>63</v>
      </c>
    </row>
    <row r="9" spans="1:6" x14ac:dyDescent="0.3">
      <c r="A9" t="s">
        <v>10</v>
      </c>
      <c r="B9">
        <v>63</v>
      </c>
      <c r="C9">
        <v>395</v>
      </c>
      <c r="F9">
        <v>103</v>
      </c>
    </row>
    <row r="10" spans="1:6" x14ac:dyDescent="0.3">
      <c r="A10" t="s">
        <v>11</v>
      </c>
      <c r="B10">
        <v>32</v>
      </c>
      <c r="C10">
        <v>230</v>
      </c>
      <c r="F10">
        <v>61</v>
      </c>
    </row>
    <row r="11" spans="1:6" x14ac:dyDescent="0.3">
      <c r="A11" t="s">
        <v>13</v>
      </c>
      <c r="B11">
        <v>180</v>
      </c>
      <c r="C11">
        <v>2563</v>
      </c>
      <c r="D11">
        <v>2524</v>
      </c>
      <c r="E11">
        <v>2525</v>
      </c>
    </row>
    <row r="12" spans="1:6" x14ac:dyDescent="0.3">
      <c r="A12" t="s">
        <v>12</v>
      </c>
      <c r="B12">
        <v>3244</v>
      </c>
      <c r="C12">
        <v>5101</v>
      </c>
      <c r="D12">
        <v>5184</v>
      </c>
      <c r="E12">
        <v>5216</v>
      </c>
    </row>
    <row r="13" spans="1:6" x14ac:dyDescent="0.3">
      <c r="A13" t="s">
        <v>16</v>
      </c>
      <c r="B13">
        <v>4</v>
      </c>
      <c r="C13">
        <v>0</v>
      </c>
      <c r="F13">
        <v>49</v>
      </c>
    </row>
    <row r="19" spans="1:5" x14ac:dyDescent="0.3">
      <c r="A19" s="4" t="s">
        <v>14</v>
      </c>
      <c r="B19" s="4"/>
      <c r="C19" s="4"/>
      <c r="D19" s="4"/>
      <c r="E19" s="4"/>
    </row>
    <row r="20" spans="1:5" x14ac:dyDescent="0.3">
      <c r="C20" s="5" t="s">
        <v>1</v>
      </c>
      <c r="D20" s="5"/>
      <c r="E20" s="5"/>
    </row>
    <row r="21" spans="1:5" x14ac:dyDescent="0.3">
      <c r="B21" t="s">
        <v>0</v>
      </c>
      <c r="C21" t="s">
        <v>3</v>
      </c>
      <c r="D21" t="s">
        <v>4</v>
      </c>
      <c r="E21" t="s">
        <v>5</v>
      </c>
    </row>
    <row r="22" spans="1:5" x14ac:dyDescent="0.3">
      <c r="A22" t="s">
        <v>2</v>
      </c>
      <c r="B22" s="1">
        <f t="shared" ref="B22:E23" si="0">500000/(B4/1000)</f>
        <v>3937007.874015748</v>
      </c>
      <c r="C22" s="1">
        <f t="shared" si="0"/>
        <v>310752.01988812926</v>
      </c>
      <c r="D22" s="1">
        <f t="shared" si="0"/>
        <v>243072.43558580457</v>
      </c>
      <c r="E22" s="1">
        <f t="shared" si="0"/>
        <v>228937.72893772891</v>
      </c>
    </row>
    <row r="23" spans="1:5" x14ac:dyDescent="0.3">
      <c r="A23" t="s">
        <v>6</v>
      </c>
      <c r="B23" s="1">
        <f t="shared" si="0"/>
        <v>7812500</v>
      </c>
      <c r="C23" s="1">
        <f t="shared" si="0"/>
        <v>4901960.7843137262</v>
      </c>
      <c r="D23" s="1">
        <f t="shared" si="0"/>
        <v>6410256.41025641</v>
      </c>
      <c r="E23" s="1">
        <f t="shared" si="0"/>
        <v>6329113.9240506329</v>
      </c>
    </row>
    <row r="24" spans="1:5" x14ac:dyDescent="0.3">
      <c r="A24" t="s">
        <v>13</v>
      </c>
      <c r="B24" s="1">
        <f t="shared" ref="B24:E25" si="1">500000/(B11/1000)</f>
        <v>2777777.777777778</v>
      </c>
      <c r="C24" s="1">
        <f t="shared" si="1"/>
        <v>195083.88607101052</v>
      </c>
      <c r="D24" s="1">
        <f t="shared" si="1"/>
        <v>198098.25673534072</v>
      </c>
      <c r="E24" s="1">
        <f t="shared" si="1"/>
        <v>198019.80198019804</v>
      </c>
    </row>
    <row r="25" spans="1:5" x14ac:dyDescent="0.3">
      <c r="A25" t="s">
        <v>12</v>
      </c>
      <c r="B25" s="1">
        <f t="shared" si="1"/>
        <v>154130.70283600493</v>
      </c>
      <c r="C25" s="1">
        <f t="shared" si="1"/>
        <v>98019.996079200151</v>
      </c>
      <c r="D25" s="1">
        <f t="shared" si="1"/>
        <v>96450.617283950618</v>
      </c>
      <c r="E25" s="1">
        <f t="shared" si="1"/>
        <v>95858.895705521471</v>
      </c>
    </row>
    <row r="28" spans="1:5" x14ac:dyDescent="0.3">
      <c r="A28" s="4" t="s">
        <v>32</v>
      </c>
      <c r="B28" s="4"/>
      <c r="C28" s="3"/>
    </row>
    <row r="29" spans="1:5" x14ac:dyDescent="0.3">
      <c r="A29" t="s">
        <v>18</v>
      </c>
    </row>
    <row r="31" spans="1:5" x14ac:dyDescent="0.3">
      <c r="A31" t="s">
        <v>19</v>
      </c>
      <c r="B31" t="s">
        <v>20</v>
      </c>
    </row>
    <row r="32" spans="1:5" x14ac:dyDescent="0.3">
      <c r="A32" t="s">
        <v>21</v>
      </c>
      <c r="B32">
        <v>1</v>
      </c>
    </row>
    <row r="33" spans="1:4" x14ac:dyDescent="0.3">
      <c r="A33" t="s">
        <v>22</v>
      </c>
      <c r="B33">
        <v>4</v>
      </c>
    </row>
    <row r="34" spans="1:4" x14ac:dyDescent="0.3">
      <c r="A34" t="s">
        <v>23</v>
      </c>
      <c r="B34">
        <v>8</v>
      </c>
    </row>
    <row r="35" spans="1:4" x14ac:dyDescent="0.3">
      <c r="A35" t="s">
        <v>24</v>
      </c>
      <c r="B35" t="s">
        <v>25</v>
      </c>
    </row>
    <row r="36" spans="1:4" x14ac:dyDescent="0.3">
      <c r="A36" t="s">
        <v>26</v>
      </c>
      <c r="B36" t="s">
        <v>27</v>
      </c>
    </row>
    <row r="37" spans="1:4" x14ac:dyDescent="0.3">
      <c r="A37" t="s">
        <v>28</v>
      </c>
      <c r="B37" t="s">
        <v>29</v>
      </c>
    </row>
    <row r="38" spans="1:4" x14ac:dyDescent="0.3">
      <c r="A38" t="s">
        <v>30</v>
      </c>
      <c r="B38" t="s">
        <v>31</v>
      </c>
    </row>
    <row r="40" spans="1:4" x14ac:dyDescent="0.3">
      <c r="A40" t="s">
        <v>36</v>
      </c>
      <c r="B40" t="s">
        <v>33</v>
      </c>
    </row>
    <row r="41" spans="1:4" x14ac:dyDescent="0.3">
      <c r="A41" t="s">
        <v>34</v>
      </c>
      <c r="B41" t="s">
        <v>35</v>
      </c>
      <c r="D41" s="2"/>
    </row>
    <row r="50" spans="3:3" x14ac:dyDescent="0.3">
      <c r="C50" s="2"/>
    </row>
  </sheetData>
  <mergeCells count="5">
    <mergeCell ref="A28:B28"/>
    <mergeCell ref="A1:E1"/>
    <mergeCell ref="C2:F2"/>
    <mergeCell ref="A19:E19"/>
    <mergeCell ref="C20:E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Raspberry Pi</vt:lpstr>
      <vt:lpstr>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S.</dc:creator>
  <cp:lastModifiedBy>Justin S.</cp:lastModifiedBy>
  <dcterms:created xsi:type="dcterms:W3CDTF">2023-07-14T17:50:50Z</dcterms:created>
  <dcterms:modified xsi:type="dcterms:W3CDTF">2023-07-17T23:17:16Z</dcterms:modified>
</cp:coreProperties>
</file>