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ray\Documents\"/>
    </mc:Choice>
  </mc:AlternateContent>
  <xr:revisionPtr revIDLastSave="0" documentId="13_ncr:1_{6D259CEB-B223-4AAD-8BCA-6A03FDDEAB5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Week 1" sheetId="10" r:id="rId1"/>
    <sheet name="Week 2" sheetId="11" r:id="rId2"/>
    <sheet name="Week 3" sheetId="12" r:id="rId3"/>
    <sheet name="Week 4" sheetId="13" r:id="rId4"/>
  </sheets>
  <definedNames>
    <definedName name="_xlnm.Print_Area" localSheetId="0">'Week 1'!$A$1:$D$68</definedName>
    <definedName name="_xlnm.Print_Area" localSheetId="1">'Week 2'!$A$1:$D$69</definedName>
    <definedName name="_xlnm.Print_Area" localSheetId="2">'Week 3'!$A$1:$D$69</definedName>
    <definedName name="_xlnm.Print_Area" localSheetId="3">'Week 4'!$A$1:$D$69</definedName>
    <definedName name="valuevx">42.314159</definedName>
  </definedNames>
  <calcPr calcId="191029"/>
</workbook>
</file>

<file path=xl/calcChain.xml><?xml version="1.0" encoding="utf-8"?>
<calcChain xmlns="http://schemas.openxmlformats.org/spreadsheetml/2006/main">
  <c r="C94" i="13" l="1"/>
  <c r="D91" i="13"/>
  <c r="D80" i="13"/>
  <c r="D69" i="13"/>
  <c r="D58" i="13"/>
  <c r="D46" i="13"/>
  <c r="D35" i="13"/>
  <c r="D24" i="13"/>
  <c r="A14" i="13"/>
  <c r="A25" i="13" s="1"/>
  <c r="A36" i="13" s="1"/>
  <c r="A47" i="13" s="1"/>
  <c r="A59" i="13" s="1"/>
  <c r="A70" i="13" s="1"/>
  <c r="A81" i="13" s="1"/>
  <c r="C94" i="12"/>
  <c r="D91" i="12"/>
  <c r="D80" i="12"/>
  <c r="D69" i="12"/>
  <c r="D58" i="12"/>
  <c r="D46" i="12"/>
  <c r="D35" i="12"/>
  <c r="D24" i="12"/>
  <c r="A14" i="12"/>
  <c r="A25" i="12" s="1"/>
  <c r="A36" i="12" s="1"/>
  <c r="A47" i="12" s="1"/>
  <c r="A59" i="12" s="1"/>
  <c r="A70" i="12" s="1"/>
  <c r="A81" i="12" s="1"/>
  <c r="C94" i="11"/>
  <c r="D91" i="11"/>
  <c r="D80" i="11"/>
  <c r="D69" i="11"/>
  <c r="D58" i="11"/>
  <c r="D46" i="11"/>
  <c r="D35" i="11"/>
  <c r="D24" i="11"/>
  <c r="A14" i="11"/>
  <c r="A25" i="11" s="1"/>
  <c r="A36" i="11" s="1"/>
  <c r="A47" i="11" s="1"/>
  <c r="A59" i="11" s="1"/>
  <c r="A70" i="11" s="1"/>
  <c r="A81" i="11" s="1"/>
  <c r="C93" i="10"/>
  <c r="D90" i="10"/>
  <c r="D79" i="10"/>
  <c r="D68" i="10"/>
  <c r="D57" i="10"/>
  <c r="A14" i="10"/>
  <c r="A25" i="10"/>
  <c r="A36" i="10" s="1"/>
  <c r="A47" i="10" s="1"/>
  <c r="A58" i="10" s="1"/>
  <c r="A69" i="10" s="1"/>
  <c r="A80" i="10" s="1"/>
  <c r="D46" i="10"/>
  <c r="D35" i="10"/>
  <c r="D24" i="10"/>
</calcChain>
</file>

<file path=xl/sharedStrings.xml><?xml version="1.0" encoding="utf-8"?>
<sst xmlns="http://schemas.openxmlformats.org/spreadsheetml/2006/main" count="392" uniqueCount="203">
  <si>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</si>
  <si>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</si>
  <si>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</si>
  <si>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</si>
  <si>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</si>
  <si>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</si>
  <si>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</si>
  <si>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</si>
  <si>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</si>
  <si>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</si>
  <si>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</si>
  <si>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Start setting up project templates</t>
  </si>
  <si>
    <t>Internal kick-off meeting</t>
  </si>
  <si>
    <t>Client kick-off meeting</t>
  </si>
  <si>
    <t>Internal post-client meeting</t>
  </si>
  <si>
    <t>Discuss and write team-contract.md and initial planning</t>
  </si>
  <si>
    <t>Email client selection of project</t>
  </si>
  <si>
    <t>Start proposal powerpoint</t>
  </si>
  <si>
    <t>Clubhouse setup, branch protection, merge template PR, Slack workspace</t>
  </si>
  <si>
    <t>Previous project review, Gantt chart options</t>
  </si>
  <si>
    <t>Project Management</t>
  </si>
  <si>
    <t>Internal Meetings</t>
  </si>
  <si>
    <t>Client Meetings</t>
  </si>
  <si>
    <t>Client Communication</t>
  </si>
  <si>
    <t>Project Documents</t>
  </si>
  <si>
    <t>Templates for meeting minutes, stand-ups, and sprints</t>
  </si>
  <si>
    <t>MDS capstone kick-off meeting</t>
  </si>
  <si>
    <t>Work on proposal powerpoint</t>
  </si>
  <si>
    <t>Review links provided by client</t>
  </si>
  <si>
    <t>Setup meeting agenda and sprint plan for meeting next day</t>
  </si>
  <si>
    <t>Correspondence with client and setup docs in OneDrive with client</t>
  </si>
  <si>
    <t>Add WorkLog template, transfer logs, PR template branch</t>
  </si>
  <si>
    <t>UBC Meetings</t>
  </si>
  <si>
    <t>Background Review</t>
  </si>
  <si>
    <t>Internal meeting to discuss proposal and next client meeting</t>
  </si>
  <si>
    <t>Nathan Smith</t>
  </si>
  <si>
    <t>Discuss Gantt chart and tasks</t>
  </si>
  <si>
    <t>Update Gantt chart and upload to OneDrive for client</t>
  </si>
  <si>
    <t>Stand-up</t>
  </si>
  <si>
    <t>Work on proposal/review progress to date on it</t>
  </si>
  <si>
    <t>Meeting with client to discuss project</t>
  </si>
  <si>
    <t>Internal post client meeting</t>
  </si>
  <si>
    <t>Update meeting minutes</t>
  </si>
  <si>
    <t>Update Gantt chart</t>
  </si>
  <si>
    <t>Work on proposal statement of work section</t>
  </si>
  <si>
    <t>Work on proposal</t>
  </si>
  <si>
    <t>Scrum meeting with client</t>
  </si>
  <si>
    <t>Kanban board organization and scrum meeting document clean-up</t>
  </si>
  <si>
    <t>Finish draft proposal</t>
  </si>
  <si>
    <t>Update proposal with client comments</t>
  </si>
  <si>
    <t>Proposal Presentation</t>
  </si>
  <si>
    <t>High-level review of anomaly detection algorithms</t>
  </si>
  <si>
    <t>Finalize proposal and presentation</t>
  </si>
  <si>
    <t>Update GitHub READMEs</t>
  </si>
  <si>
    <t>Review InfluxDB docs, run UDL SkySpark example</t>
  </si>
  <si>
    <t>Understand InfluxDB</t>
  </si>
  <si>
    <t>Review InfluxDB docs to understand how streaming architecture would work</t>
  </si>
  <si>
    <t>Meeting with UDL to discuss InfluxDB/Telegraf</t>
  </si>
  <si>
    <t>Client Meeting</t>
  </si>
  <si>
    <t>Post-meeting internal discussion</t>
  </si>
  <si>
    <t>Write-up meeting minutes</t>
  </si>
  <si>
    <t>Working on getting InfluxDB and Telegraf running locally</t>
  </si>
  <si>
    <t>Parsing Files</t>
  </si>
  <si>
    <t>Logs and GitHub cleanup</t>
  </si>
  <si>
    <t>InfluxDB Streaming</t>
  </si>
  <si>
    <t>Stand-up and presentation run-through</t>
  </si>
  <si>
    <t>Research how streaming anomaly detection would work with InfluxDB</t>
  </si>
  <si>
    <t>Presentation (incl prep before)</t>
  </si>
  <si>
    <t>Figure out and code a simple simulator in Python not reliant on InfluxDB</t>
  </si>
  <si>
    <t>Streaming Simulation</t>
  </si>
  <si>
    <t>Project file clean-up</t>
  </si>
  <si>
    <t>Testing using telegraf reading data from InfluxDB</t>
  </si>
  <si>
    <t>Extended stand-up to discuss where we're each at</t>
  </si>
  <si>
    <t>Meeting with Ryan to discuss data parsing</t>
  </si>
  <si>
    <t>Data parsing</t>
  </si>
  <si>
    <t>Influxdb streaming and parsing</t>
  </si>
  <si>
    <t>Data parsing and streaming</t>
  </si>
  <si>
    <t>Setup sprint planning doc</t>
  </si>
  <si>
    <t>Clean-up streaming research and PR files and discussion</t>
  </si>
  <si>
    <t xml:space="preserve">Stand-up and sprint planning discussion </t>
  </si>
  <si>
    <t>Parsing discussions/research</t>
  </si>
  <si>
    <t>InfluxDB Parsing</t>
  </si>
  <si>
    <t>Kanban board updates</t>
  </si>
  <si>
    <t>Streaming system ppt slides for meeting</t>
  </si>
  <si>
    <t>Sprint planning meeting</t>
  </si>
  <si>
    <t>Meeting with client</t>
  </si>
  <si>
    <t>Post-sprint meeting</t>
  </si>
  <si>
    <t>Clean-up meeting minutes and streaming ppt for Jiachen to talk to EWS</t>
  </si>
  <si>
    <t>Testing various InfluxDB streaming methods</t>
  </si>
  <si>
    <t>Streaming parsing work</t>
  </si>
  <si>
    <t>Dealing with python environment issues</t>
  </si>
  <si>
    <t>Work on weekly presentation</t>
  </si>
  <si>
    <t>Upload OneDrive documents to GitHub with updated logs</t>
  </si>
  <si>
    <t>Client slack discussions on the parser and meetings Monday</t>
  </si>
  <si>
    <t>Testing how to query from InfluxDB for model training</t>
  </si>
  <si>
    <t>Build derivative docker image for Telegraf with Python installed</t>
  </si>
  <si>
    <t>InfluxDB Queries</t>
  </si>
  <si>
    <t>Test continuous Python script call from Telegraf</t>
  </si>
  <si>
    <t>Purging tokens from Github</t>
  </si>
  <si>
    <t>InfluxDB Streaming Framework</t>
  </si>
  <si>
    <t>Discuss EDA with Ryan</t>
  </si>
  <si>
    <t>EDA</t>
  </si>
  <si>
    <t>Setup meeting minutes for client meeting today and update Clubhouse</t>
  </si>
  <si>
    <t xml:space="preserve">Project Management </t>
  </si>
  <si>
    <t>Meeting with UDL on anomaly detection and streaming methods</t>
  </si>
  <si>
    <t>Post client meeting to discuss direction</t>
  </si>
  <si>
    <t>Correspondance with UDL on Friday meeting with Technical Safety BC</t>
  </si>
  <si>
    <t>Project Communication</t>
  </si>
  <si>
    <t>Building code to query InfluxDB records with detection model</t>
  </si>
  <si>
    <t>Building code to write to InfluxDB records for detection model</t>
  </si>
  <si>
    <t>Adding code to github after tokens purged from repo</t>
  </si>
  <si>
    <t>Misc</t>
  </si>
  <si>
    <t>Going through repo and update all code to use environment variables for tokens</t>
  </si>
  <si>
    <t>Internal Meetings / Code Review</t>
  </si>
  <si>
    <t>Stand-up / discussion on PR / go over presentation</t>
  </si>
  <si>
    <t>UBC Prof Meeting</t>
  </si>
  <si>
    <t>UBC Meeting</t>
  </si>
  <si>
    <t>Anomaly Detection Research</t>
  </si>
  <si>
    <t>Parsing InfluxDB line protocol for predict method</t>
  </si>
  <si>
    <t>Discuss anomaly detection algorithms and read paper</t>
  </si>
  <si>
    <t>Extended stand-up discussion plan/project schedule</t>
  </si>
  <si>
    <t>PR streaming framework code (putting it on hold for now)</t>
  </si>
  <si>
    <t>Update docker files related to testing the InfluxDB streaming setup</t>
  </si>
  <si>
    <t>Sprint planning doc prep and Clubhouse prep/clean-up</t>
  </si>
  <si>
    <t>Work on week 4 status presentation</t>
  </si>
  <si>
    <t>Update logs and github</t>
  </si>
  <si>
    <t>Review anomaly detection research PR</t>
  </si>
  <si>
    <t>Presentation for Tech Safety BC meeting Friday</t>
  </si>
  <si>
    <t>Project Documents/Client Meetings</t>
  </si>
  <si>
    <t>Review EDA PR</t>
  </si>
  <si>
    <t>Dashboard Research</t>
  </si>
  <si>
    <t>Initial research on Grafana to understand dashboard level-of-effort</t>
  </si>
  <si>
    <t>Helping UDL with data streaming parsing</t>
  </si>
  <si>
    <t>Streaming Parsing support for UDL</t>
  </si>
  <si>
    <t>Document Grafana research (sufficient understanding for now)</t>
  </si>
  <si>
    <t>Discuss anomaly detection approach w/ Ryan and generate schematic</t>
  </si>
  <si>
    <t>Update PowerPoint for meeting with TechSafety BC</t>
  </si>
  <si>
    <t>Anomaly Detection Model</t>
  </si>
  <si>
    <t>Anomaly detection model discussions</t>
  </si>
  <si>
    <t>Meeting with TechSafetyBC</t>
  </si>
  <si>
    <t>Post meeting discussion with UDL and discussionon next steps</t>
  </si>
  <si>
    <t>Client Meetings / Data Access</t>
  </si>
  <si>
    <t>Go over with Ryan how to start downloading data from SkySpark manually</t>
  </si>
  <si>
    <t>Data Access</t>
  </si>
  <si>
    <t>Meeting with Scott to discuss proposed method</t>
  </si>
  <si>
    <t>Post meeting discussion</t>
  </si>
  <si>
    <t>Internal Meeting</t>
  </si>
  <si>
    <t>Figuring out a way to easily view and label anomalies</t>
  </si>
  <si>
    <t>Anomaly Labelling</t>
  </si>
  <si>
    <t>Built a Shiny app to support labelling anomalies</t>
  </si>
  <si>
    <t>Update Week 4 Status Presentation</t>
  </si>
  <si>
    <t>Anomaly labelling</t>
  </si>
  <si>
    <t>UBC Meeting / Model Selection</t>
  </si>
  <si>
    <t>Update anomaly labelling files</t>
  </si>
  <si>
    <t>Anomally Labelling</t>
  </si>
  <si>
    <t>Stand-up / meeting to discuss model building</t>
  </si>
  <si>
    <t>Sketch out anomaly model components and hand-off streaming-frameworks code to Ryan</t>
  </si>
  <si>
    <t>Build Model</t>
  </si>
  <si>
    <t>Write email to UDL/EWS on anomaly label questions</t>
  </si>
  <si>
    <t>Repo clean-up</t>
  </si>
  <si>
    <t>Project Documents/Project Management</t>
  </si>
  <si>
    <t>Summarize weekly time/tasks (not previously done)</t>
  </si>
  <si>
    <t>Update status presentation</t>
  </si>
  <si>
    <t>Discuss model pipeline with Ryan</t>
  </si>
  <si>
    <t>Discuss model pipeline with Mitch</t>
  </si>
  <si>
    <t>Model Pipeline</t>
  </si>
  <si>
    <t>Discuss data access and anomaly labels with UDL</t>
  </si>
  <si>
    <t>Data Access/Anomally Labelling</t>
  </si>
  <si>
    <t xml:space="preserve">Work on mid-project status presentation </t>
  </si>
  <si>
    <t>Stand-up and go over presentation</t>
  </si>
  <si>
    <t>PR review for LSTM model</t>
  </si>
  <si>
    <t>Meeting with UBC profs</t>
  </si>
  <si>
    <t>Post-meeting team discussion</t>
  </si>
  <si>
    <t>PR discussion with Mitch</t>
  </si>
  <si>
    <t>Preparing variations on labelled data</t>
  </si>
  <si>
    <t>Message UBC Profs on labelled data plan</t>
  </si>
  <si>
    <t xml:space="preserve">Review cleaning pipeline code </t>
  </si>
  <si>
    <t>Emailing/messaging UDL/EWS</t>
  </si>
  <si>
    <t>Get sprint planning doc ready and clean-up Clubhouse</t>
  </si>
  <si>
    <t>Work on status presentation</t>
  </si>
  <si>
    <t>Messaging with Jiachen</t>
  </si>
  <si>
    <t>Discussions with Profs/TAs on approach study/modelling</t>
  </si>
  <si>
    <t>Modelling Approach</t>
  </si>
  <si>
    <t>Modelling discussions with Ryan/Mitch</t>
  </si>
  <si>
    <t>File structure for model package</t>
  </si>
  <si>
    <t>Model Pipeline / Project Management</t>
  </si>
  <si>
    <t>PR reviews for LSTM model and for cleaning pipeline</t>
  </si>
  <si>
    <t>Testing spectral-residual transormations/discuss with TA</t>
  </si>
  <si>
    <t>Working with Jiachen on streaming parsing</t>
  </si>
  <si>
    <t>Parsing</t>
  </si>
  <si>
    <t>Post-sprint planning meeting</t>
  </si>
  <si>
    <t>Code discussion with Ryan</t>
  </si>
  <si>
    <t>Commit various project management docs to github and setup minutes for Monday</t>
  </si>
  <si>
    <t>PR review on model pipeline</t>
  </si>
  <si>
    <t>Discuss spectral residual transformation with Debangsha</t>
  </si>
  <si>
    <t>Final Report</t>
  </si>
  <si>
    <t>Start report template (waiting on code) and discuss report with Ryan</t>
  </si>
  <si>
    <t>Custom transformer class for spectral residual code</t>
  </si>
  <si>
    <t>Discuss preliminary model results and results template notebook</t>
  </si>
  <si>
    <t>Model Results</t>
  </si>
  <si>
    <t>Modelling</t>
  </si>
  <si>
    <t>Researching various LSTM architectures</t>
  </si>
  <si>
    <t>Researching various LSTM architectures (incl discussion with Ryan)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</si>
</sst>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43" fontId="1" fillId="20" borderId="19" xfId="43" applyFont="1" applyFill="1" applyBorder="1"/>
    <xf numFmtId="20" fontId="0" fillId="0" borderId="0" xfId="0" applyNumberFormat="1"/>
    <xf numFmtId="0" fontId="0" fillId="0" borderId="22" xfId="0" applyBorder="1" applyAlignment="1" applyProtection="1">
      <alignment horizontal="left" wrapText="1" indent="1"/>
      <protection locked="0"/>
    </xf>
    <xf numFmtId="0" fontId="0" fillId="0" borderId="23" xfId="0" applyBorder="1" applyAlignment="1" applyProtection="1">
      <alignment horizontal="left" wrapText="1" indent="1"/>
      <protection locked="0"/>
    </xf>
    <xf numFmtId="0" fontId="9" fillId="21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2" fillId="21" borderId="0" xfId="0" applyFont="1" applyFill="1" applyAlignment="1">
      <alignment horizontal="left"/>
    </xf>
    <xf numFmtId="0" fontId="0" fillId="0" borderId="0" xfId="0" applyAlignment="1" applyProtection="1">
      <alignment horizontal="left" vertical="top"/>
      <protection locked="0"/>
    </xf>
    <xf numFmtId="0" fontId="28" fillId="0" borderId="0" xfId="0" applyFont="1" applyAlignment="1" applyProtection="1">
      <alignment horizontal="left" vertical="top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5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showGridLines="0" topLeftCell="A2" zoomScale="85" zoomScaleNormal="100" workbookViewId="0">
      <selection activeCell="A19" sqref="A19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44319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1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41">
        <f>D3</f>
        <v>44319</v>
      </c>
      <c r="B14" s="42"/>
      <c r="C14" s="31"/>
    </row>
    <row r="15" spans="1:4" x14ac:dyDescent="0.35">
      <c r="A15" s="18" t="s">
        <v>11</v>
      </c>
      <c r="B15" s="25" t="s">
        <v>20</v>
      </c>
      <c r="C15" s="25">
        <v>1</v>
      </c>
    </row>
    <row r="16" spans="1:4" x14ac:dyDescent="0.35">
      <c r="A16" s="18" t="s">
        <v>12</v>
      </c>
      <c r="B16" s="25" t="s">
        <v>21</v>
      </c>
      <c r="C16" s="25">
        <v>0.5</v>
      </c>
    </row>
    <row r="17" spans="1:4" x14ac:dyDescent="0.35">
      <c r="A17" s="18" t="s">
        <v>13</v>
      </c>
      <c r="B17" s="25" t="s">
        <v>22</v>
      </c>
      <c r="C17" s="25">
        <v>1</v>
      </c>
    </row>
    <row r="18" spans="1:4" x14ac:dyDescent="0.35">
      <c r="A18" s="18" t="s">
        <v>14</v>
      </c>
      <c r="B18" s="25" t="s">
        <v>21</v>
      </c>
      <c r="C18" s="25">
        <v>0.5</v>
      </c>
    </row>
    <row r="19" spans="1:4" x14ac:dyDescent="0.35">
      <c r="A19" s="19" t="s">
        <v>15</v>
      </c>
      <c r="B19" s="26" t="s">
        <v>21</v>
      </c>
      <c r="C19" s="26">
        <v>1</v>
      </c>
    </row>
    <row r="20" spans="1:4" x14ac:dyDescent="0.35">
      <c r="A20" s="20" t="s">
        <v>16</v>
      </c>
      <c r="B20" s="27" t="s">
        <v>23</v>
      </c>
      <c r="C20" s="27">
        <v>0.75</v>
      </c>
    </row>
    <row r="21" spans="1:4" x14ac:dyDescent="0.35">
      <c r="A21" s="20" t="s">
        <v>17</v>
      </c>
      <c r="B21" s="27" t="s">
        <v>24</v>
      </c>
      <c r="C21" s="27">
        <v>1</v>
      </c>
    </row>
    <row r="22" spans="1:4" ht="14.4" customHeight="1" x14ac:dyDescent="0.35">
      <c r="A22" s="20" t="s">
        <v>18</v>
      </c>
      <c r="B22" s="27" t="s">
        <v>20</v>
      </c>
      <c r="C22" s="27">
        <v>1.5</v>
      </c>
    </row>
    <row r="23" spans="1:4" ht="14.4" customHeight="1" x14ac:dyDescent="0.35">
      <c r="A23" s="20" t="s">
        <v>19</v>
      </c>
      <c r="B23" s="27" t="s">
        <v>20</v>
      </c>
      <c r="C23" s="27">
        <v>3</v>
      </c>
    </row>
    <row r="24" spans="1:4" ht="14.4" customHeight="1" thickBot="1" x14ac:dyDescent="0.4">
      <c r="A24" s="20"/>
      <c r="B24" s="27"/>
      <c r="C24" s="27"/>
      <c r="D24">
        <f>SUM(C15:C24)</f>
        <v>10.25</v>
      </c>
    </row>
    <row r="25" spans="1:4" ht="15" thickBot="1" x14ac:dyDescent="0.4">
      <c r="A25" s="41">
        <f>A14+1</f>
        <v>44320</v>
      </c>
      <c r="B25" s="42"/>
      <c r="C25" s="31"/>
    </row>
    <row r="26" spans="1:4" x14ac:dyDescent="0.35">
      <c r="A26" s="18" t="s">
        <v>25</v>
      </c>
      <c r="B26" s="25" t="s">
        <v>20</v>
      </c>
      <c r="C26" s="25">
        <v>1.5</v>
      </c>
    </row>
    <row r="27" spans="1:4" x14ac:dyDescent="0.35">
      <c r="A27" s="18" t="s">
        <v>26</v>
      </c>
      <c r="B27" s="25" t="s">
        <v>32</v>
      </c>
      <c r="C27" s="25">
        <v>2</v>
      </c>
    </row>
    <row r="28" spans="1:4" x14ac:dyDescent="0.35">
      <c r="A28" s="18" t="s">
        <v>27</v>
      </c>
      <c r="B28" s="25" t="s">
        <v>24</v>
      </c>
      <c r="C28" s="25">
        <v>0.5</v>
      </c>
    </row>
    <row r="29" spans="1:4" x14ac:dyDescent="0.35">
      <c r="A29" s="18" t="s">
        <v>28</v>
      </c>
      <c r="B29" s="25" t="s">
        <v>33</v>
      </c>
      <c r="C29" s="25">
        <v>1</v>
      </c>
    </row>
    <row r="30" spans="1:4" x14ac:dyDescent="0.35">
      <c r="A30" s="18" t="s">
        <v>29</v>
      </c>
      <c r="B30" s="25" t="s">
        <v>20</v>
      </c>
      <c r="C30" s="25">
        <v>0.75</v>
      </c>
    </row>
    <row r="31" spans="1:4" x14ac:dyDescent="0.35">
      <c r="A31" s="18" t="s">
        <v>34</v>
      </c>
      <c r="B31" s="25" t="s">
        <v>21</v>
      </c>
      <c r="C31" s="25">
        <v>0.5</v>
      </c>
    </row>
    <row r="32" spans="1:4" x14ac:dyDescent="0.35">
      <c r="A32" s="19" t="s">
        <v>30</v>
      </c>
      <c r="B32" s="26" t="s">
        <v>23</v>
      </c>
      <c r="C32" s="26">
        <v>0.5</v>
      </c>
    </row>
    <row r="33" spans="1:4" x14ac:dyDescent="0.35">
      <c r="A33" s="20" t="s">
        <v>31</v>
      </c>
      <c r="B33" s="27" t="s">
        <v>20</v>
      </c>
      <c r="C33" s="27">
        <v>0.5</v>
      </c>
    </row>
    <row r="34" spans="1:4" x14ac:dyDescent="0.35">
      <c r="A34" s="20" t="s">
        <v>36</v>
      </c>
      <c r="B34" s="27" t="s">
        <v>21</v>
      </c>
      <c r="C34" s="27">
        <v>0.5</v>
      </c>
    </row>
    <row r="35" spans="1:4" ht="15" thickBot="1" x14ac:dyDescent="0.4">
      <c r="A35" s="20"/>
      <c r="B35" s="27"/>
      <c r="C35" s="27"/>
      <c r="D35">
        <f>SUM(C26:C35)</f>
        <v>7.75</v>
      </c>
    </row>
    <row r="36" spans="1:4" ht="15" thickBot="1" x14ac:dyDescent="0.4">
      <c r="A36" s="41">
        <f>A25+1</f>
        <v>44321</v>
      </c>
      <c r="B36" s="42"/>
      <c r="C36" s="31"/>
    </row>
    <row r="37" spans="1:4" x14ac:dyDescent="0.35">
      <c r="A37" s="18" t="s">
        <v>37</v>
      </c>
      <c r="B37" s="25" t="s">
        <v>24</v>
      </c>
      <c r="C37" s="25">
        <v>1</v>
      </c>
    </row>
    <row r="38" spans="1:4" x14ac:dyDescent="0.35">
      <c r="A38" s="18" t="s">
        <v>38</v>
      </c>
      <c r="B38" s="25" t="s">
        <v>21</v>
      </c>
      <c r="C38" s="25">
        <v>0.25</v>
      </c>
    </row>
    <row r="39" spans="1:4" x14ac:dyDescent="0.35">
      <c r="A39" s="18" t="s">
        <v>39</v>
      </c>
      <c r="B39" s="25" t="s">
        <v>24</v>
      </c>
      <c r="C39" s="25">
        <v>1</v>
      </c>
    </row>
    <row r="40" spans="1:4" x14ac:dyDescent="0.35">
      <c r="A40" s="18" t="s">
        <v>40</v>
      </c>
      <c r="B40" s="25" t="s">
        <v>22</v>
      </c>
      <c r="C40" s="25">
        <v>0.75</v>
      </c>
    </row>
    <row r="41" spans="1:4" x14ac:dyDescent="0.35">
      <c r="A41" s="18" t="s">
        <v>41</v>
      </c>
      <c r="B41" s="25" t="s">
        <v>21</v>
      </c>
      <c r="C41" s="25">
        <v>0.5</v>
      </c>
      <c r="D41" s="33"/>
    </row>
    <row r="42" spans="1:4" x14ac:dyDescent="0.35">
      <c r="A42" s="18" t="s">
        <v>42</v>
      </c>
      <c r="B42" s="25" t="s">
        <v>23</v>
      </c>
      <c r="C42" s="25">
        <v>0.5</v>
      </c>
    </row>
    <row r="43" spans="1:4" x14ac:dyDescent="0.35">
      <c r="A43" s="19" t="s">
        <v>43</v>
      </c>
      <c r="B43" s="26" t="s">
        <v>24</v>
      </c>
      <c r="C43" s="26">
        <v>0.25</v>
      </c>
      <c r="D43" s="33"/>
    </row>
    <row r="44" spans="1:4" x14ac:dyDescent="0.35">
      <c r="A44" s="20" t="s">
        <v>44</v>
      </c>
      <c r="B44" s="27" t="s">
        <v>24</v>
      </c>
      <c r="C44" s="27">
        <v>2.25</v>
      </c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6.5</v>
      </c>
    </row>
    <row r="47" spans="1:4" ht="15" thickBot="1" x14ac:dyDescent="0.4">
      <c r="A47" s="41">
        <f>A36+1</f>
        <v>44322</v>
      </c>
      <c r="B47" s="42"/>
      <c r="C47" s="31"/>
    </row>
    <row r="48" spans="1:4" x14ac:dyDescent="0.35">
      <c r="A48" s="18" t="s">
        <v>45</v>
      </c>
      <c r="B48" s="25" t="s">
        <v>24</v>
      </c>
      <c r="C48" s="25">
        <v>2</v>
      </c>
    </row>
    <row r="49" spans="1:4" x14ac:dyDescent="0.35">
      <c r="A49" s="18" t="s">
        <v>38</v>
      </c>
      <c r="B49" s="25" t="s">
        <v>21</v>
      </c>
      <c r="C49" s="25">
        <v>0.25</v>
      </c>
    </row>
    <row r="50" spans="1:4" x14ac:dyDescent="0.35">
      <c r="A50" s="18" t="s">
        <v>45</v>
      </c>
      <c r="B50" s="25" t="s">
        <v>24</v>
      </c>
      <c r="C50" s="25">
        <v>1.25</v>
      </c>
    </row>
    <row r="51" spans="1:4" x14ac:dyDescent="0.35">
      <c r="A51" s="18" t="s">
        <v>46</v>
      </c>
      <c r="B51" s="25" t="s">
        <v>22</v>
      </c>
      <c r="C51" s="25">
        <v>0.75</v>
      </c>
    </row>
    <row r="52" spans="1:4" x14ac:dyDescent="0.35">
      <c r="A52" s="18" t="s">
        <v>47</v>
      </c>
      <c r="B52" s="25" t="s">
        <v>20</v>
      </c>
      <c r="C52" s="25">
        <v>0.75</v>
      </c>
    </row>
    <row r="53" spans="1:4" x14ac:dyDescent="0.35">
      <c r="A53" s="18" t="s">
        <v>48</v>
      </c>
      <c r="B53" s="25" t="s">
        <v>24</v>
      </c>
      <c r="C53" s="25">
        <v>1.75</v>
      </c>
    </row>
    <row r="54" spans="1:4" x14ac:dyDescent="0.35">
      <c r="A54" s="19"/>
      <c r="B54" s="26"/>
      <c r="C54" s="26"/>
    </row>
    <row r="55" spans="1:4" x14ac:dyDescent="0.35">
      <c r="A55" s="20"/>
      <c r="B55" s="27"/>
      <c r="C55" s="27"/>
    </row>
    <row r="56" spans="1:4" x14ac:dyDescent="0.35">
      <c r="A56" s="20"/>
      <c r="B56" s="27"/>
      <c r="C56" s="27"/>
    </row>
    <row r="57" spans="1:4" ht="15" thickBot="1" x14ac:dyDescent="0.4">
      <c r="A57" s="20"/>
      <c r="B57" s="27"/>
      <c r="C57" s="27"/>
      <c r="D57">
        <f>SUM(C48:C57)</f>
        <v>6.75</v>
      </c>
    </row>
    <row r="58" spans="1:4" ht="15" thickBot="1" x14ac:dyDescent="0.4">
      <c r="A58" s="41">
        <f>A47+1</f>
        <v>44323</v>
      </c>
      <c r="B58" s="42"/>
      <c r="C58" s="31"/>
    </row>
    <row r="59" spans="1:4" x14ac:dyDescent="0.35">
      <c r="A59" s="18" t="s">
        <v>49</v>
      </c>
      <c r="B59" s="25" t="s">
        <v>24</v>
      </c>
      <c r="C59" s="25">
        <v>1.5</v>
      </c>
    </row>
    <row r="60" spans="1:4" x14ac:dyDescent="0.35">
      <c r="A60" s="18" t="s">
        <v>38</v>
      </c>
      <c r="B60" s="25" t="s">
        <v>21</v>
      </c>
      <c r="C60" s="25">
        <v>0.25</v>
      </c>
    </row>
    <row r="61" spans="1:4" x14ac:dyDescent="0.35">
      <c r="A61" s="18" t="s">
        <v>50</v>
      </c>
      <c r="B61" s="25" t="s">
        <v>24</v>
      </c>
      <c r="C61" s="25">
        <v>2.5</v>
      </c>
    </row>
    <row r="62" spans="1:4" x14ac:dyDescent="0.35">
      <c r="A62" s="18" t="s">
        <v>51</v>
      </c>
      <c r="B62" s="25" t="s">
        <v>33</v>
      </c>
      <c r="C62" s="25">
        <v>1.5</v>
      </c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ht="15" thickBot="1" x14ac:dyDescent="0.4">
      <c r="A68" s="20"/>
      <c r="B68" s="27"/>
      <c r="C68" s="27"/>
      <c r="D68">
        <f>SUM(C59:C68)</f>
        <v>5.75</v>
      </c>
    </row>
    <row r="69" spans="1:4" ht="15" thickBot="1" x14ac:dyDescent="0.4">
      <c r="A69" s="41">
        <f>A58+1</f>
        <v>44324</v>
      </c>
      <c r="B69" s="42"/>
      <c r="C69" s="31"/>
    </row>
    <row r="70" spans="1:4" x14ac:dyDescent="0.35">
      <c r="A70" s="18" t="s">
        <v>52</v>
      </c>
      <c r="B70" s="25" t="s">
        <v>24</v>
      </c>
      <c r="C70" s="25">
        <v>1</v>
      </c>
    </row>
    <row r="71" spans="1:4" x14ac:dyDescent="0.35">
      <c r="A71" s="18" t="s">
        <v>53</v>
      </c>
      <c r="B71" s="25" t="s">
        <v>20</v>
      </c>
      <c r="C71" s="25">
        <v>0.5</v>
      </c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9"/>
      <c r="B76" s="26"/>
      <c r="C76" s="26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</row>
    <row r="79" spans="1:4" ht="15" thickBot="1" x14ac:dyDescent="0.4">
      <c r="A79" s="20"/>
      <c r="B79" s="27"/>
      <c r="C79" s="27"/>
      <c r="D79">
        <f>SUM(C70:C79)</f>
        <v>1.5</v>
      </c>
    </row>
    <row r="80" spans="1:4" ht="15" thickBot="1" x14ac:dyDescent="0.4">
      <c r="A80" s="41">
        <f>A69+1</f>
        <v>44325</v>
      </c>
      <c r="B80" s="42"/>
      <c r="C80" s="31"/>
    </row>
    <row r="81" spans="1:4" x14ac:dyDescent="0.35">
      <c r="A81" s="18"/>
      <c r="B81" s="25"/>
      <c r="C81" s="25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9"/>
      <c r="B87" s="26"/>
      <c r="C87" s="26"/>
    </row>
    <row r="88" spans="1:4" x14ac:dyDescent="0.35">
      <c r="A88" s="20"/>
      <c r="B88" s="27"/>
      <c r="C88" s="27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  <c r="D90">
        <f>SUM(C81:C90)</f>
        <v>0</v>
      </c>
    </row>
    <row r="91" spans="1:4" x14ac:dyDescent="0.35">
      <c r="A91" s="21"/>
      <c r="B91" s="21"/>
      <c r="C91" s="21"/>
    </row>
    <row r="92" spans="1:4" x14ac:dyDescent="0.35">
      <c r="A92" s="10"/>
      <c r="B92" s="28"/>
      <c r="C92" s="28"/>
      <c r="D92" s="12"/>
    </row>
    <row r="93" spans="1:4" ht="15.6" thickBot="1" x14ac:dyDescent="0.4">
      <c r="A93" s="17" t="s">
        <v>5</v>
      </c>
      <c r="B93" s="17"/>
      <c r="C93" s="32">
        <f>SUM(C14:C90)</f>
        <v>38.5</v>
      </c>
      <c r="D93" s="13"/>
    </row>
    <row r="94" spans="1:4" ht="15" thickTop="1" x14ac:dyDescent="0.35">
      <c r="A94" s="9"/>
      <c r="B94" s="29"/>
      <c r="C94" s="29"/>
    </row>
    <row r="95" spans="1:4" ht="16.2" x14ac:dyDescent="0.35">
      <c r="A95" s="10" t="s">
        <v>6</v>
      </c>
      <c r="B95" s="28"/>
      <c r="C95" s="28"/>
      <c r="D95" s="11"/>
    </row>
    <row r="96" spans="1:4" x14ac:dyDescent="0.35">
      <c r="A96" s="22"/>
      <c r="B96" s="30"/>
      <c r="C96" s="30"/>
    </row>
    <row r="97" spans="1:3" x14ac:dyDescent="0.35">
      <c r="A97" s="22"/>
      <c r="B97" s="30"/>
      <c r="C97" s="30"/>
    </row>
    <row r="98" spans="1:3" x14ac:dyDescent="0.35">
      <c r="A98" s="9"/>
      <c r="B98" s="29"/>
      <c r="C98" s="29"/>
    </row>
    <row r="99" spans="1:3" x14ac:dyDescent="0.35">
      <c r="A99" s="23"/>
      <c r="B99" s="23"/>
      <c r="C99" s="23"/>
    </row>
    <row r="101" spans="1:3" ht="16.2" x14ac:dyDescent="0.35">
      <c r="A101" s="11"/>
      <c r="B101" s="11"/>
      <c r="C101" s="11"/>
    </row>
  </sheetData>
  <mergeCells count="7">
    <mergeCell ref="A14:B14"/>
    <mergeCell ref="A25:B25"/>
    <mergeCell ref="A80:B80"/>
    <mergeCell ref="A36:B36"/>
    <mergeCell ref="A47:B47"/>
    <mergeCell ref="A58:B58"/>
    <mergeCell ref="A69:B69"/>
  </mergeCells>
  <conditionalFormatting sqref="A14">
    <cfRule type="expression" dxfId="257" priority="69" stopIfTrue="1">
      <formula>MOD(ROW(),2)=1</formula>
    </cfRule>
  </conditionalFormatting>
  <conditionalFormatting sqref="A15:B24 A26:B35">
    <cfRule type="expression" dxfId="256" priority="59" stopIfTrue="1">
      <formula>MOD(ROW(),2)=1</formula>
    </cfRule>
  </conditionalFormatting>
  <conditionalFormatting sqref="A26:B31">
    <cfRule type="expression" dxfId="255" priority="57" stopIfTrue="1">
      <formula>MOD(ROW(),2)=1</formula>
    </cfRule>
  </conditionalFormatting>
  <conditionalFormatting sqref="C37:C46">
    <cfRule type="expression" dxfId="254" priority="30" stopIfTrue="1">
      <formula>MOD(ROW(),2)=1</formula>
    </cfRule>
  </conditionalFormatting>
  <conditionalFormatting sqref="A25">
    <cfRule type="expression" dxfId="253" priority="43" stopIfTrue="1">
      <formula>MOD(ROW(),2)=1</formula>
    </cfRule>
  </conditionalFormatting>
  <conditionalFormatting sqref="A48:B57">
    <cfRule type="expression" dxfId="252" priority="27" stopIfTrue="1">
      <formula>MOD(ROW(),2)=1</formula>
    </cfRule>
  </conditionalFormatting>
  <conditionalFormatting sqref="C26:C31">
    <cfRule type="expression" dxfId="251" priority="38" stopIfTrue="1">
      <formula>MOD(ROW(),2)=1</formula>
    </cfRule>
  </conditionalFormatting>
  <conditionalFormatting sqref="C48:C57">
    <cfRule type="expression" dxfId="250" priority="25" stopIfTrue="1">
      <formula>MOD(ROW(),2)=1</formula>
    </cfRule>
  </conditionalFormatting>
  <conditionalFormatting sqref="C37:C42">
    <cfRule type="expression" dxfId="249" priority="29" stopIfTrue="1">
      <formula>MOD(ROW(),2)=1</formula>
    </cfRule>
  </conditionalFormatting>
  <conditionalFormatting sqref="C15:C24 C26:C35">
    <cfRule type="expression" dxfId="248" priority="40" stopIfTrue="1">
      <formula>MOD(ROW(),2)=1</formula>
    </cfRule>
  </conditionalFormatting>
  <conditionalFormatting sqref="C48:C53">
    <cfRule type="expression" dxfId="247" priority="24" stopIfTrue="1">
      <formula>MOD(ROW(),2)=1</formula>
    </cfRule>
  </conditionalFormatting>
  <conditionalFormatting sqref="A37:B46">
    <cfRule type="expression" dxfId="246" priority="32" stopIfTrue="1">
      <formula>MOD(ROW(),2)=1</formula>
    </cfRule>
  </conditionalFormatting>
  <conditionalFormatting sqref="A37:B42">
    <cfRule type="expression" dxfId="245" priority="31" stopIfTrue="1">
      <formula>MOD(ROW(),2)=1</formula>
    </cfRule>
  </conditionalFormatting>
  <conditionalFormatting sqref="A48:B53">
    <cfRule type="expression" dxfId="244" priority="26" stopIfTrue="1">
      <formula>MOD(ROW(),2)=1</formula>
    </cfRule>
  </conditionalFormatting>
  <conditionalFormatting sqref="C59:C64">
    <cfRule type="expression" dxfId="243" priority="19" stopIfTrue="1">
      <formula>MOD(ROW(),2)=1</formula>
    </cfRule>
  </conditionalFormatting>
  <conditionalFormatting sqref="C59:C68">
    <cfRule type="expression" dxfId="242" priority="20" stopIfTrue="1">
      <formula>MOD(ROW(),2)=1</formula>
    </cfRule>
  </conditionalFormatting>
  <conditionalFormatting sqref="A59:B68">
    <cfRule type="expression" dxfId="241" priority="22" stopIfTrue="1">
      <formula>MOD(ROW(),2)=1</formula>
    </cfRule>
  </conditionalFormatting>
  <conditionalFormatting sqref="A59:B64">
    <cfRule type="expression" dxfId="240" priority="21" stopIfTrue="1">
      <formula>MOD(ROW(),2)=1</formula>
    </cfRule>
  </conditionalFormatting>
  <conditionalFormatting sqref="A70:B79">
    <cfRule type="expression" dxfId="239" priority="15" stopIfTrue="1">
      <formula>MOD(ROW(),2)=1</formula>
    </cfRule>
  </conditionalFormatting>
  <conditionalFormatting sqref="A70:B75">
    <cfRule type="expression" dxfId="238" priority="14" stopIfTrue="1">
      <formula>MOD(ROW(),2)=1</formula>
    </cfRule>
  </conditionalFormatting>
  <conditionalFormatting sqref="C70:C75">
    <cfRule type="expression" dxfId="237" priority="12" stopIfTrue="1">
      <formula>MOD(ROW(),2)=1</formula>
    </cfRule>
  </conditionalFormatting>
  <conditionalFormatting sqref="C70:C79">
    <cfRule type="expression" dxfId="236" priority="13" stopIfTrue="1">
      <formula>MOD(ROW(),2)=1</formula>
    </cfRule>
  </conditionalFormatting>
  <conditionalFormatting sqref="A58">
    <cfRule type="expression" dxfId="235" priority="3" stopIfTrue="1">
      <formula>MOD(ROW(),2)=1</formula>
    </cfRule>
  </conditionalFormatting>
  <conditionalFormatting sqref="A81:B90">
    <cfRule type="expression" dxfId="234" priority="10" stopIfTrue="1">
      <formula>MOD(ROW(),2)=1</formula>
    </cfRule>
  </conditionalFormatting>
  <conditionalFormatting sqref="C81:C86">
    <cfRule type="expression" dxfId="233" priority="7" stopIfTrue="1">
      <formula>MOD(ROW(),2)=1</formula>
    </cfRule>
  </conditionalFormatting>
  <conditionalFormatting sqref="C81:C90">
    <cfRule type="expression" dxfId="232" priority="8" stopIfTrue="1">
      <formula>MOD(ROW(),2)=1</formula>
    </cfRule>
  </conditionalFormatting>
  <conditionalFormatting sqref="A81:B86">
    <cfRule type="expression" dxfId="231" priority="9" stopIfTrue="1">
      <formula>MOD(ROW(),2)=1</formula>
    </cfRule>
  </conditionalFormatting>
  <conditionalFormatting sqref="A36">
    <cfRule type="expression" dxfId="230" priority="5" stopIfTrue="1">
      <formula>MOD(ROW(),2)=1</formula>
    </cfRule>
  </conditionalFormatting>
  <conditionalFormatting sqref="A47">
    <cfRule type="expression" dxfId="229" priority="4" stopIfTrue="1">
      <formula>MOD(ROW(),2)=1</formula>
    </cfRule>
  </conditionalFormatting>
  <conditionalFormatting sqref="A69">
    <cfRule type="expression" dxfId="228" priority="2" stopIfTrue="1">
      <formula>MOD(ROW(),2)=1</formula>
    </cfRule>
  </conditionalFormatting>
  <conditionalFormatting sqref="A80">
    <cfRule type="expression" dxfId="227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529-DF40-425A-9B72-C839B1FA8955}">
  <sheetPr>
    <pageSetUpPr fitToPage="1"/>
  </sheetPr>
  <dimension ref="A1:D102"/>
  <sheetViews>
    <sheetView showGridLines="0" topLeftCell="A52" zoomScale="85" zoomScaleNormal="100" workbookViewId="0">
      <selection activeCell="A81" sqref="A81:B81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44326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2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41">
        <f>D3</f>
        <v>44326</v>
      </c>
      <c r="B14" s="42"/>
      <c r="C14" s="31"/>
    </row>
    <row r="15" spans="1:4" x14ac:dyDescent="0.35">
      <c r="A15" s="18" t="s">
        <v>54</v>
      </c>
      <c r="B15" s="25" t="s">
        <v>55</v>
      </c>
      <c r="C15" s="25">
        <v>2</v>
      </c>
    </row>
    <row r="16" spans="1:4" x14ac:dyDescent="0.35">
      <c r="A16" s="18" t="s">
        <v>38</v>
      </c>
      <c r="B16" s="25" t="s">
        <v>21</v>
      </c>
      <c r="C16" s="25">
        <v>0.25</v>
      </c>
    </row>
    <row r="17" spans="1:4" x14ac:dyDescent="0.35">
      <c r="A17" s="18" t="s">
        <v>56</v>
      </c>
      <c r="B17" s="25" t="s">
        <v>55</v>
      </c>
      <c r="C17" s="25">
        <v>2.25</v>
      </c>
    </row>
    <row r="18" spans="1:4" x14ac:dyDescent="0.35">
      <c r="A18" s="18" t="s">
        <v>57</v>
      </c>
      <c r="B18" s="25" t="s">
        <v>58</v>
      </c>
      <c r="C18" s="25">
        <v>1.25</v>
      </c>
    </row>
    <row r="19" spans="1:4" x14ac:dyDescent="0.35">
      <c r="A19" s="19" t="s">
        <v>59</v>
      </c>
      <c r="B19" s="26" t="s">
        <v>21</v>
      </c>
      <c r="C19" s="26">
        <v>0.5</v>
      </c>
    </row>
    <row r="20" spans="1:4" x14ac:dyDescent="0.35">
      <c r="A20" s="20" t="s">
        <v>60</v>
      </c>
      <c r="B20" s="27" t="s">
        <v>24</v>
      </c>
      <c r="C20" s="27">
        <v>0.25</v>
      </c>
    </row>
    <row r="21" spans="1:4" x14ac:dyDescent="0.35">
      <c r="A21" s="20" t="s">
        <v>61</v>
      </c>
      <c r="B21" s="27" t="s">
        <v>62</v>
      </c>
      <c r="C21" s="27">
        <v>4.5</v>
      </c>
    </row>
    <row r="22" spans="1:4" ht="14.4" customHeight="1" x14ac:dyDescent="0.35">
      <c r="A22" s="20"/>
      <c r="B22" s="27"/>
      <c r="C22" s="27"/>
    </row>
    <row r="23" spans="1:4" ht="14.4" customHeight="1" x14ac:dyDescent="0.35">
      <c r="A23" s="20"/>
      <c r="B23" s="27"/>
      <c r="C23" s="27"/>
    </row>
    <row r="24" spans="1:4" ht="14.4" customHeight="1" thickBot="1" x14ac:dyDescent="0.4">
      <c r="A24" s="20"/>
      <c r="B24" s="27"/>
      <c r="C24" s="27"/>
      <c r="D24">
        <f>SUM(C15:C24)</f>
        <v>11</v>
      </c>
    </row>
    <row r="25" spans="1:4" ht="15" thickBot="1" x14ac:dyDescent="0.4">
      <c r="A25" s="41">
        <f>A14+1</f>
        <v>44327</v>
      </c>
      <c r="B25" s="42"/>
      <c r="C25" s="31"/>
    </row>
    <row r="26" spans="1:4" x14ac:dyDescent="0.35">
      <c r="A26" s="18" t="s">
        <v>61</v>
      </c>
      <c r="B26" s="25" t="s">
        <v>62</v>
      </c>
      <c r="C26" s="25">
        <v>1.25</v>
      </c>
    </row>
    <row r="27" spans="1:4" x14ac:dyDescent="0.35">
      <c r="A27" s="18" t="s">
        <v>63</v>
      </c>
      <c r="B27" s="25" t="s">
        <v>20</v>
      </c>
      <c r="C27" s="25">
        <v>0.25</v>
      </c>
    </row>
    <row r="28" spans="1:4" x14ac:dyDescent="0.35">
      <c r="A28" s="18" t="s">
        <v>66</v>
      </c>
      <c r="B28" s="25" t="s">
        <v>64</v>
      </c>
      <c r="C28" s="25">
        <v>0.25</v>
      </c>
    </row>
    <row r="29" spans="1:4" x14ac:dyDescent="0.35">
      <c r="A29" s="18" t="s">
        <v>65</v>
      </c>
      <c r="B29" s="25" t="s">
        <v>21</v>
      </c>
      <c r="C29" s="25">
        <v>0.75</v>
      </c>
    </row>
    <row r="30" spans="1:4" x14ac:dyDescent="0.35">
      <c r="A30" s="18" t="s">
        <v>66</v>
      </c>
      <c r="B30" s="25" t="s">
        <v>64</v>
      </c>
      <c r="C30" s="25">
        <v>1</v>
      </c>
    </row>
    <row r="31" spans="1:4" x14ac:dyDescent="0.35">
      <c r="A31" s="18" t="s">
        <v>67</v>
      </c>
      <c r="B31" s="25" t="s">
        <v>32</v>
      </c>
      <c r="C31" s="25">
        <v>0.75</v>
      </c>
    </row>
    <row r="32" spans="1:4" x14ac:dyDescent="0.35">
      <c r="A32" s="18" t="s">
        <v>66</v>
      </c>
      <c r="B32" s="25" t="s">
        <v>64</v>
      </c>
      <c r="C32" s="26">
        <v>4.25</v>
      </c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8.5</v>
      </c>
    </row>
    <row r="36" spans="1:4" ht="15" thickBot="1" x14ac:dyDescent="0.4">
      <c r="A36" s="41">
        <f>A25+1</f>
        <v>44328</v>
      </c>
      <c r="B36" s="42"/>
      <c r="C36" s="31"/>
    </row>
    <row r="37" spans="1:4" x14ac:dyDescent="0.35">
      <c r="A37" s="18" t="s">
        <v>68</v>
      </c>
      <c r="B37" s="25" t="s">
        <v>69</v>
      </c>
      <c r="C37" s="25">
        <v>2.75</v>
      </c>
    </row>
    <row r="38" spans="1:4" x14ac:dyDescent="0.35">
      <c r="A38" s="18" t="s">
        <v>72</v>
      </c>
      <c r="B38" s="25" t="s">
        <v>21</v>
      </c>
      <c r="C38" s="25">
        <v>0.75</v>
      </c>
    </row>
    <row r="39" spans="1:4" x14ac:dyDescent="0.35">
      <c r="A39" s="18" t="s">
        <v>70</v>
      </c>
      <c r="B39" s="25" t="s">
        <v>20</v>
      </c>
      <c r="C39" s="25">
        <v>0.25</v>
      </c>
    </row>
    <row r="40" spans="1:4" x14ac:dyDescent="0.35">
      <c r="A40" s="18" t="s">
        <v>66</v>
      </c>
      <c r="B40" s="25" t="s">
        <v>64</v>
      </c>
      <c r="C40" s="25">
        <v>4</v>
      </c>
    </row>
    <row r="41" spans="1:4" x14ac:dyDescent="0.35">
      <c r="A41" s="18" t="s">
        <v>71</v>
      </c>
      <c r="B41" s="25" t="s">
        <v>64</v>
      </c>
      <c r="C41" s="25">
        <v>2</v>
      </c>
      <c r="D41" s="33"/>
    </row>
    <row r="42" spans="1:4" x14ac:dyDescent="0.35">
      <c r="A42" s="18" t="s">
        <v>73</v>
      </c>
      <c r="B42" s="25" t="s">
        <v>74</v>
      </c>
      <c r="C42" s="25">
        <v>0.25</v>
      </c>
    </row>
    <row r="43" spans="1:4" x14ac:dyDescent="0.35">
      <c r="A43" s="19"/>
      <c r="B43" s="26"/>
      <c r="C43" s="26"/>
      <c r="D43" s="33"/>
    </row>
    <row r="44" spans="1:4" x14ac:dyDescent="0.35">
      <c r="A44" s="20"/>
      <c r="B44" s="27"/>
      <c r="C44" s="27"/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10</v>
      </c>
    </row>
    <row r="47" spans="1:4" ht="15" thickBot="1" x14ac:dyDescent="0.4">
      <c r="A47" s="41">
        <f>A36+1</f>
        <v>44329</v>
      </c>
      <c r="B47" s="42"/>
      <c r="C47" s="31"/>
    </row>
    <row r="48" spans="1:4" x14ac:dyDescent="0.35">
      <c r="A48" s="18" t="s">
        <v>75</v>
      </c>
      <c r="B48" s="25" t="s">
        <v>76</v>
      </c>
      <c r="C48" s="25">
        <v>2.5</v>
      </c>
    </row>
    <row r="49" spans="1:4" x14ac:dyDescent="0.35">
      <c r="A49" s="18" t="s">
        <v>77</v>
      </c>
      <c r="B49" s="25" t="s">
        <v>20</v>
      </c>
      <c r="C49" s="25">
        <v>0.5</v>
      </c>
    </row>
    <row r="50" spans="1:4" x14ac:dyDescent="0.35">
      <c r="A50" s="18" t="s">
        <v>78</v>
      </c>
      <c r="B50" s="25" t="s">
        <v>64</v>
      </c>
      <c r="C50" s="25">
        <v>1.5</v>
      </c>
    </row>
    <row r="51" spans="1:4" x14ac:dyDescent="0.35">
      <c r="A51" s="18" t="s">
        <v>79</v>
      </c>
      <c r="B51" s="25" t="s">
        <v>21</v>
      </c>
      <c r="C51" s="25">
        <v>0.5</v>
      </c>
    </row>
    <row r="52" spans="1:4" x14ac:dyDescent="0.35">
      <c r="A52" s="18" t="s">
        <v>80</v>
      </c>
      <c r="B52" s="25" t="s">
        <v>81</v>
      </c>
      <c r="C52" s="25">
        <v>1</v>
      </c>
    </row>
    <row r="53" spans="1:4" x14ac:dyDescent="0.35">
      <c r="A53" s="18" t="s">
        <v>82</v>
      </c>
      <c r="B53" s="25" t="s">
        <v>20</v>
      </c>
      <c r="C53" s="25">
        <v>0.25</v>
      </c>
    </row>
    <row r="54" spans="1:4" x14ac:dyDescent="0.35">
      <c r="A54" s="19" t="s">
        <v>83</v>
      </c>
      <c r="B54" s="26" t="s">
        <v>20</v>
      </c>
      <c r="C54" s="26">
        <v>0.25</v>
      </c>
    </row>
    <row r="55" spans="1:4" x14ac:dyDescent="0.35">
      <c r="A55" s="19" t="s">
        <v>84</v>
      </c>
      <c r="B55" s="26" t="s">
        <v>85</v>
      </c>
      <c r="C55" s="26">
        <v>0.75</v>
      </c>
    </row>
    <row r="56" spans="1:4" x14ac:dyDescent="0.35">
      <c r="A56" s="18" t="s">
        <v>86</v>
      </c>
      <c r="B56" s="18" t="s">
        <v>21</v>
      </c>
      <c r="C56" s="25">
        <v>0.25</v>
      </c>
    </row>
    <row r="57" spans="1:4" x14ac:dyDescent="0.35">
      <c r="A57" s="19" t="s">
        <v>87</v>
      </c>
      <c r="B57" s="19" t="s">
        <v>24</v>
      </c>
      <c r="C57" s="26">
        <v>1</v>
      </c>
    </row>
    <row r="58" spans="1:4" ht="15" thickBot="1" x14ac:dyDescent="0.4">
      <c r="A58" s="35" t="s">
        <v>89</v>
      </c>
      <c r="B58" s="35" t="s">
        <v>81</v>
      </c>
      <c r="C58" s="34">
        <v>1</v>
      </c>
      <c r="D58">
        <f>SUM(C48:C58)</f>
        <v>9.5</v>
      </c>
    </row>
    <row r="59" spans="1:4" ht="15" thickBot="1" x14ac:dyDescent="0.4">
      <c r="A59" s="41">
        <f>A47+1</f>
        <v>44330</v>
      </c>
      <c r="B59" s="42"/>
      <c r="C59" s="31"/>
    </row>
    <row r="60" spans="1:4" x14ac:dyDescent="0.35">
      <c r="A60" s="18" t="s">
        <v>88</v>
      </c>
      <c r="B60" s="25" t="s">
        <v>64</v>
      </c>
      <c r="C60" s="25">
        <v>4.75</v>
      </c>
    </row>
    <row r="61" spans="1:4" x14ac:dyDescent="0.35">
      <c r="A61" s="18" t="s">
        <v>38</v>
      </c>
      <c r="B61" s="25" t="s">
        <v>21</v>
      </c>
      <c r="C61" s="25">
        <v>0.25</v>
      </c>
    </row>
    <row r="62" spans="1:4" x14ac:dyDescent="0.35">
      <c r="A62" s="18" t="s">
        <v>88</v>
      </c>
      <c r="B62" s="25" t="s">
        <v>64</v>
      </c>
      <c r="C62" s="25">
        <v>0.25</v>
      </c>
    </row>
    <row r="63" spans="1:4" x14ac:dyDescent="0.35">
      <c r="A63" s="18" t="s">
        <v>90</v>
      </c>
      <c r="B63" s="25" t="s">
        <v>64</v>
      </c>
      <c r="C63" s="25">
        <v>0.5</v>
      </c>
    </row>
    <row r="64" spans="1:4" x14ac:dyDescent="0.35">
      <c r="A64" s="18" t="s">
        <v>91</v>
      </c>
      <c r="B64" s="25" t="s">
        <v>24</v>
      </c>
      <c r="C64" s="25">
        <v>2.75</v>
      </c>
    </row>
    <row r="65" spans="1:4" x14ac:dyDescent="0.35">
      <c r="A65" s="19" t="s">
        <v>92</v>
      </c>
      <c r="B65" s="26" t="s">
        <v>20</v>
      </c>
      <c r="C65" s="26">
        <v>0.75</v>
      </c>
    </row>
    <row r="66" spans="1:4" x14ac:dyDescent="0.35">
      <c r="A66" s="20" t="s">
        <v>93</v>
      </c>
      <c r="B66" s="27" t="s">
        <v>20</v>
      </c>
      <c r="C66" s="27">
        <v>0.25</v>
      </c>
    </row>
    <row r="67" spans="1:4" x14ac:dyDescent="0.35">
      <c r="A67" s="20"/>
      <c r="B67" s="27"/>
      <c r="C67" s="27"/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9.5</v>
      </c>
    </row>
    <row r="70" spans="1:4" ht="15" thickBot="1" x14ac:dyDescent="0.4">
      <c r="A70" s="41">
        <f>A59+1</f>
        <v>44331</v>
      </c>
      <c r="B70" s="42"/>
      <c r="C70" s="31"/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0</v>
      </c>
    </row>
    <row r="81" spans="1:4" ht="15" thickBot="1" x14ac:dyDescent="0.4">
      <c r="A81" s="41">
        <f>A70+1</f>
        <v>44332</v>
      </c>
      <c r="B81" s="42"/>
      <c r="C81" s="31"/>
    </row>
    <row r="82" spans="1:4" x14ac:dyDescent="0.35">
      <c r="A82" s="18" t="s">
        <v>94</v>
      </c>
      <c r="B82" s="25" t="s">
        <v>96</v>
      </c>
      <c r="C82" s="25">
        <v>2</v>
      </c>
    </row>
    <row r="83" spans="1:4" x14ac:dyDescent="0.35">
      <c r="A83" s="18" t="s">
        <v>95</v>
      </c>
      <c r="B83" s="25" t="s">
        <v>96</v>
      </c>
      <c r="C83" s="25">
        <v>1</v>
      </c>
    </row>
    <row r="84" spans="1:4" x14ac:dyDescent="0.35">
      <c r="A84" s="18" t="s">
        <v>97</v>
      </c>
      <c r="B84" s="25" t="s">
        <v>96</v>
      </c>
      <c r="C84" s="25">
        <v>1</v>
      </c>
    </row>
    <row r="85" spans="1:4" x14ac:dyDescent="0.35">
      <c r="A85" s="18" t="s">
        <v>98</v>
      </c>
      <c r="B85" s="25" t="s">
        <v>20</v>
      </c>
      <c r="C85" s="25">
        <v>1.5</v>
      </c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5.5</v>
      </c>
    </row>
    <row r="92" spans="1:4" x14ac:dyDescent="0.35">
      <c r="A92" s="21"/>
      <c r="B92" s="21"/>
      <c r="C92" s="21"/>
    </row>
    <row r="93" spans="1:4" x14ac:dyDescent="0.35">
      <c r="A93" s="10"/>
      <c r="B93" s="28"/>
      <c r="C93" s="28"/>
      <c r="D93" s="12"/>
    </row>
    <row r="94" spans="1:4" ht="15.6" thickBot="1" x14ac:dyDescent="0.4">
      <c r="A94" s="17" t="s">
        <v>5</v>
      </c>
      <c r="B94" s="17"/>
      <c r="C94" s="32">
        <f>SUM(C14:C91)</f>
        <v>54</v>
      </c>
      <c r="D94" s="13"/>
    </row>
    <row r="95" spans="1:4" ht="15" thickTop="1" x14ac:dyDescent="0.35">
      <c r="A95" s="9"/>
      <c r="B95" s="29"/>
      <c r="C95" s="29"/>
    </row>
    <row r="96" spans="1:4" ht="16.2" x14ac:dyDescent="0.35">
      <c r="A96" s="10" t="s">
        <v>6</v>
      </c>
      <c r="B96" s="28"/>
      <c r="C96" s="28"/>
      <c r="D96" s="11"/>
    </row>
    <row r="97" spans="1:3" x14ac:dyDescent="0.35">
      <c r="A97" s="22"/>
      <c r="B97" s="30"/>
      <c r="C97" s="30"/>
    </row>
    <row r="98" spans="1:3" x14ac:dyDescent="0.35">
      <c r="A98" s="22"/>
      <c r="B98" s="30"/>
      <c r="C98" s="30"/>
    </row>
    <row r="99" spans="1:3" x14ac:dyDescent="0.35">
      <c r="A99" s="9"/>
      <c r="B99" s="29"/>
      <c r="C99" s="2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226" priority="64" stopIfTrue="1">
      <formula>MOD(ROW(),2)=1</formula>
    </cfRule>
  </conditionalFormatting>
  <conditionalFormatting sqref="A15:B24 A26:B35">
    <cfRule type="expression" dxfId="225" priority="63" stopIfTrue="1">
      <formula>MOD(ROW(),2)=1</formula>
    </cfRule>
  </conditionalFormatting>
  <conditionalFormatting sqref="A26:B31">
    <cfRule type="expression" dxfId="224" priority="62" stopIfTrue="1">
      <formula>MOD(ROW(),2)=1</formula>
    </cfRule>
  </conditionalFormatting>
  <conditionalFormatting sqref="C37:C39 C43:C46 C41">
    <cfRule type="expression" dxfId="223" priority="56" stopIfTrue="1">
      <formula>MOD(ROW(),2)=1</formula>
    </cfRule>
  </conditionalFormatting>
  <conditionalFormatting sqref="A25">
    <cfRule type="expression" dxfId="222" priority="61" stopIfTrue="1">
      <formula>MOD(ROW(),2)=1</formula>
    </cfRule>
  </conditionalFormatting>
  <conditionalFormatting sqref="A48:B55 A58:B58">
    <cfRule type="expression" dxfId="221" priority="54" stopIfTrue="1">
      <formula>MOD(ROW(),2)=1</formula>
    </cfRule>
  </conditionalFormatting>
  <conditionalFormatting sqref="C26:C31">
    <cfRule type="expression" dxfId="220" priority="59" stopIfTrue="1">
      <formula>MOD(ROW(),2)=1</formula>
    </cfRule>
  </conditionalFormatting>
  <conditionalFormatting sqref="C48:C55 C58">
    <cfRule type="expression" dxfId="219" priority="52" stopIfTrue="1">
      <formula>MOD(ROW(),2)=1</formula>
    </cfRule>
  </conditionalFormatting>
  <conditionalFormatting sqref="C37:C39 C41">
    <cfRule type="expression" dxfId="218" priority="55" stopIfTrue="1">
      <formula>MOD(ROW(),2)=1</formula>
    </cfRule>
  </conditionalFormatting>
  <conditionalFormatting sqref="C15:C24 C26:C35">
    <cfRule type="expression" dxfId="217" priority="60" stopIfTrue="1">
      <formula>MOD(ROW(),2)=1</formula>
    </cfRule>
  </conditionalFormatting>
  <conditionalFormatting sqref="C48:C53">
    <cfRule type="expression" dxfId="216" priority="51" stopIfTrue="1">
      <formula>MOD(ROW(),2)=1</formula>
    </cfRule>
  </conditionalFormatting>
  <conditionalFormatting sqref="A38:B39 A43:B46 A41:B41">
    <cfRule type="expression" dxfId="215" priority="58" stopIfTrue="1">
      <formula>MOD(ROW(),2)=1</formula>
    </cfRule>
  </conditionalFormatting>
  <conditionalFormatting sqref="A38:B39 A41:B41">
    <cfRule type="expression" dxfId="214" priority="57" stopIfTrue="1">
      <formula>MOD(ROW(),2)=1</formula>
    </cfRule>
  </conditionalFormatting>
  <conditionalFormatting sqref="A48:B53">
    <cfRule type="expression" dxfId="213" priority="53" stopIfTrue="1">
      <formula>MOD(ROW(),2)=1</formula>
    </cfRule>
  </conditionalFormatting>
  <conditionalFormatting sqref="C60:C65">
    <cfRule type="expression" dxfId="212" priority="47" stopIfTrue="1">
      <formula>MOD(ROW(),2)=1</formula>
    </cfRule>
  </conditionalFormatting>
  <conditionalFormatting sqref="C60:C69">
    <cfRule type="expression" dxfId="211" priority="48" stopIfTrue="1">
      <formula>MOD(ROW(),2)=1</formula>
    </cfRule>
  </conditionalFormatting>
  <conditionalFormatting sqref="A60:B69">
    <cfRule type="expression" dxfId="210" priority="50" stopIfTrue="1">
      <formula>MOD(ROW(),2)=1</formula>
    </cfRule>
  </conditionalFormatting>
  <conditionalFormatting sqref="A60:B65">
    <cfRule type="expression" dxfId="209" priority="49" stopIfTrue="1">
      <formula>MOD(ROW(),2)=1</formula>
    </cfRule>
  </conditionalFormatting>
  <conditionalFormatting sqref="A71:B80">
    <cfRule type="expression" dxfId="208" priority="46" stopIfTrue="1">
      <formula>MOD(ROW(),2)=1</formula>
    </cfRule>
  </conditionalFormatting>
  <conditionalFormatting sqref="A71:B76">
    <cfRule type="expression" dxfId="207" priority="45" stopIfTrue="1">
      <formula>MOD(ROW(),2)=1</formula>
    </cfRule>
  </conditionalFormatting>
  <conditionalFormatting sqref="C71:C76">
    <cfRule type="expression" dxfId="206" priority="43" stopIfTrue="1">
      <formula>MOD(ROW(),2)=1</formula>
    </cfRule>
  </conditionalFormatting>
  <conditionalFormatting sqref="C71:C80">
    <cfRule type="expression" dxfId="205" priority="44" stopIfTrue="1">
      <formula>MOD(ROW(),2)=1</formula>
    </cfRule>
  </conditionalFormatting>
  <conditionalFormatting sqref="A59">
    <cfRule type="expression" dxfId="204" priority="36" stopIfTrue="1">
      <formula>MOD(ROW(),2)=1</formula>
    </cfRule>
  </conditionalFormatting>
  <conditionalFormatting sqref="A82:B91">
    <cfRule type="expression" dxfId="203" priority="42" stopIfTrue="1">
      <formula>MOD(ROW(),2)=1</formula>
    </cfRule>
  </conditionalFormatting>
  <conditionalFormatting sqref="C82:C87">
    <cfRule type="expression" dxfId="202" priority="39" stopIfTrue="1">
      <formula>MOD(ROW(),2)=1</formula>
    </cfRule>
  </conditionalFormatting>
  <conditionalFormatting sqref="C82:C91">
    <cfRule type="expression" dxfId="201" priority="40" stopIfTrue="1">
      <formula>MOD(ROW(),2)=1</formula>
    </cfRule>
  </conditionalFormatting>
  <conditionalFormatting sqref="A82:B87">
    <cfRule type="expression" dxfId="200" priority="41" stopIfTrue="1">
      <formula>MOD(ROW(),2)=1</formula>
    </cfRule>
  </conditionalFormatting>
  <conditionalFormatting sqref="A36">
    <cfRule type="expression" dxfId="199" priority="38" stopIfTrue="1">
      <formula>MOD(ROW(),2)=1</formula>
    </cfRule>
  </conditionalFormatting>
  <conditionalFormatting sqref="A47">
    <cfRule type="expression" dxfId="198" priority="37" stopIfTrue="1">
      <formula>MOD(ROW(),2)=1</formula>
    </cfRule>
  </conditionalFormatting>
  <conditionalFormatting sqref="A70">
    <cfRule type="expression" dxfId="197" priority="35" stopIfTrue="1">
      <formula>MOD(ROW(),2)=1</formula>
    </cfRule>
  </conditionalFormatting>
  <conditionalFormatting sqref="A81">
    <cfRule type="expression" dxfId="196" priority="34" stopIfTrue="1">
      <formula>MOD(ROW(),2)=1</formula>
    </cfRule>
  </conditionalFormatting>
  <conditionalFormatting sqref="A32">
    <cfRule type="expression" dxfId="195" priority="33" stopIfTrue="1">
      <formula>MOD(ROW(),2)=1</formula>
    </cfRule>
  </conditionalFormatting>
  <conditionalFormatting sqref="B32">
    <cfRule type="expression" dxfId="194" priority="32" stopIfTrue="1">
      <formula>MOD(ROW(),2)=1</formula>
    </cfRule>
  </conditionalFormatting>
  <conditionalFormatting sqref="A37:B37">
    <cfRule type="expression" dxfId="193" priority="31" stopIfTrue="1">
      <formula>MOD(ROW(),2)=1</formula>
    </cfRule>
  </conditionalFormatting>
  <conditionalFormatting sqref="A37">
    <cfRule type="expression" dxfId="192" priority="30" stopIfTrue="1">
      <formula>MOD(ROW(),2)=1</formula>
    </cfRule>
  </conditionalFormatting>
  <conditionalFormatting sqref="B37">
    <cfRule type="expression" dxfId="191" priority="29" stopIfTrue="1">
      <formula>MOD(ROW(),2)=1</formula>
    </cfRule>
  </conditionalFormatting>
  <conditionalFormatting sqref="C42">
    <cfRule type="expression" dxfId="190" priority="28" stopIfTrue="1">
      <formula>MOD(ROW(),2)=1</formula>
    </cfRule>
  </conditionalFormatting>
  <conditionalFormatting sqref="C42">
    <cfRule type="expression" dxfId="189" priority="27" stopIfTrue="1">
      <formula>MOD(ROW(),2)=1</formula>
    </cfRule>
  </conditionalFormatting>
  <conditionalFormatting sqref="A42:B42">
    <cfRule type="expression" dxfId="188" priority="26" stopIfTrue="1">
      <formula>MOD(ROW(),2)=1</formula>
    </cfRule>
  </conditionalFormatting>
  <conditionalFormatting sqref="A42">
    <cfRule type="expression" dxfId="187" priority="25" stopIfTrue="1">
      <formula>MOD(ROW(),2)=1</formula>
    </cfRule>
  </conditionalFormatting>
  <conditionalFormatting sqref="B42">
    <cfRule type="expression" dxfId="186" priority="24" stopIfTrue="1">
      <formula>MOD(ROW(),2)=1</formula>
    </cfRule>
  </conditionalFormatting>
  <conditionalFormatting sqref="C40">
    <cfRule type="expression" dxfId="185" priority="23" stopIfTrue="1">
      <formula>MOD(ROW(),2)=1</formula>
    </cfRule>
  </conditionalFormatting>
  <conditionalFormatting sqref="C40">
    <cfRule type="expression" dxfId="184" priority="22" stopIfTrue="1">
      <formula>MOD(ROW(),2)=1</formula>
    </cfRule>
  </conditionalFormatting>
  <conditionalFormatting sqref="A40:B40">
    <cfRule type="expression" dxfId="183" priority="21" stopIfTrue="1">
      <formula>MOD(ROW(),2)=1</formula>
    </cfRule>
  </conditionalFormatting>
  <conditionalFormatting sqref="A40">
    <cfRule type="expression" dxfId="182" priority="20" stopIfTrue="1">
      <formula>MOD(ROW(),2)=1</formula>
    </cfRule>
  </conditionalFormatting>
  <conditionalFormatting sqref="B40">
    <cfRule type="expression" dxfId="181" priority="19" stopIfTrue="1">
      <formula>MOD(ROW(),2)=1</formula>
    </cfRule>
  </conditionalFormatting>
  <conditionalFormatting sqref="A56:B57">
    <cfRule type="expression" dxfId="180" priority="18" stopIfTrue="1">
      <formula>MOD(ROW(),2)=1</formula>
    </cfRule>
  </conditionalFormatting>
  <conditionalFormatting sqref="C56:C57">
    <cfRule type="expression" dxfId="179" priority="16" stopIfTrue="1">
      <formula>MOD(ROW(),2)=1</formula>
    </cfRule>
  </conditionalFormatting>
  <conditionalFormatting sqref="C56:C57">
    <cfRule type="expression" dxfId="178" priority="15" stopIfTrue="1">
      <formula>MOD(ROW(),2)=1</formula>
    </cfRule>
  </conditionalFormatting>
  <conditionalFormatting sqref="A56:B57">
    <cfRule type="expression" dxfId="177" priority="17" stopIfTrue="1">
      <formula>MOD(ROW(),2)=1</formula>
    </cfRule>
  </conditionalFormatting>
  <conditionalFormatting sqref="B54">
    <cfRule type="expression" dxfId="176" priority="14" stopIfTrue="1">
      <formula>MOD(ROW(),2)=1</formula>
    </cfRule>
  </conditionalFormatting>
  <conditionalFormatting sqref="A61:B61">
    <cfRule type="expression" dxfId="175" priority="13" stopIfTrue="1">
      <formula>MOD(ROW(),2)=1</formula>
    </cfRule>
  </conditionalFormatting>
  <conditionalFormatting sqref="C61">
    <cfRule type="expression" dxfId="174" priority="11" stopIfTrue="1">
      <formula>MOD(ROW(),2)=1</formula>
    </cfRule>
  </conditionalFormatting>
  <conditionalFormatting sqref="C61">
    <cfRule type="expression" dxfId="173" priority="10" stopIfTrue="1">
      <formula>MOD(ROW(),2)=1</formula>
    </cfRule>
  </conditionalFormatting>
  <conditionalFormatting sqref="A61:B61">
    <cfRule type="expression" dxfId="172" priority="12" stopIfTrue="1">
      <formula>MOD(ROW(),2)=1</formula>
    </cfRule>
  </conditionalFormatting>
  <conditionalFormatting sqref="B58">
    <cfRule type="expression" dxfId="171" priority="9" stopIfTrue="1">
      <formula>MOD(ROW(),2)=1</formula>
    </cfRule>
  </conditionalFormatting>
  <conditionalFormatting sqref="A63:B63">
    <cfRule type="expression" dxfId="170" priority="8" stopIfTrue="1">
      <formula>MOD(ROW(),2)=1</formula>
    </cfRule>
  </conditionalFormatting>
  <conditionalFormatting sqref="C63">
    <cfRule type="expression" dxfId="169" priority="6" stopIfTrue="1">
      <formula>MOD(ROW(),2)=1</formula>
    </cfRule>
  </conditionalFormatting>
  <conditionalFormatting sqref="C63">
    <cfRule type="expression" dxfId="168" priority="5" stopIfTrue="1">
      <formula>MOD(ROW(),2)=1</formula>
    </cfRule>
  </conditionalFormatting>
  <conditionalFormatting sqref="A63:B63">
    <cfRule type="expression" dxfId="167" priority="7" stopIfTrue="1">
      <formula>MOD(ROW(),2)=1</formula>
    </cfRule>
  </conditionalFormatting>
  <conditionalFormatting sqref="A62:B62">
    <cfRule type="expression" dxfId="166" priority="4" stopIfTrue="1">
      <formula>MOD(ROW(),2)=1</formula>
    </cfRule>
  </conditionalFormatting>
  <conditionalFormatting sqref="C62">
    <cfRule type="expression" dxfId="165" priority="2" stopIfTrue="1">
      <formula>MOD(ROW(),2)=1</formula>
    </cfRule>
  </conditionalFormatting>
  <conditionalFormatting sqref="C62">
    <cfRule type="expression" dxfId="164" priority="1" stopIfTrue="1">
      <formula>MOD(ROW(),2)=1</formula>
    </cfRule>
  </conditionalFormatting>
  <conditionalFormatting sqref="A62:B62">
    <cfRule type="expression" dxfId="163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8D34-B6B9-4854-8289-D78F604F7C46}">
  <sheetPr>
    <pageSetUpPr fitToPage="1"/>
  </sheetPr>
  <dimension ref="A1:D102"/>
  <sheetViews>
    <sheetView showGridLines="0" topLeftCell="A43" zoomScale="70" zoomScaleNormal="70" workbookViewId="0">
      <selection activeCell="F74" sqref="F74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44333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3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41">
        <f>D3</f>
        <v>44333</v>
      </c>
      <c r="B14" s="42"/>
      <c r="C14" s="31"/>
    </row>
    <row r="15" spans="1:4" x14ac:dyDescent="0.35">
      <c r="A15" s="18" t="s">
        <v>108</v>
      </c>
      <c r="B15" s="25" t="s">
        <v>99</v>
      </c>
      <c r="C15" s="25">
        <v>1.5</v>
      </c>
    </row>
    <row r="16" spans="1:4" x14ac:dyDescent="0.35">
      <c r="A16" s="18" t="s">
        <v>100</v>
      </c>
      <c r="B16" s="25" t="s">
        <v>101</v>
      </c>
      <c r="C16" s="25">
        <v>0.25</v>
      </c>
    </row>
    <row r="17" spans="1:4" x14ac:dyDescent="0.35">
      <c r="A17" s="18" t="s">
        <v>102</v>
      </c>
      <c r="B17" s="25" t="s">
        <v>103</v>
      </c>
      <c r="C17" s="25">
        <v>0.25</v>
      </c>
    </row>
    <row r="18" spans="1:4" x14ac:dyDescent="0.35">
      <c r="A18" s="18" t="s">
        <v>38</v>
      </c>
      <c r="B18" s="25" t="s">
        <v>21</v>
      </c>
      <c r="C18" s="25">
        <v>0.5</v>
      </c>
    </row>
    <row r="19" spans="1:4" x14ac:dyDescent="0.35">
      <c r="A19" s="19" t="s">
        <v>108</v>
      </c>
      <c r="B19" s="26" t="s">
        <v>99</v>
      </c>
      <c r="C19" s="26">
        <v>2</v>
      </c>
    </row>
    <row r="20" spans="1:4" x14ac:dyDescent="0.35">
      <c r="A20" s="20" t="s">
        <v>104</v>
      </c>
      <c r="B20" s="27" t="s">
        <v>22</v>
      </c>
      <c r="C20" s="27">
        <v>1</v>
      </c>
    </row>
    <row r="21" spans="1:4" x14ac:dyDescent="0.35">
      <c r="A21" s="20" t="s">
        <v>105</v>
      </c>
      <c r="B21" s="27" t="s">
        <v>21</v>
      </c>
      <c r="C21" s="27">
        <v>0.75</v>
      </c>
    </row>
    <row r="22" spans="1:4" ht="14.4" customHeight="1" x14ac:dyDescent="0.35">
      <c r="A22" s="20" t="s">
        <v>106</v>
      </c>
      <c r="B22" s="27" t="s">
        <v>107</v>
      </c>
      <c r="C22" s="27">
        <v>0.25</v>
      </c>
    </row>
    <row r="23" spans="1:4" ht="14.4" customHeight="1" x14ac:dyDescent="0.35">
      <c r="A23" s="20" t="s">
        <v>42</v>
      </c>
      <c r="B23" s="27" t="s">
        <v>24</v>
      </c>
      <c r="C23" s="27">
        <v>0.25</v>
      </c>
    </row>
    <row r="24" spans="1:4" ht="14.4" customHeight="1" thickBot="1" x14ac:dyDescent="0.4">
      <c r="A24" s="20" t="s">
        <v>109</v>
      </c>
      <c r="B24" s="27" t="s">
        <v>99</v>
      </c>
      <c r="C24" s="27">
        <v>2.25</v>
      </c>
      <c r="D24">
        <f>SUM(C15:C24)</f>
        <v>9</v>
      </c>
    </row>
    <row r="25" spans="1:4" ht="15" thickBot="1" x14ac:dyDescent="0.4">
      <c r="A25" s="41">
        <f>A14+1</f>
        <v>44334</v>
      </c>
      <c r="B25" s="42"/>
      <c r="C25" s="31"/>
    </row>
    <row r="26" spans="1:4" x14ac:dyDescent="0.35">
      <c r="A26" s="18" t="s">
        <v>110</v>
      </c>
      <c r="B26" s="25" t="s">
        <v>111</v>
      </c>
      <c r="C26" s="25">
        <v>1</v>
      </c>
    </row>
    <row r="27" spans="1:4" ht="15.6" customHeight="1" x14ac:dyDescent="0.35">
      <c r="A27" s="18" t="s">
        <v>112</v>
      </c>
      <c r="B27" s="25" t="s">
        <v>111</v>
      </c>
      <c r="C27" s="25">
        <v>1</v>
      </c>
    </row>
    <row r="28" spans="1:4" x14ac:dyDescent="0.35">
      <c r="A28" s="18" t="s">
        <v>114</v>
      </c>
      <c r="B28" s="25" t="s">
        <v>113</v>
      </c>
      <c r="C28" s="25">
        <v>0.75</v>
      </c>
    </row>
    <row r="29" spans="1:4" x14ac:dyDescent="0.35">
      <c r="A29" s="18" t="s">
        <v>109</v>
      </c>
      <c r="B29" s="25" t="s">
        <v>99</v>
      </c>
      <c r="C29" s="25">
        <v>1</v>
      </c>
    </row>
    <row r="30" spans="1:4" x14ac:dyDescent="0.35">
      <c r="A30" s="18" t="s">
        <v>115</v>
      </c>
      <c r="B30" s="25" t="s">
        <v>116</v>
      </c>
      <c r="C30" s="25">
        <v>0.75</v>
      </c>
    </row>
    <row r="31" spans="1:4" x14ac:dyDescent="0.35">
      <c r="A31" s="18" t="s">
        <v>119</v>
      </c>
      <c r="B31" s="25" t="s">
        <v>117</v>
      </c>
      <c r="C31" s="25">
        <v>1</v>
      </c>
    </row>
    <row r="32" spans="1:4" x14ac:dyDescent="0.35">
      <c r="A32" s="18" t="s">
        <v>118</v>
      </c>
      <c r="B32" s="25" t="s">
        <v>99</v>
      </c>
      <c r="C32" s="26">
        <v>4</v>
      </c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9.5</v>
      </c>
    </row>
    <row r="36" spans="1:4" ht="15" thickBot="1" x14ac:dyDescent="0.4">
      <c r="A36" s="41">
        <f>A25+1</f>
        <v>44335</v>
      </c>
      <c r="B36" s="42"/>
      <c r="C36" s="31"/>
    </row>
    <row r="37" spans="1:4" x14ac:dyDescent="0.35">
      <c r="A37" s="18" t="s">
        <v>109</v>
      </c>
      <c r="B37" s="25" t="s">
        <v>99</v>
      </c>
      <c r="C37" s="25">
        <v>2</v>
      </c>
    </row>
    <row r="38" spans="1:4" x14ac:dyDescent="0.35">
      <c r="A38" s="18" t="s">
        <v>120</v>
      </c>
      <c r="B38" s="25" t="s">
        <v>21</v>
      </c>
      <c r="C38" s="25">
        <v>1</v>
      </c>
    </row>
    <row r="39" spans="1:4" x14ac:dyDescent="0.35">
      <c r="A39" s="18" t="s">
        <v>121</v>
      </c>
      <c r="B39" s="25" t="s">
        <v>99</v>
      </c>
      <c r="C39" s="25">
        <v>0.5</v>
      </c>
    </row>
    <row r="40" spans="1:4" x14ac:dyDescent="0.35">
      <c r="A40" s="18" t="s">
        <v>122</v>
      </c>
      <c r="B40" s="25" t="s">
        <v>99</v>
      </c>
      <c r="C40" s="25">
        <v>0.75</v>
      </c>
    </row>
    <row r="41" spans="1:4" x14ac:dyDescent="0.35">
      <c r="A41" s="18" t="s">
        <v>123</v>
      </c>
      <c r="B41" s="25" t="s">
        <v>20</v>
      </c>
      <c r="C41" s="25">
        <v>1</v>
      </c>
      <c r="D41" s="33"/>
    </row>
    <row r="42" spans="1:4" x14ac:dyDescent="0.35">
      <c r="A42" s="18" t="s">
        <v>124</v>
      </c>
      <c r="B42" s="25" t="s">
        <v>24</v>
      </c>
      <c r="C42" s="25">
        <v>2</v>
      </c>
    </row>
    <row r="43" spans="1:4" x14ac:dyDescent="0.35">
      <c r="A43" s="19" t="s">
        <v>125</v>
      </c>
      <c r="B43" s="26" t="s">
        <v>20</v>
      </c>
      <c r="C43" s="26">
        <v>0.25</v>
      </c>
      <c r="D43" s="33"/>
    </row>
    <row r="44" spans="1:4" x14ac:dyDescent="0.35">
      <c r="A44" s="20" t="s">
        <v>126</v>
      </c>
      <c r="B44" s="25" t="s">
        <v>117</v>
      </c>
      <c r="C44" s="27">
        <v>1</v>
      </c>
    </row>
    <row r="45" spans="1:4" x14ac:dyDescent="0.35">
      <c r="A45" s="20" t="s">
        <v>127</v>
      </c>
      <c r="B45" s="27" t="s">
        <v>128</v>
      </c>
      <c r="C45" s="27">
        <v>1.5</v>
      </c>
    </row>
    <row r="46" spans="1:4" ht="15" thickBot="1" x14ac:dyDescent="0.4">
      <c r="A46" s="20" t="s">
        <v>129</v>
      </c>
      <c r="B46" s="27" t="s">
        <v>101</v>
      </c>
      <c r="C46" s="27">
        <v>0.5</v>
      </c>
      <c r="D46">
        <f>SUM(C37:C46)</f>
        <v>10.5</v>
      </c>
    </row>
    <row r="47" spans="1:4" ht="15" thickBot="1" x14ac:dyDescent="0.4">
      <c r="A47" s="41">
        <f>A36+1</f>
        <v>44336</v>
      </c>
      <c r="B47" s="42"/>
      <c r="C47" s="31"/>
    </row>
    <row r="48" spans="1:4" x14ac:dyDescent="0.35">
      <c r="A48" s="18" t="s">
        <v>131</v>
      </c>
      <c r="B48" s="25" t="s">
        <v>130</v>
      </c>
      <c r="C48" s="25">
        <v>4</v>
      </c>
    </row>
    <row r="49" spans="1:4" x14ac:dyDescent="0.35">
      <c r="A49" s="18" t="s">
        <v>38</v>
      </c>
      <c r="B49" s="25" t="s">
        <v>21</v>
      </c>
      <c r="C49" s="25">
        <v>0.5</v>
      </c>
    </row>
    <row r="50" spans="1:4" x14ac:dyDescent="0.35">
      <c r="A50" s="18" t="s">
        <v>84</v>
      </c>
      <c r="B50" s="25" t="s">
        <v>22</v>
      </c>
      <c r="C50" s="25">
        <v>1</v>
      </c>
    </row>
    <row r="51" spans="1:4" x14ac:dyDescent="0.35">
      <c r="A51" s="18" t="s">
        <v>132</v>
      </c>
      <c r="B51" s="25" t="s">
        <v>133</v>
      </c>
      <c r="C51" s="25">
        <v>1.25</v>
      </c>
    </row>
    <row r="52" spans="1:4" x14ac:dyDescent="0.35">
      <c r="A52" s="18" t="s">
        <v>135</v>
      </c>
      <c r="B52" s="25" t="s">
        <v>117</v>
      </c>
      <c r="C52" s="25">
        <v>1.25</v>
      </c>
    </row>
    <row r="53" spans="1:4" x14ac:dyDescent="0.35">
      <c r="A53" s="18" t="s">
        <v>134</v>
      </c>
      <c r="B53" s="25" t="s">
        <v>130</v>
      </c>
      <c r="C53" s="25">
        <v>1.25</v>
      </c>
    </row>
    <row r="54" spans="1:4" x14ac:dyDescent="0.35">
      <c r="A54" s="18" t="s">
        <v>132</v>
      </c>
      <c r="B54" s="25" t="s">
        <v>133</v>
      </c>
      <c r="C54" s="25">
        <v>1.5</v>
      </c>
    </row>
    <row r="55" spans="1:4" x14ac:dyDescent="0.35">
      <c r="A55" s="19"/>
      <c r="B55" s="26"/>
      <c r="C55" s="26"/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10.75</v>
      </c>
    </row>
    <row r="59" spans="1:4" ht="15" thickBot="1" x14ac:dyDescent="0.4">
      <c r="A59" s="41">
        <f>A47+1</f>
        <v>44337</v>
      </c>
      <c r="B59" s="42"/>
      <c r="C59" s="31"/>
    </row>
    <row r="60" spans="1:4" x14ac:dyDescent="0.35">
      <c r="A60" s="18" t="s">
        <v>136</v>
      </c>
      <c r="B60" s="25" t="s">
        <v>24</v>
      </c>
      <c r="C60" s="25">
        <v>1</v>
      </c>
    </row>
    <row r="61" spans="1:4" x14ac:dyDescent="0.35">
      <c r="A61" s="18" t="s">
        <v>138</v>
      </c>
      <c r="B61" s="25" t="s">
        <v>137</v>
      </c>
      <c r="C61" s="25">
        <v>1</v>
      </c>
    </row>
    <row r="62" spans="1:4" x14ac:dyDescent="0.35">
      <c r="A62" s="18" t="s">
        <v>139</v>
      </c>
      <c r="B62" s="25" t="s">
        <v>22</v>
      </c>
      <c r="C62" s="25">
        <v>1</v>
      </c>
    </row>
    <row r="63" spans="1:4" x14ac:dyDescent="0.35">
      <c r="A63" s="18" t="s">
        <v>140</v>
      </c>
      <c r="B63" s="25" t="s">
        <v>141</v>
      </c>
      <c r="C63" s="25">
        <v>1.25</v>
      </c>
    </row>
    <row r="64" spans="1:4" x14ac:dyDescent="0.35">
      <c r="A64" s="18" t="s">
        <v>142</v>
      </c>
      <c r="B64" s="25" t="s">
        <v>143</v>
      </c>
      <c r="C64" s="25">
        <v>0.25</v>
      </c>
    </row>
    <row r="65" spans="1:4" x14ac:dyDescent="0.35">
      <c r="A65" s="19" t="s">
        <v>144</v>
      </c>
      <c r="B65" s="26" t="s">
        <v>152</v>
      </c>
      <c r="C65" s="26">
        <v>0.75</v>
      </c>
    </row>
    <row r="66" spans="1:4" x14ac:dyDescent="0.35">
      <c r="A66" s="20" t="s">
        <v>145</v>
      </c>
      <c r="B66" s="27" t="s">
        <v>146</v>
      </c>
      <c r="C66" s="27">
        <v>0.25</v>
      </c>
    </row>
    <row r="67" spans="1:4" x14ac:dyDescent="0.35">
      <c r="A67" s="20" t="s">
        <v>147</v>
      </c>
      <c r="B67" s="27" t="s">
        <v>148</v>
      </c>
      <c r="C67" s="27">
        <v>3.5</v>
      </c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9</v>
      </c>
    </row>
    <row r="70" spans="1:4" ht="15" thickBot="1" x14ac:dyDescent="0.4">
      <c r="A70" s="41">
        <f>A59+1</f>
        <v>44338</v>
      </c>
      <c r="B70" s="42"/>
      <c r="C70" s="31"/>
    </row>
    <row r="71" spans="1:4" x14ac:dyDescent="0.35">
      <c r="A71" s="18" t="s">
        <v>149</v>
      </c>
      <c r="B71" s="25" t="s">
        <v>148</v>
      </c>
      <c r="C71" s="25">
        <v>8.5</v>
      </c>
    </row>
    <row r="72" spans="1:4" x14ac:dyDescent="0.35">
      <c r="A72" s="18" t="s">
        <v>150</v>
      </c>
      <c r="B72" s="25" t="s">
        <v>24</v>
      </c>
      <c r="C72" s="25">
        <v>0.5</v>
      </c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9</v>
      </c>
    </row>
    <row r="81" spans="1:4" ht="15" thickBot="1" x14ac:dyDescent="0.4">
      <c r="A81" s="41">
        <f>A70+1</f>
        <v>44339</v>
      </c>
      <c r="B81" s="42"/>
      <c r="C81" s="31"/>
    </row>
    <row r="82" spans="1:4" x14ac:dyDescent="0.35">
      <c r="A82" s="18" t="s">
        <v>151</v>
      </c>
      <c r="B82" s="25" t="s">
        <v>148</v>
      </c>
      <c r="C82" s="25">
        <v>7</v>
      </c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7</v>
      </c>
    </row>
    <row r="92" spans="1:4" x14ac:dyDescent="0.35">
      <c r="A92" s="21"/>
      <c r="B92" s="21"/>
      <c r="C92" s="21"/>
    </row>
    <row r="93" spans="1:4" x14ac:dyDescent="0.35">
      <c r="A93" s="10"/>
      <c r="B93" s="28"/>
      <c r="C93" s="28"/>
      <c r="D93" s="12"/>
    </row>
    <row r="94" spans="1:4" ht="15.6" thickBot="1" x14ac:dyDescent="0.4">
      <c r="A94" s="17" t="s">
        <v>5</v>
      </c>
      <c r="B94" s="17"/>
      <c r="C94" s="32">
        <f>SUM(C14:C91)</f>
        <v>64.75</v>
      </c>
      <c r="D94" s="13"/>
    </row>
    <row r="95" spans="1:4" ht="15" thickTop="1" x14ac:dyDescent="0.35">
      <c r="A95" s="9"/>
      <c r="B95" s="29"/>
      <c r="C95" s="29"/>
    </row>
    <row r="96" spans="1:4" ht="16.2" x14ac:dyDescent="0.35">
      <c r="A96" s="10" t="s">
        <v>6</v>
      </c>
      <c r="B96" s="28"/>
      <c r="C96" s="28"/>
      <c r="D96" s="11"/>
    </row>
    <row r="97" spans="1:3" x14ac:dyDescent="0.35">
      <c r="A97" s="22"/>
      <c r="B97" s="30"/>
      <c r="C97" s="30"/>
    </row>
    <row r="98" spans="1:3" x14ac:dyDescent="0.35">
      <c r="A98" s="22"/>
      <c r="B98" s="30"/>
      <c r="C98" s="30"/>
    </row>
    <row r="99" spans="1:3" x14ac:dyDescent="0.35">
      <c r="A99" s="9"/>
      <c r="B99" s="29"/>
      <c r="C99" s="2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162" priority="76" stopIfTrue="1">
      <formula>MOD(ROW(),2)=1</formula>
    </cfRule>
  </conditionalFormatting>
  <conditionalFormatting sqref="A15:B24 A26:B29 A31:B35">
    <cfRule type="expression" dxfId="161" priority="75" stopIfTrue="1">
      <formula>MOD(ROW(),2)=1</formula>
    </cfRule>
  </conditionalFormatting>
  <conditionalFormatting sqref="A26:B29 A31:B31">
    <cfRule type="expression" dxfId="160" priority="74" stopIfTrue="1">
      <formula>MOD(ROW(),2)=1</formula>
    </cfRule>
  </conditionalFormatting>
  <conditionalFormatting sqref="C37:C39 C43:C46 C41">
    <cfRule type="expression" dxfId="159" priority="68" stopIfTrue="1">
      <formula>MOD(ROW(),2)=1</formula>
    </cfRule>
  </conditionalFormatting>
  <conditionalFormatting sqref="A25">
    <cfRule type="expression" dxfId="158" priority="73" stopIfTrue="1">
      <formula>MOD(ROW(),2)=1</formula>
    </cfRule>
  </conditionalFormatting>
  <conditionalFormatting sqref="A48:B53 A58:B58 A55:B55">
    <cfRule type="expression" dxfId="157" priority="66" stopIfTrue="1">
      <formula>MOD(ROW(),2)=1</formula>
    </cfRule>
  </conditionalFormatting>
  <conditionalFormatting sqref="C26:C29 C31">
    <cfRule type="expression" dxfId="156" priority="71" stopIfTrue="1">
      <formula>MOD(ROW(),2)=1</formula>
    </cfRule>
  </conditionalFormatting>
  <conditionalFormatting sqref="C48:C53 C58 C55">
    <cfRule type="expression" dxfId="155" priority="64" stopIfTrue="1">
      <formula>MOD(ROW(),2)=1</formula>
    </cfRule>
  </conditionalFormatting>
  <conditionalFormatting sqref="C37:C39 C41">
    <cfRule type="expression" dxfId="154" priority="67" stopIfTrue="1">
      <formula>MOD(ROW(),2)=1</formula>
    </cfRule>
  </conditionalFormatting>
  <conditionalFormatting sqref="C15:C24 C26:C29 C31:C35">
    <cfRule type="expression" dxfId="153" priority="72" stopIfTrue="1">
      <formula>MOD(ROW(),2)=1</formula>
    </cfRule>
  </conditionalFormatting>
  <conditionalFormatting sqref="C48:C53">
    <cfRule type="expression" dxfId="152" priority="63" stopIfTrue="1">
      <formula>MOD(ROW(),2)=1</formula>
    </cfRule>
  </conditionalFormatting>
  <conditionalFormatting sqref="A38:B39 A43:B43 A41:B41 A45:B46 A44">
    <cfRule type="expression" dxfId="151" priority="70" stopIfTrue="1">
      <formula>MOD(ROW(),2)=1</formula>
    </cfRule>
  </conditionalFormatting>
  <conditionalFormatting sqref="A38:B39 A41:B41">
    <cfRule type="expression" dxfId="150" priority="69" stopIfTrue="1">
      <formula>MOD(ROW(),2)=1</formula>
    </cfRule>
  </conditionalFormatting>
  <conditionalFormatting sqref="A48:B53">
    <cfRule type="expression" dxfId="149" priority="65" stopIfTrue="1">
      <formula>MOD(ROW(),2)=1</formula>
    </cfRule>
  </conditionalFormatting>
  <conditionalFormatting sqref="C60:C65">
    <cfRule type="expression" dxfId="148" priority="59" stopIfTrue="1">
      <formula>MOD(ROW(),2)=1</formula>
    </cfRule>
  </conditionalFormatting>
  <conditionalFormatting sqref="C60:C69">
    <cfRule type="expression" dxfId="147" priority="60" stopIfTrue="1">
      <formula>MOD(ROW(),2)=1</formula>
    </cfRule>
  </conditionalFormatting>
  <conditionalFormatting sqref="A60:B69">
    <cfRule type="expression" dxfId="146" priority="62" stopIfTrue="1">
      <formula>MOD(ROW(),2)=1</formula>
    </cfRule>
  </conditionalFormatting>
  <conditionalFormatting sqref="A60:B65">
    <cfRule type="expression" dxfId="145" priority="61" stopIfTrue="1">
      <formula>MOD(ROW(),2)=1</formula>
    </cfRule>
  </conditionalFormatting>
  <conditionalFormatting sqref="A71:B80">
    <cfRule type="expression" dxfId="144" priority="58" stopIfTrue="1">
      <formula>MOD(ROW(),2)=1</formula>
    </cfRule>
  </conditionalFormatting>
  <conditionalFormatting sqref="A71:B76">
    <cfRule type="expression" dxfId="143" priority="57" stopIfTrue="1">
      <formula>MOD(ROW(),2)=1</formula>
    </cfRule>
  </conditionalFormatting>
  <conditionalFormatting sqref="C71:C76">
    <cfRule type="expression" dxfId="142" priority="55" stopIfTrue="1">
      <formula>MOD(ROW(),2)=1</formula>
    </cfRule>
  </conditionalFormatting>
  <conditionalFormatting sqref="C71:C80">
    <cfRule type="expression" dxfId="141" priority="56" stopIfTrue="1">
      <formula>MOD(ROW(),2)=1</formula>
    </cfRule>
  </conditionalFormatting>
  <conditionalFormatting sqref="A59">
    <cfRule type="expression" dxfId="140" priority="48" stopIfTrue="1">
      <formula>MOD(ROW(),2)=1</formula>
    </cfRule>
  </conditionalFormatting>
  <conditionalFormatting sqref="A82:B91">
    <cfRule type="expression" dxfId="139" priority="54" stopIfTrue="1">
      <formula>MOD(ROW(),2)=1</formula>
    </cfRule>
  </conditionalFormatting>
  <conditionalFormatting sqref="C82:C87">
    <cfRule type="expression" dxfId="138" priority="51" stopIfTrue="1">
      <formula>MOD(ROW(),2)=1</formula>
    </cfRule>
  </conditionalFormatting>
  <conditionalFormatting sqref="C82:C91">
    <cfRule type="expression" dxfId="137" priority="52" stopIfTrue="1">
      <formula>MOD(ROW(),2)=1</formula>
    </cfRule>
  </conditionalFormatting>
  <conditionalFormatting sqref="A82:B87">
    <cfRule type="expression" dxfId="136" priority="53" stopIfTrue="1">
      <formula>MOD(ROW(),2)=1</formula>
    </cfRule>
  </conditionalFormatting>
  <conditionalFormatting sqref="A36">
    <cfRule type="expression" dxfId="135" priority="50" stopIfTrue="1">
      <formula>MOD(ROW(),2)=1</formula>
    </cfRule>
  </conditionalFormatting>
  <conditionalFormatting sqref="A47">
    <cfRule type="expression" dxfId="134" priority="49" stopIfTrue="1">
      <formula>MOD(ROW(),2)=1</formula>
    </cfRule>
  </conditionalFormatting>
  <conditionalFormatting sqref="A70">
    <cfRule type="expression" dxfId="133" priority="47" stopIfTrue="1">
      <formula>MOD(ROW(),2)=1</formula>
    </cfRule>
  </conditionalFormatting>
  <conditionalFormatting sqref="A81">
    <cfRule type="expression" dxfId="132" priority="46" stopIfTrue="1">
      <formula>MOD(ROW(),2)=1</formula>
    </cfRule>
  </conditionalFormatting>
  <conditionalFormatting sqref="A32">
    <cfRule type="expression" dxfId="131" priority="45" stopIfTrue="1">
      <formula>MOD(ROW(),2)=1</formula>
    </cfRule>
  </conditionalFormatting>
  <conditionalFormatting sqref="B32">
    <cfRule type="expression" dxfId="130" priority="44" stopIfTrue="1">
      <formula>MOD(ROW(),2)=1</formula>
    </cfRule>
  </conditionalFormatting>
  <conditionalFormatting sqref="A37:B37">
    <cfRule type="expression" dxfId="129" priority="43" stopIfTrue="1">
      <formula>MOD(ROW(),2)=1</formula>
    </cfRule>
  </conditionalFormatting>
  <conditionalFormatting sqref="A37">
    <cfRule type="expression" dxfId="128" priority="42" stopIfTrue="1">
      <formula>MOD(ROW(),2)=1</formula>
    </cfRule>
  </conditionalFormatting>
  <conditionalFormatting sqref="B37">
    <cfRule type="expression" dxfId="127" priority="41" stopIfTrue="1">
      <formula>MOD(ROW(),2)=1</formula>
    </cfRule>
  </conditionalFormatting>
  <conditionalFormatting sqref="C42">
    <cfRule type="expression" dxfId="126" priority="40" stopIfTrue="1">
      <formula>MOD(ROW(),2)=1</formula>
    </cfRule>
  </conditionalFormatting>
  <conditionalFormatting sqref="C42">
    <cfRule type="expression" dxfId="125" priority="39" stopIfTrue="1">
      <formula>MOD(ROW(),2)=1</formula>
    </cfRule>
  </conditionalFormatting>
  <conditionalFormatting sqref="A42:B42">
    <cfRule type="expression" dxfId="124" priority="38" stopIfTrue="1">
      <formula>MOD(ROW(),2)=1</formula>
    </cfRule>
  </conditionalFormatting>
  <conditionalFormatting sqref="A42">
    <cfRule type="expression" dxfId="123" priority="37" stopIfTrue="1">
      <formula>MOD(ROW(),2)=1</formula>
    </cfRule>
  </conditionalFormatting>
  <conditionalFormatting sqref="B42">
    <cfRule type="expression" dxfId="122" priority="36" stopIfTrue="1">
      <formula>MOD(ROW(),2)=1</formula>
    </cfRule>
  </conditionalFormatting>
  <conditionalFormatting sqref="C40">
    <cfRule type="expression" dxfId="121" priority="35" stopIfTrue="1">
      <formula>MOD(ROW(),2)=1</formula>
    </cfRule>
  </conditionalFormatting>
  <conditionalFormatting sqref="C40">
    <cfRule type="expression" dxfId="120" priority="34" stopIfTrue="1">
      <formula>MOD(ROW(),2)=1</formula>
    </cfRule>
  </conditionalFormatting>
  <conditionalFormatting sqref="A40">
    <cfRule type="expression" dxfId="119" priority="33" stopIfTrue="1">
      <formula>MOD(ROW(),2)=1</formula>
    </cfRule>
  </conditionalFormatting>
  <conditionalFormatting sqref="A40">
    <cfRule type="expression" dxfId="118" priority="32" stopIfTrue="1">
      <formula>MOD(ROW(),2)=1</formula>
    </cfRule>
  </conditionalFormatting>
  <conditionalFormatting sqref="A56:B57">
    <cfRule type="expression" dxfId="117" priority="30" stopIfTrue="1">
      <formula>MOD(ROW(),2)=1</formula>
    </cfRule>
  </conditionalFormatting>
  <conditionalFormatting sqref="C56:C57">
    <cfRule type="expression" dxfId="116" priority="28" stopIfTrue="1">
      <formula>MOD(ROW(),2)=1</formula>
    </cfRule>
  </conditionalFormatting>
  <conditionalFormatting sqref="C56:C57">
    <cfRule type="expression" dxfId="115" priority="27" stopIfTrue="1">
      <formula>MOD(ROW(),2)=1</formula>
    </cfRule>
  </conditionalFormatting>
  <conditionalFormatting sqref="A56:B57">
    <cfRule type="expression" dxfId="114" priority="29" stopIfTrue="1">
      <formula>MOD(ROW(),2)=1</formula>
    </cfRule>
  </conditionalFormatting>
  <conditionalFormatting sqref="A61:B61">
    <cfRule type="expression" dxfId="113" priority="25" stopIfTrue="1">
      <formula>MOD(ROW(),2)=1</formula>
    </cfRule>
  </conditionalFormatting>
  <conditionalFormatting sqref="C61">
    <cfRule type="expression" dxfId="112" priority="23" stopIfTrue="1">
      <formula>MOD(ROW(),2)=1</formula>
    </cfRule>
  </conditionalFormatting>
  <conditionalFormatting sqref="C61">
    <cfRule type="expression" dxfId="111" priority="22" stopIfTrue="1">
      <formula>MOD(ROW(),2)=1</formula>
    </cfRule>
  </conditionalFormatting>
  <conditionalFormatting sqref="A61:B61">
    <cfRule type="expression" dxfId="110" priority="24" stopIfTrue="1">
      <formula>MOD(ROW(),2)=1</formula>
    </cfRule>
  </conditionalFormatting>
  <conditionalFormatting sqref="B58">
    <cfRule type="expression" dxfId="109" priority="21" stopIfTrue="1">
      <formula>MOD(ROW(),2)=1</formula>
    </cfRule>
  </conditionalFormatting>
  <conditionalFormatting sqref="A63:B63">
    <cfRule type="expression" dxfId="108" priority="20" stopIfTrue="1">
      <formula>MOD(ROW(),2)=1</formula>
    </cfRule>
  </conditionalFormatting>
  <conditionalFormatting sqref="C63">
    <cfRule type="expression" dxfId="107" priority="18" stopIfTrue="1">
      <formula>MOD(ROW(),2)=1</formula>
    </cfRule>
  </conditionalFormatting>
  <conditionalFormatting sqref="C63">
    <cfRule type="expression" dxfId="106" priority="17" stopIfTrue="1">
      <formula>MOD(ROW(),2)=1</formula>
    </cfRule>
  </conditionalFormatting>
  <conditionalFormatting sqref="A63:B63">
    <cfRule type="expression" dxfId="105" priority="19" stopIfTrue="1">
      <formula>MOD(ROW(),2)=1</formula>
    </cfRule>
  </conditionalFormatting>
  <conditionalFormatting sqref="A62:B62">
    <cfRule type="expression" dxfId="104" priority="16" stopIfTrue="1">
      <formula>MOD(ROW(),2)=1</formula>
    </cfRule>
  </conditionalFormatting>
  <conditionalFormatting sqref="C62">
    <cfRule type="expression" dxfId="103" priority="14" stopIfTrue="1">
      <formula>MOD(ROW(),2)=1</formula>
    </cfRule>
  </conditionalFormatting>
  <conditionalFormatting sqref="C62">
    <cfRule type="expression" dxfId="102" priority="13" stopIfTrue="1">
      <formula>MOD(ROW(),2)=1</formula>
    </cfRule>
  </conditionalFormatting>
  <conditionalFormatting sqref="A62:B62">
    <cfRule type="expression" dxfId="101" priority="15" stopIfTrue="1">
      <formula>MOD(ROW(),2)=1</formula>
    </cfRule>
  </conditionalFormatting>
  <conditionalFormatting sqref="A30:B30">
    <cfRule type="expression" dxfId="100" priority="12" stopIfTrue="1">
      <formula>MOD(ROW(),2)=1</formula>
    </cfRule>
  </conditionalFormatting>
  <conditionalFormatting sqref="A30:B30">
    <cfRule type="expression" dxfId="99" priority="11" stopIfTrue="1">
      <formula>MOD(ROW(),2)=1</formula>
    </cfRule>
  </conditionalFormatting>
  <conditionalFormatting sqref="C30">
    <cfRule type="expression" dxfId="98" priority="9" stopIfTrue="1">
      <formula>MOD(ROW(),2)=1</formula>
    </cfRule>
  </conditionalFormatting>
  <conditionalFormatting sqref="C30">
    <cfRule type="expression" dxfId="97" priority="10" stopIfTrue="1">
      <formula>MOD(ROW(),2)=1</formula>
    </cfRule>
  </conditionalFormatting>
  <conditionalFormatting sqref="B40">
    <cfRule type="expression" dxfId="96" priority="8" stopIfTrue="1">
      <formula>MOD(ROW(),2)=1</formula>
    </cfRule>
  </conditionalFormatting>
  <conditionalFormatting sqref="B40">
    <cfRule type="expression" dxfId="95" priority="7" stopIfTrue="1">
      <formula>MOD(ROW(),2)=1</formula>
    </cfRule>
  </conditionalFormatting>
  <conditionalFormatting sqref="B44">
    <cfRule type="expression" dxfId="94" priority="6" stopIfTrue="1">
      <formula>MOD(ROW(),2)=1</formula>
    </cfRule>
  </conditionalFormatting>
  <conditionalFormatting sqref="B44">
    <cfRule type="expression" dxfId="93" priority="5" stopIfTrue="1">
      <formula>MOD(ROW(),2)=1</formula>
    </cfRule>
  </conditionalFormatting>
  <conditionalFormatting sqref="A54:B54">
    <cfRule type="expression" dxfId="92" priority="4" stopIfTrue="1">
      <formula>MOD(ROW(),2)=1</formula>
    </cfRule>
  </conditionalFormatting>
  <conditionalFormatting sqref="C54">
    <cfRule type="expression" dxfId="91" priority="2" stopIfTrue="1">
      <formula>MOD(ROW(),2)=1</formula>
    </cfRule>
  </conditionalFormatting>
  <conditionalFormatting sqref="C54">
    <cfRule type="expression" dxfId="90" priority="1" stopIfTrue="1">
      <formula>MOD(ROW(),2)=1</formula>
    </cfRule>
  </conditionalFormatting>
  <conditionalFormatting sqref="A54:B54">
    <cfRule type="expression" dxfId="89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197E-8B8C-4E4D-AEAB-5EA751770D9F}">
  <sheetPr>
    <pageSetUpPr fitToPage="1"/>
  </sheetPr>
  <dimension ref="A1:D102"/>
  <sheetViews>
    <sheetView showGridLines="0" tabSelected="1" topLeftCell="A31" zoomScale="85" zoomScaleNormal="100" workbookViewId="0">
      <selection activeCell="A83" sqref="A83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44340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4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36"/>
      <c r="C9" s="36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37"/>
    </row>
    <row r="14" spans="1:4" ht="15" thickBot="1" x14ac:dyDescent="0.4">
      <c r="A14" s="41">
        <f>D3</f>
        <v>44340</v>
      </c>
      <c r="B14" s="42"/>
      <c r="C14" s="31"/>
    </row>
    <row r="15" spans="1:4" x14ac:dyDescent="0.35">
      <c r="A15" s="18" t="s">
        <v>153</v>
      </c>
      <c r="B15" s="25" t="s">
        <v>154</v>
      </c>
      <c r="C15" s="25">
        <v>1</v>
      </c>
    </row>
    <row r="16" spans="1:4" x14ac:dyDescent="0.35">
      <c r="A16" s="18" t="s">
        <v>155</v>
      </c>
      <c r="B16" s="25" t="s">
        <v>146</v>
      </c>
      <c r="C16" s="25">
        <v>1</v>
      </c>
    </row>
    <row r="17" spans="1:4" ht="28.8" x14ac:dyDescent="0.35">
      <c r="A17" s="18" t="s">
        <v>156</v>
      </c>
      <c r="B17" s="25" t="s">
        <v>157</v>
      </c>
      <c r="C17" s="25">
        <v>1</v>
      </c>
    </row>
    <row r="18" spans="1:4" x14ac:dyDescent="0.35">
      <c r="A18" s="18" t="s">
        <v>158</v>
      </c>
      <c r="B18" s="25" t="s">
        <v>154</v>
      </c>
      <c r="C18" s="25">
        <v>1</v>
      </c>
    </row>
    <row r="19" spans="1:4" x14ac:dyDescent="0.35">
      <c r="A19" s="19" t="s">
        <v>159</v>
      </c>
      <c r="B19" s="26" t="s">
        <v>20</v>
      </c>
      <c r="C19" s="26">
        <v>1.5</v>
      </c>
    </row>
    <row r="20" spans="1:4" ht="28.8" x14ac:dyDescent="0.35">
      <c r="A20" s="20" t="s">
        <v>161</v>
      </c>
      <c r="B20" s="27" t="s">
        <v>160</v>
      </c>
      <c r="C20" s="27">
        <v>1.5</v>
      </c>
    </row>
    <row r="21" spans="1:4" x14ac:dyDescent="0.35">
      <c r="A21" s="20" t="s">
        <v>162</v>
      </c>
      <c r="B21" s="27" t="s">
        <v>24</v>
      </c>
      <c r="C21" s="27">
        <v>0.5</v>
      </c>
    </row>
    <row r="22" spans="1:4" ht="14.4" customHeight="1" x14ac:dyDescent="0.35">
      <c r="A22" s="20" t="s">
        <v>163</v>
      </c>
      <c r="B22" s="27" t="s">
        <v>165</v>
      </c>
      <c r="C22" s="27">
        <v>0.25</v>
      </c>
    </row>
    <row r="23" spans="1:4" ht="14.4" customHeight="1" x14ac:dyDescent="0.35">
      <c r="A23" s="20" t="s">
        <v>164</v>
      </c>
      <c r="B23" s="27" t="s">
        <v>165</v>
      </c>
      <c r="C23" s="27">
        <v>0.25</v>
      </c>
    </row>
    <row r="24" spans="1:4" ht="14.4" customHeight="1" thickBot="1" x14ac:dyDescent="0.4">
      <c r="A24" s="20"/>
      <c r="B24" s="27"/>
      <c r="C24" s="27"/>
      <c r="D24">
        <f>SUM(C15:C24)</f>
        <v>8</v>
      </c>
    </row>
    <row r="25" spans="1:4" ht="15" thickBot="1" x14ac:dyDescent="0.4">
      <c r="A25" s="41">
        <f>A14+1</f>
        <v>44341</v>
      </c>
      <c r="B25" s="42"/>
      <c r="C25" s="31"/>
    </row>
    <row r="26" spans="1:4" x14ac:dyDescent="0.35">
      <c r="A26" s="18" t="s">
        <v>166</v>
      </c>
      <c r="B26" s="25" t="s">
        <v>167</v>
      </c>
      <c r="C26" s="25">
        <v>1</v>
      </c>
    </row>
    <row r="27" spans="1:4" ht="15.6" customHeight="1" x14ac:dyDescent="0.35">
      <c r="A27" s="18" t="s">
        <v>168</v>
      </c>
      <c r="B27" s="25" t="s">
        <v>24</v>
      </c>
      <c r="C27" s="25">
        <v>1.75</v>
      </c>
    </row>
    <row r="28" spans="1:4" x14ac:dyDescent="0.35">
      <c r="A28" s="18" t="s">
        <v>169</v>
      </c>
      <c r="B28" s="25" t="s">
        <v>146</v>
      </c>
      <c r="C28" s="25">
        <v>0.75</v>
      </c>
    </row>
    <row r="29" spans="1:4" x14ac:dyDescent="0.35">
      <c r="A29" s="18" t="s">
        <v>170</v>
      </c>
      <c r="B29" s="25" t="s">
        <v>165</v>
      </c>
      <c r="C29" s="25">
        <v>0.75</v>
      </c>
    </row>
    <row r="30" spans="1:4" x14ac:dyDescent="0.35">
      <c r="A30" s="18" t="s">
        <v>171</v>
      </c>
      <c r="B30" s="25" t="s">
        <v>32</v>
      </c>
      <c r="C30" s="25">
        <v>0.75</v>
      </c>
    </row>
    <row r="31" spans="1:4" x14ac:dyDescent="0.35">
      <c r="A31" s="18" t="s">
        <v>172</v>
      </c>
      <c r="B31" s="25" t="s">
        <v>146</v>
      </c>
      <c r="C31" s="25">
        <v>0.25</v>
      </c>
    </row>
    <row r="32" spans="1:4" x14ac:dyDescent="0.35">
      <c r="A32" s="18" t="s">
        <v>173</v>
      </c>
      <c r="B32" s="25" t="s">
        <v>165</v>
      </c>
      <c r="C32" s="26">
        <v>0.5</v>
      </c>
    </row>
    <row r="33" spans="1:4" x14ac:dyDescent="0.35">
      <c r="A33" s="20" t="s">
        <v>174</v>
      </c>
      <c r="B33" s="27" t="s">
        <v>154</v>
      </c>
      <c r="C33" s="27">
        <v>1.75</v>
      </c>
    </row>
    <row r="34" spans="1:4" x14ac:dyDescent="0.35">
      <c r="A34" s="20" t="s">
        <v>175</v>
      </c>
      <c r="B34" s="27" t="s">
        <v>154</v>
      </c>
      <c r="C34" s="27">
        <v>0.75</v>
      </c>
    </row>
    <row r="35" spans="1:4" ht="15" thickBot="1" x14ac:dyDescent="0.4">
      <c r="A35" s="20"/>
      <c r="B35" s="27"/>
      <c r="C35" s="27"/>
      <c r="D35">
        <f>SUM(C26:C35)</f>
        <v>8.25</v>
      </c>
    </row>
    <row r="36" spans="1:4" ht="15" thickBot="1" x14ac:dyDescent="0.4">
      <c r="A36" s="41">
        <f>A25+1</f>
        <v>44342</v>
      </c>
      <c r="B36" s="42"/>
      <c r="C36" s="31"/>
    </row>
    <row r="37" spans="1:4" x14ac:dyDescent="0.35">
      <c r="A37" s="18" t="s">
        <v>176</v>
      </c>
      <c r="B37" s="25" t="s">
        <v>165</v>
      </c>
      <c r="C37" s="25">
        <v>1.25</v>
      </c>
    </row>
    <row r="38" spans="1:4" x14ac:dyDescent="0.35">
      <c r="A38" s="18" t="s">
        <v>177</v>
      </c>
      <c r="B38" s="19" t="s">
        <v>154</v>
      </c>
      <c r="C38" s="25">
        <v>0.75</v>
      </c>
    </row>
    <row r="39" spans="1:4" x14ac:dyDescent="0.35">
      <c r="A39" s="18" t="s">
        <v>38</v>
      </c>
      <c r="B39" s="25" t="s">
        <v>146</v>
      </c>
      <c r="C39" s="25">
        <v>0.25</v>
      </c>
    </row>
    <row r="40" spans="1:4" x14ac:dyDescent="0.35">
      <c r="A40" s="18" t="s">
        <v>178</v>
      </c>
      <c r="B40" s="25" t="s">
        <v>20</v>
      </c>
      <c r="C40" s="25">
        <v>0.5</v>
      </c>
    </row>
    <row r="41" spans="1:4" x14ac:dyDescent="0.35">
      <c r="A41" s="18" t="s">
        <v>179</v>
      </c>
      <c r="B41" s="25" t="s">
        <v>24</v>
      </c>
      <c r="C41" s="25">
        <v>1.5</v>
      </c>
      <c r="D41" s="33"/>
    </row>
    <row r="42" spans="1:4" x14ac:dyDescent="0.35">
      <c r="A42" s="18" t="s">
        <v>180</v>
      </c>
      <c r="B42" s="25" t="s">
        <v>23</v>
      </c>
      <c r="C42" s="25">
        <v>0.25</v>
      </c>
    </row>
    <row r="43" spans="1:4" x14ac:dyDescent="0.35">
      <c r="A43" s="19" t="s">
        <v>181</v>
      </c>
      <c r="B43" s="26" t="s">
        <v>182</v>
      </c>
      <c r="C43" s="26">
        <v>1.25</v>
      </c>
      <c r="D43" s="33"/>
    </row>
    <row r="44" spans="1:4" x14ac:dyDescent="0.35">
      <c r="A44" s="20" t="s">
        <v>186</v>
      </c>
      <c r="B44" s="25" t="s">
        <v>165</v>
      </c>
      <c r="C44" s="27">
        <v>0.5</v>
      </c>
    </row>
    <row r="45" spans="1:4" x14ac:dyDescent="0.35">
      <c r="A45" s="20" t="s">
        <v>183</v>
      </c>
      <c r="B45" s="25" t="s">
        <v>165</v>
      </c>
      <c r="C45" s="27">
        <v>0.75</v>
      </c>
    </row>
    <row r="46" spans="1:4" ht="15" thickBot="1" x14ac:dyDescent="0.4">
      <c r="A46" s="20" t="s">
        <v>184</v>
      </c>
      <c r="B46" s="27" t="s">
        <v>185</v>
      </c>
      <c r="C46" s="27">
        <v>1</v>
      </c>
      <c r="D46">
        <f>SUM(C37:C46)</f>
        <v>8</v>
      </c>
    </row>
    <row r="47" spans="1:4" ht="15" thickBot="1" x14ac:dyDescent="0.4">
      <c r="A47" s="41">
        <f>A36+1</f>
        <v>44343</v>
      </c>
      <c r="B47" s="42"/>
      <c r="C47" s="31"/>
    </row>
    <row r="48" spans="1:4" x14ac:dyDescent="0.35">
      <c r="A48" s="18" t="s">
        <v>38</v>
      </c>
      <c r="B48" s="25" t="s">
        <v>146</v>
      </c>
      <c r="C48" s="25">
        <v>0.5</v>
      </c>
    </row>
    <row r="49" spans="1:4" x14ac:dyDescent="0.35">
      <c r="A49" s="18" t="s">
        <v>187</v>
      </c>
      <c r="B49" s="25" t="s">
        <v>182</v>
      </c>
      <c r="C49" s="25">
        <v>3</v>
      </c>
    </row>
    <row r="50" spans="1:4" x14ac:dyDescent="0.35">
      <c r="A50" s="18" t="s">
        <v>84</v>
      </c>
      <c r="B50" s="25" t="s">
        <v>58</v>
      </c>
      <c r="C50" s="25">
        <v>0.5</v>
      </c>
    </row>
    <row r="51" spans="1:4" x14ac:dyDescent="0.35">
      <c r="A51" s="18" t="s">
        <v>188</v>
      </c>
      <c r="B51" s="25" t="s">
        <v>189</v>
      </c>
      <c r="C51" s="25">
        <v>0.5</v>
      </c>
    </row>
    <row r="52" spans="1:4" x14ac:dyDescent="0.35">
      <c r="A52" s="18" t="s">
        <v>190</v>
      </c>
      <c r="B52" s="25" t="s">
        <v>146</v>
      </c>
      <c r="C52" s="25">
        <v>0.5</v>
      </c>
    </row>
    <row r="53" spans="1:4" x14ac:dyDescent="0.35">
      <c r="A53" s="18" t="s">
        <v>187</v>
      </c>
      <c r="B53" s="25" t="s">
        <v>182</v>
      </c>
      <c r="C53" s="25">
        <v>4</v>
      </c>
    </row>
    <row r="54" spans="1:4" x14ac:dyDescent="0.35">
      <c r="A54" s="18" t="s">
        <v>191</v>
      </c>
      <c r="B54" s="25" t="s">
        <v>165</v>
      </c>
      <c r="C54" s="25">
        <v>0.25</v>
      </c>
    </row>
    <row r="55" spans="1:4" x14ac:dyDescent="0.35">
      <c r="A55" s="19"/>
      <c r="B55" s="26"/>
      <c r="C55" s="26"/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9.25</v>
      </c>
    </row>
    <row r="59" spans="1:4" ht="15" thickBot="1" x14ac:dyDescent="0.4">
      <c r="A59" s="41">
        <f>A47+1</f>
        <v>44344</v>
      </c>
      <c r="B59" s="42"/>
      <c r="C59" s="31"/>
    </row>
    <row r="60" spans="1:4" ht="28.8" x14ac:dyDescent="0.35">
      <c r="A60" s="18" t="s">
        <v>192</v>
      </c>
      <c r="B60" s="25" t="s">
        <v>20</v>
      </c>
      <c r="C60" s="25">
        <v>0.75</v>
      </c>
    </row>
    <row r="61" spans="1:4" x14ac:dyDescent="0.35">
      <c r="A61" s="18" t="s">
        <v>191</v>
      </c>
      <c r="B61" s="25" t="s">
        <v>165</v>
      </c>
      <c r="C61" s="25">
        <v>0.25</v>
      </c>
    </row>
    <row r="62" spans="1:4" x14ac:dyDescent="0.35">
      <c r="A62" s="18" t="s">
        <v>38</v>
      </c>
      <c r="B62" s="25" t="s">
        <v>146</v>
      </c>
      <c r="C62" s="25">
        <v>0.5</v>
      </c>
    </row>
    <row r="63" spans="1:4" x14ac:dyDescent="0.35">
      <c r="A63" s="18" t="s">
        <v>193</v>
      </c>
      <c r="B63" s="25" t="s">
        <v>165</v>
      </c>
      <c r="C63" s="25">
        <v>0.25</v>
      </c>
    </row>
    <row r="64" spans="1:4" x14ac:dyDescent="0.35">
      <c r="A64" s="18" t="s">
        <v>196</v>
      </c>
      <c r="B64" s="25" t="s">
        <v>195</v>
      </c>
      <c r="C64" s="25">
        <v>2</v>
      </c>
    </row>
    <row r="65" spans="1:4" x14ac:dyDescent="0.35">
      <c r="A65" s="19" t="s">
        <v>194</v>
      </c>
      <c r="B65" s="25" t="s">
        <v>182</v>
      </c>
      <c r="C65" s="26">
        <v>0.5</v>
      </c>
    </row>
    <row r="66" spans="1:4" x14ac:dyDescent="0.35">
      <c r="A66" s="20" t="s">
        <v>197</v>
      </c>
      <c r="B66" s="27" t="s">
        <v>182</v>
      </c>
      <c r="C66" s="27">
        <v>1.75</v>
      </c>
    </row>
    <row r="67" spans="1:4" x14ac:dyDescent="0.35">
      <c r="A67" s="20" t="s">
        <v>198</v>
      </c>
      <c r="B67" s="27" t="s">
        <v>199</v>
      </c>
      <c r="C67" s="27">
        <v>0.75</v>
      </c>
    </row>
    <row r="68" spans="1:4" x14ac:dyDescent="0.35">
      <c r="A68" s="20" t="s">
        <v>200</v>
      </c>
      <c r="B68" s="27" t="s">
        <v>199</v>
      </c>
      <c r="C68" s="27">
        <v>3</v>
      </c>
    </row>
    <row r="69" spans="1:4" ht="15" thickBot="1" x14ac:dyDescent="0.4">
      <c r="A69" s="20"/>
      <c r="B69" s="27"/>
      <c r="C69" s="27"/>
      <c r="D69">
        <f>SUM(C60:C69)</f>
        <v>9.75</v>
      </c>
    </row>
    <row r="70" spans="1:4" ht="15" thickBot="1" x14ac:dyDescent="0.4">
      <c r="A70" s="41">
        <f>A59+1</f>
        <v>44345</v>
      </c>
      <c r="B70" s="42"/>
      <c r="C70" s="31"/>
    </row>
    <row r="71" spans="1:4" x14ac:dyDescent="0.35">
      <c r="A71" s="18" t="s">
        <v>200</v>
      </c>
      <c r="B71" s="25" t="s">
        <v>199</v>
      </c>
      <c r="C71" s="25">
        <v>4</v>
      </c>
    </row>
    <row r="72" spans="1:4" x14ac:dyDescent="0.35">
      <c r="A72" s="18" t="s">
        <v>201</v>
      </c>
      <c r="B72" s="25" t="s">
        <v>182</v>
      </c>
      <c r="C72" s="25">
        <v>4.5</v>
      </c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8.5</v>
      </c>
    </row>
    <row r="81" spans="1:4" ht="15" thickBot="1" x14ac:dyDescent="0.4">
      <c r="A81" s="41">
        <f>A70+1</f>
        <v>44346</v>
      </c>
      <c r="B81" s="42"/>
      <c r="C81" s="31"/>
    </row>
    <row r="82" spans="1:4" x14ac:dyDescent="0.35">
      <c r="A82" s="18" t="s">
        <v>202</v>
      </c>
      <c r="B82" s="25" t="s">
        <v>182</v>
      </c>
      <c r="C82" s="25">
        <v>3</v>
      </c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3</v>
      </c>
    </row>
    <row r="92" spans="1:4" x14ac:dyDescent="0.35">
      <c r="A92" s="21"/>
      <c r="B92" s="21"/>
      <c r="C92" s="21"/>
    </row>
    <row r="93" spans="1:4" x14ac:dyDescent="0.35">
      <c r="A93" s="10"/>
      <c r="B93" s="38"/>
      <c r="C93" s="38"/>
      <c r="D93" s="12"/>
    </row>
    <row r="94" spans="1:4" ht="15.6" thickBot="1" x14ac:dyDescent="0.4">
      <c r="A94" s="17" t="s">
        <v>5</v>
      </c>
      <c r="B94" s="17"/>
      <c r="C94" s="32">
        <f>SUM(C14:C91)</f>
        <v>54.75</v>
      </c>
      <c r="D94" s="13"/>
    </row>
    <row r="95" spans="1:4" ht="15" thickTop="1" x14ac:dyDescent="0.35">
      <c r="A95" s="9"/>
      <c r="B95" s="39"/>
      <c r="C95" s="39"/>
    </row>
    <row r="96" spans="1:4" ht="16.2" x14ac:dyDescent="0.35">
      <c r="A96" s="10" t="s">
        <v>6</v>
      </c>
      <c r="B96" s="38"/>
      <c r="C96" s="38"/>
      <c r="D96" s="11"/>
    </row>
    <row r="97" spans="1:3" x14ac:dyDescent="0.35">
      <c r="A97" s="22"/>
      <c r="B97" s="40"/>
      <c r="C97" s="40"/>
    </row>
    <row r="98" spans="1:3" x14ac:dyDescent="0.35">
      <c r="A98" s="22"/>
      <c r="B98" s="40"/>
      <c r="C98" s="40"/>
    </row>
    <row r="99" spans="1:3" x14ac:dyDescent="0.35">
      <c r="A99" s="9"/>
      <c r="B99" s="39"/>
      <c r="C99" s="3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88" priority="92" stopIfTrue="1">
      <formula>MOD(ROW(),2)=1</formula>
    </cfRule>
  </conditionalFormatting>
  <conditionalFormatting sqref="A26:B29 A15:B24 A31:B35">
    <cfRule type="expression" dxfId="87" priority="91" stopIfTrue="1">
      <formula>MOD(ROW(),2)=1</formula>
    </cfRule>
  </conditionalFormatting>
  <conditionalFormatting sqref="A26:B29 A31:B31">
    <cfRule type="expression" dxfId="86" priority="90" stopIfTrue="1">
      <formula>MOD(ROW(),2)=1</formula>
    </cfRule>
  </conditionalFormatting>
  <conditionalFormatting sqref="C37:C39 C43:C46 C41">
    <cfRule type="expression" dxfId="85" priority="84" stopIfTrue="1">
      <formula>MOD(ROW(),2)=1</formula>
    </cfRule>
  </conditionalFormatting>
  <conditionalFormatting sqref="A25">
    <cfRule type="expression" dxfId="84" priority="89" stopIfTrue="1">
      <formula>MOD(ROW(),2)=1</formula>
    </cfRule>
  </conditionalFormatting>
  <conditionalFormatting sqref="A58:B58 A55:B55 A48:B53">
    <cfRule type="expression" dxfId="83" priority="82" stopIfTrue="1">
      <formula>MOD(ROW(),2)=1</formula>
    </cfRule>
  </conditionalFormatting>
  <conditionalFormatting sqref="C26:C29 C31">
    <cfRule type="expression" dxfId="82" priority="87" stopIfTrue="1">
      <formula>MOD(ROW(),2)=1</formula>
    </cfRule>
  </conditionalFormatting>
  <conditionalFormatting sqref="C48:C53 C58 C55">
    <cfRule type="expression" dxfId="81" priority="80" stopIfTrue="1">
      <formula>MOD(ROW(),2)=1</formula>
    </cfRule>
  </conditionalFormatting>
  <conditionalFormatting sqref="C37:C39 C41">
    <cfRule type="expression" dxfId="80" priority="83" stopIfTrue="1">
      <formula>MOD(ROW(),2)=1</formula>
    </cfRule>
  </conditionalFormatting>
  <conditionalFormatting sqref="C15:C24 C26:C29 C31:C35">
    <cfRule type="expression" dxfId="79" priority="88" stopIfTrue="1">
      <formula>MOD(ROW(),2)=1</formula>
    </cfRule>
  </conditionalFormatting>
  <conditionalFormatting sqref="C48:C53">
    <cfRule type="expression" dxfId="78" priority="79" stopIfTrue="1">
      <formula>MOD(ROW(),2)=1</formula>
    </cfRule>
  </conditionalFormatting>
  <conditionalFormatting sqref="A39:B39 A43:B43 A41:B41 A46:B46 A38 A44:A45">
    <cfRule type="expression" dxfId="77" priority="86" stopIfTrue="1">
      <formula>MOD(ROW(),2)=1</formula>
    </cfRule>
  </conditionalFormatting>
  <conditionalFormatting sqref="A39:B39 A41:B41 A38">
    <cfRule type="expression" dxfId="76" priority="85" stopIfTrue="1">
      <formula>MOD(ROW(),2)=1</formula>
    </cfRule>
  </conditionalFormatting>
  <conditionalFormatting sqref="A48:B53">
    <cfRule type="expression" dxfId="75" priority="81" stopIfTrue="1">
      <formula>MOD(ROW(),2)=1</formula>
    </cfRule>
  </conditionalFormatting>
  <conditionalFormatting sqref="C60:C65">
    <cfRule type="expression" dxfId="74" priority="75" stopIfTrue="1">
      <formula>MOD(ROW(),2)=1</formula>
    </cfRule>
  </conditionalFormatting>
  <conditionalFormatting sqref="C60:C69">
    <cfRule type="expression" dxfId="73" priority="76" stopIfTrue="1">
      <formula>MOD(ROW(),2)=1</formula>
    </cfRule>
  </conditionalFormatting>
  <conditionalFormatting sqref="A60:B64 A66:B69 A65">
    <cfRule type="expression" dxfId="72" priority="78" stopIfTrue="1">
      <formula>MOD(ROW(),2)=1</formula>
    </cfRule>
  </conditionalFormatting>
  <conditionalFormatting sqref="A60:B64 A65">
    <cfRule type="expression" dxfId="71" priority="77" stopIfTrue="1">
      <formula>MOD(ROW(),2)=1</formula>
    </cfRule>
  </conditionalFormatting>
  <conditionalFormatting sqref="A71:B80">
    <cfRule type="expression" dxfId="70" priority="74" stopIfTrue="1">
      <formula>MOD(ROW(),2)=1</formula>
    </cfRule>
  </conditionalFormatting>
  <conditionalFormatting sqref="A71:B76">
    <cfRule type="expression" dxfId="69" priority="73" stopIfTrue="1">
      <formula>MOD(ROW(),2)=1</formula>
    </cfRule>
  </conditionalFormatting>
  <conditionalFormatting sqref="C71:C76">
    <cfRule type="expression" dxfId="68" priority="71" stopIfTrue="1">
      <formula>MOD(ROW(),2)=1</formula>
    </cfRule>
  </conditionalFormatting>
  <conditionalFormatting sqref="C71:C80">
    <cfRule type="expression" dxfId="67" priority="72" stopIfTrue="1">
      <formula>MOD(ROW(),2)=1</formula>
    </cfRule>
  </conditionalFormatting>
  <conditionalFormatting sqref="A59">
    <cfRule type="expression" dxfId="66" priority="64" stopIfTrue="1">
      <formula>MOD(ROW(),2)=1</formula>
    </cfRule>
  </conditionalFormatting>
  <conditionalFormatting sqref="A83:B91 B82">
    <cfRule type="expression" dxfId="65" priority="70" stopIfTrue="1">
      <formula>MOD(ROW(),2)=1</formula>
    </cfRule>
  </conditionalFormatting>
  <conditionalFormatting sqref="C82:C87">
    <cfRule type="expression" dxfId="64" priority="67" stopIfTrue="1">
      <formula>MOD(ROW(),2)=1</formula>
    </cfRule>
  </conditionalFormatting>
  <conditionalFormatting sqref="C82:C91">
    <cfRule type="expression" dxfId="63" priority="68" stopIfTrue="1">
      <formula>MOD(ROW(),2)=1</formula>
    </cfRule>
  </conditionalFormatting>
  <conditionalFormatting sqref="A83:B87 B82">
    <cfRule type="expression" dxfId="62" priority="69" stopIfTrue="1">
      <formula>MOD(ROW(),2)=1</formula>
    </cfRule>
  </conditionalFormatting>
  <conditionalFormatting sqref="A36">
    <cfRule type="expression" dxfId="61" priority="66" stopIfTrue="1">
      <formula>MOD(ROW(),2)=1</formula>
    </cfRule>
  </conditionalFormatting>
  <conditionalFormatting sqref="A47">
    <cfRule type="expression" dxfId="60" priority="65" stopIfTrue="1">
      <formula>MOD(ROW(),2)=1</formula>
    </cfRule>
  </conditionalFormatting>
  <conditionalFormatting sqref="A70">
    <cfRule type="expression" dxfId="59" priority="63" stopIfTrue="1">
      <formula>MOD(ROW(),2)=1</formula>
    </cfRule>
  </conditionalFormatting>
  <conditionalFormatting sqref="A81">
    <cfRule type="expression" dxfId="58" priority="62" stopIfTrue="1">
      <formula>MOD(ROW(),2)=1</formula>
    </cfRule>
  </conditionalFormatting>
  <conditionalFormatting sqref="A32">
    <cfRule type="expression" dxfId="57" priority="61" stopIfTrue="1">
      <formula>MOD(ROW(),2)=1</formula>
    </cfRule>
  </conditionalFormatting>
  <conditionalFormatting sqref="B32">
    <cfRule type="expression" dxfId="56" priority="60" stopIfTrue="1">
      <formula>MOD(ROW(),2)=1</formula>
    </cfRule>
  </conditionalFormatting>
  <conditionalFormatting sqref="A37:B37">
    <cfRule type="expression" dxfId="55" priority="59" stopIfTrue="1">
      <formula>MOD(ROW(),2)=1</formula>
    </cfRule>
  </conditionalFormatting>
  <conditionalFormatting sqref="A37">
    <cfRule type="expression" dxfId="54" priority="58" stopIfTrue="1">
      <formula>MOD(ROW(),2)=1</formula>
    </cfRule>
  </conditionalFormatting>
  <conditionalFormatting sqref="B37">
    <cfRule type="expression" dxfId="53" priority="57" stopIfTrue="1">
      <formula>MOD(ROW(),2)=1</formula>
    </cfRule>
  </conditionalFormatting>
  <conditionalFormatting sqref="C42">
    <cfRule type="expression" dxfId="52" priority="56" stopIfTrue="1">
      <formula>MOD(ROW(),2)=1</formula>
    </cfRule>
  </conditionalFormatting>
  <conditionalFormatting sqref="C42">
    <cfRule type="expression" dxfId="51" priority="55" stopIfTrue="1">
      <formula>MOD(ROW(),2)=1</formula>
    </cfRule>
  </conditionalFormatting>
  <conditionalFormatting sqref="A42:B42">
    <cfRule type="expression" dxfId="50" priority="54" stopIfTrue="1">
      <formula>MOD(ROW(),2)=1</formula>
    </cfRule>
  </conditionalFormatting>
  <conditionalFormatting sqref="A42">
    <cfRule type="expression" dxfId="49" priority="53" stopIfTrue="1">
      <formula>MOD(ROW(),2)=1</formula>
    </cfRule>
  </conditionalFormatting>
  <conditionalFormatting sqref="B42">
    <cfRule type="expression" dxfId="48" priority="52" stopIfTrue="1">
      <formula>MOD(ROW(),2)=1</formula>
    </cfRule>
  </conditionalFormatting>
  <conditionalFormatting sqref="C40">
    <cfRule type="expression" dxfId="47" priority="51" stopIfTrue="1">
      <formula>MOD(ROW(),2)=1</formula>
    </cfRule>
  </conditionalFormatting>
  <conditionalFormatting sqref="C40">
    <cfRule type="expression" dxfId="46" priority="50" stopIfTrue="1">
      <formula>MOD(ROW(),2)=1</formula>
    </cfRule>
  </conditionalFormatting>
  <conditionalFormatting sqref="A40">
    <cfRule type="expression" dxfId="45" priority="49" stopIfTrue="1">
      <formula>MOD(ROW(),2)=1</formula>
    </cfRule>
  </conditionalFormatting>
  <conditionalFormatting sqref="A40">
    <cfRule type="expression" dxfId="44" priority="48" stopIfTrue="1">
      <formula>MOD(ROW(),2)=1</formula>
    </cfRule>
  </conditionalFormatting>
  <conditionalFormatting sqref="A56:B57">
    <cfRule type="expression" dxfId="43" priority="47" stopIfTrue="1">
      <formula>MOD(ROW(),2)=1</formula>
    </cfRule>
  </conditionalFormatting>
  <conditionalFormatting sqref="C56:C57">
    <cfRule type="expression" dxfId="42" priority="45" stopIfTrue="1">
      <formula>MOD(ROW(),2)=1</formula>
    </cfRule>
  </conditionalFormatting>
  <conditionalFormatting sqref="C56:C57">
    <cfRule type="expression" dxfId="41" priority="44" stopIfTrue="1">
      <formula>MOD(ROW(),2)=1</formula>
    </cfRule>
  </conditionalFormatting>
  <conditionalFormatting sqref="A56:B57">
    <cfRule type="expression" dxfId="40" priority="46" stopIfTrue="1">
      <formula>MOD(ROW(),2)=1</formula>
    </cfRule>
  </conditionalFormatting>
  <conditionalFormatting sqref="A61:B61">
    <cfRule type="expression" dxfId="39" priority="43" stopIfTrue="1">
      <formula>MOD(ROW(),2)=1</formula>
    </cfRule>
  </conditionalFormatting>
  <conditionalFormatting sqref="C61">
    <cfRule type="expression" dxfId="38" priority="41" stopIfTrue="1">
      <formula>MOD(ROW(),2)=1</formula>
    </cfRule>
  </conditionalFormatting>
  <conditionalFormatting sqref="C61">
    <cfRule type="expression" dxfId="37" priority="40" stopIfTrue="1">
      <formula>MOD(ROW(),2)=1</formula>
    </cfRule>
  </conditionalFormatting>
  <conditionalFormatting sqref="A61:B61">
    <cfRule type="expression" dxfId="36" priority="42" stopIfTrue="1">
      <formula>MOD(ROW(),2)=1</formula>
    </cfRule>
  </conditionalFormatting>
  <conditionalFormatting sqref="B58">
    <cfRule type="expression" dxfId="35" priority="39" stopIfTrue="1">
      <formula>MOD(ROW(),2)=1</formula>
    </cfRule>
  </conditionalFormatting>
  <conditionalFormatting sqref="A63:B63">
    <cfRule type="expression" dxfId="34" priority="38" stopIfTrue="1">
      <formula>MOD(ROW(),2)=1</formula>
    </cfRule>
  </conditionalFormatting>
  <conditionalFormatting sqref="C63">
    <cfRule type="expression" dxfId="33" priority="36" stopIfTrue="1">
      <formula>MOD(ROW(),2)=1</formula>
    </cfRule>
  </conditionalFormatting>
  <conditionalFormatting sqref="C63">
    <cfRule type="expression" dxfId="32" priority="35" stopIfTrue="1">
      <formula>MOD(ROW(),2)=1</formula>
    </cfRule>
  </conditionalFormatting>
  <conditionalFormatting sqref="A63:B63">
    <cfRule type="expression" dxfId="31" priority="37" stopIfTrue="1">
      <formula>MOD(ROW(),2)=1</formula>
    </cfRule>
  </conditionalFormatting>
  <conditionalFormatting sqref="A62:B62">
    <cfRule type="expression" dxfId="30" priority="34" stopIfTrue="1">
      <formula>MOD(ROW(),2)=1</formula>
    </cfRule>
  </conditionalFormatting>
  <conditionalFormatting sqref="C62">
    <cfRule type="expression" dxfId="29" priority="32" stopIfTrue="1">
      <formula>MOD(ROW(),2)=1</formula>
    </cfRule>
  </conditionalFormatting>
  <conditionalFormatting sqref="C62">
    <cfRule type="expression" dxfId="28" priority="31" stopIfTrue="1">
      <formula>MOD(ROW(),2)=1</formula>
    </cfRule>
  </conditionalFormatting>
  <conditionalFormatting sqref="A62:B62">
    <cfRule type="expression" dxfId="27" priority="33" stopIfTrue="1">
      <formula>MOD(ROW(),2)=1</formula>
    </cfRule>
  </conditionalFormatting>
  <conditionalFormatting sqref="A30:B30">
    <cfRule type="expression" dxfId="26" priority="30" stopIfTrue="1">
      <formula>MOD(ROW(),2)=1</formula>
    </cfRule>
  </conditionalFormatting>
  <conditionalFormatting sqref="A30:B30">
    <cfRule type="expression" dxfId="25" priority="29" stopIfTrue="1">
      <formula>MOD(ROW(),2)=1</formula>
    </cfRule>
  </conditionalFormatting>
  <conditionalFormatting sqref="C30">
    <cfRule type="expression" dxfId="24" priority="27" stopIfTrue="1">
      <formula>MOD(ROW(),2)=1</formula>
    </cfRule>
  </conditionalFormatting>
  <conditionalFormatting sqref="C30">
    <cfRule type="expression" dxfId="23" priority="28" stopIfTrue="1">
      <formula>MOD(ROW(),2)=1</formula>
    </cfRule>
  </conditionalFormatting>
  <conditionalFormatting sqref="B40">
    <cfRule type="expression" dxfId="22" priority="26" stopIfTrue="1">
      <formula>MOD(ROW(),2)=1</formula>
    </cfRule>
  </conditionalFormatting>
  <conditionalFormatting sqref="B40">
    <cfRule type="expression" dxfId="21" priority="25" stopIfTrue="1">
      <formula>MOD(ROW(),2)=1</formula>
    </cfRule>
  </conditionalFormatting>
  <conditionalFormatting sqref="A54">
    <cfRule type="expression" dxfId="20" priority="22" stopIfTrue="1">
      <formula>MOD(ROW(),2)=1</formula>
    </cfRule>
  </conditionalFormatting>
  <conditionalFormatting sqref="C54">
    <cfRule type="expression" dxfId="19" priority="20" stopIfTrue="1">
      <formula>MOD(ROW(),2)=1</formula>
    </cfRule>
  </conditionalFormatting>
  <conditionalFormatting sqref="C54">
    <cfRule type="expression" dxfId="18" priority="19" stopIfTrue="1">
      <formula>MOD(ROW(),2)=1</formula>
    </cfRule>
  </conditionalFormatting>
  <conditionalFormatting sqref="A54">
    <cfRule type="expression" dxfId="17" priority="21" stopIfTrue="1">
      <formula>MOD(ROW(),2)=1</formula>
    </cfRule>
  </conditionalFormatting>
  <conditionalFormatting sqref="B32">
    <cfRule type="expression" dxfId="16" priority="18" stopIfTrue="1">
      <formula>MOD(ROW(),2)=1</formula>
    </cfRule>
  </conditionalFormatting>
  <conditionalFormatting sqref="B38">
    <cfRule type="expression" dxfId="15" priority="17" stopIfTrue="1">
      <formula>MOD(ROW(),2)=1</formula>
    </cfRule>
  </conditionalFormatting>
  <conditionalFormatting sqref="B44">
    <cfRule type="expression" dxfId="14" priority="15" stopIfTrue="1">
      <formula>MOD(ROW(),2)=1</formula>
    </cfRule>
  </conditionalFormatting>
  <conditionalFormatting sqref="B44">
    <cfRule type="expression" dxfId="13" priority="14" stopIfTrue="1">
      <formula>MOD(ROW(),2)=1</formula>
    </cfRule>
  </conditionalFormatting>
  <conditionalFormatting sqref="B44">
    <cfRule type="expression" dxfId="12" priority="13" stopIfTrue="1">
      <formula>MOD(ROW(),2)=1</formula>
    </cfRule>
  </conditionalFormatting>
  <conditionalFormatting sqref="B45">
    <cfRule type="expression" dxfId="11" priority="12" stopIfTrue="1">
      <formula>MOD(ROW(),2)=1</formula>
    </cfRule>
  </conditionalFormatting>
  <conditionalFormatting sqref="B45">
    <cfRule type="expression" dxfId="10" priority="11" stopIfTrue="1">
      <formula>MOD(ROW(),2)=1</formula>
    </cfRule>
  </conditionalFormatting>
  <conditionalFormatting sqref="B45">
    <cfRule type="expression" dxfId="9" priority="10" stopIfTrue="1">
      <formula>MOD(ROW(),2)=1</formula>
    </cfRule>
  </conditionalFormatting>
  <conditionalFormatting sqref="B54">
    <cfRule type="expression" dxfId="8" priority="9" stopIfTrue="1">
      <formula>MOD(ROW(),2)=1</formula>
    </cfRule>
  </conditionalFormatting>
  <conditionalFormatting sqref="B54">
    <cfRule type="expression" dxfId="7" priority="8" stopIfTrue="1">
      <formula>MOD(ROW(),2)=1</formula>
    </cfRule>
  </conditionalFormatting>
  <conditionalFormatting sqref="B54">
    <cfRule type="expression" dxfId="6" priority="7" stopIfTrue="1">
      <formula>MOD(ROW(),2)=1</formula>
    </cfRule>
  </conditionalFormatting>
  <conditionalFormatting sqref="B63">
    <cfRule type="expression" dxfId="5" priority="6" stopIfTrue="1">
      <formula>MOD(ROW(),2)=1</formula>
    </cfRule>
  </conditionalFormatting>
  <conditionalFormatting sqref="B63">
    <cfRule type="expression" dxfId="4" priority="5" stopIfTrue="1">
      <formula>MOD(ROW(),2)=1</formula>
    </cfRule>
  </conditionalFormatting>
  <conditionalFormatting sqref="B65">
    <cfRule type="expression" dxfId="3" priority="4" stopIfTrue="1">
      <formula>MOD(ROW(),2)=1</formula>
    </cfRule>
  </conditionalFormatting>
  <conditionalFormatting sqref="B65">
    <cfRule type="expression" dxfId="2" priority="3" stopIfTrue="1">
      <formula>MOD(ROW(),2)=1</formula>
    </cfRule>
  </conditionalFormatting>
  <conditionalFormatting sqref="A82">
    <cfRule type="expression" dxfId="1" priority="2" stopIfTrue="1">
      <formula>MOD(ROW(),2)=1</formula>
    </cfRule>
  </conditionalFormatting>
  <conditionalFormatting sqref="A82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Week 1</vt:lpstr>
      <vt:lpstr>Week 2</vt:lpstr>
      <vt:lpstr>Week 3</vt:lpstr>
      <vt:lpstr>Week 4</vt:lpstr>
      <vt:lpstr>'Week 1'!Print_Area</vt:lpstr>
      <vt:lpstr>'Week 2'!Print_Area</vt:lpstr>
      <vt:lpstr>'Week 3'!Print_Area</vt:lpstr>
      <vt:lpstr>'Week 4'!Print_Area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Nathan Smith</cp:lastModifiedBy>
  <cp:lastPrinted>2019-09-03T19:51:20Z</cp:lastPrinted>
  <dcterms:created xsi:type="dcterms:W3CDTF">2004-08-16T18:44:14Z</dcterms:created>
  <dcterms:modified xsi:type="dcterms:W3CDTF">2021-05-30T18:14:46Z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