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TextMiningEvaluation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C40" i="1"/>
</calcChain>
</file>

<file path=xl/sharedStrings.xml><?xml version="1.0" encoding="utf-8"?>
<sst xmlns="http://schemas.openxmlformats.org/spreadsheetml/2006/main" count="54" uniqueCount="43">
  <si>
    <t>Annotator No</t>
  </si>
  <si>
    <r>
      <rPr>
        <b/>
        <sz val="10"/>
        <color rgb="FFFF0000"/>
        <rFont val="Calibri"/>
        <family val="2"/>
        <scheme val="minor"/>
      </rPr>
      <t xml:space="preserve">(In cases of Full Term Match and No Match) </t>
    </r>
    <r>
      <rPr>
        <b/>
        <sz val="10"/>
        <color theme="1"/>
        <rFont val="Calibri"/>
        <family val="2"/>
        <scheme val="minor"/>
      </rPr>
      <t>Whether There is an Error in the Mapping (Y/N)</t>
    </r>
  </si>
  <si>
    <t>(If Yes, What Kind of Error it is)                                                                    [A,B,C,D or E]</t>
  </si>
  <si>
    <t>Missing Terms (cut+paste the missing term.)</t>
  </si>
  <si>
    <r>
      <rPr>
        <b/>
        <sz val="10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10"/>
        <color theme="1"/>
        <rFont val="Calibri"/>
        <family val="2"/>
        <scheme val="minor"/>
      </rPr>
      <t>Whether the Match could be considered as Full Term Match Equivalent                          (Y/N)</t>
    </r>
  </si>
  <si>
    <r>
      <t xml:space="preserve">                                                                  </t>
    </r>
    <r>
      <rPr>
        <b/>
        <sz val="10"/>
        <color rgb="FFFF0000"/>
        <rFont val="Calibri"/>
        <family val="2"/>
        <scheme val="minor"/>
      </rPr>
      <t xml:space="preserve"> Component 1 Error</t>
    </r>
  </si>
  <si>
    <r>
      <t xml:space="preserve">                                                                       </t>
    </r>
    <r>
      <rPr>
        <b/>
        <sz val="10"/>
        <color rgb="FFFF0000"/>
        <rFont val="Calibri"/>
        <family val="2"/>
        <scheme val="minor"/>
      </rPr>
      <t>Component 2 Error</t>
    </r>
  </si>
  <si>
    <r>
      <t xml:space="preserve">                                                                      </t>
    </r>
    <r>
      <rPr>
        <b/>
        <sz val="10"/>
        <color rgb="FFFF0000"/>
        <rFont val="Calibri"/>
        <family val="2"/>
        <scheme val="minor"/>
      </rPr>
      <t>Component 3 Error</t>
    </r>
  </si>
  <si>
    <r>
      <t xml:space="preserve">                                                                      </t>
    </r>
    <r>
      <rPr>
        <b/>
        <sz val="10"/>
        <color rgb="FFFF0000"/>
        <rFont val="Calibri"/>
        <family val="2"/>
        <scheme val="minor"/>
      </rPr>
      <t>Component 4 Error</t>
    </r>
  </si>
  <si>
    <r>
      <t xml:space="preserve">                                                                      </t>
    </r>
    <r>
      <rPr>
        <b/>
        <sz val="10"/>
        <color rgb="FFFF0000"/>
        <rFont val="Calibri"/>
        <family val="2"/>
        <scheme val="minor"/>
      </rPr>
      <t>Component 5 Error</t>
    </r>
  </si>
  <si>
    <t>Explanation of Error,if any {FOR ALL Components and candidate or missing terms/ or any other remark}</t>
  </si>
  <si>
    <t>A-Wrong Term Mapping (semantically wrong)</t>
  </si>
  <si>
    <t>A-10, B-3, C-1, D-0, E-0</t>
  </si>
  <si>
    <t>Full Term match</t>
  </si>
  <si>
    <t>Component Match</t>
  </si>
  <si>
    <t>98/240 (No)</t>
  </si>
  <si>
    <t>142/240 (Yes)</t>
  </si>
  <si>
    <t>Annotator Damion</t>
  </si>
  <si>
    <t>Types of Match</t>
  </si>
  <si>
    <t>Annotator Dan</t>
  </si>
  <si>
    <t>45/59</t>
  </si>
  <si>
    <t>57/59</t>
  </si>
  <si>
    <t>A-0, B-0, C-2, D-0, E-0</t>
  </si>
  <si>
    <t>191/241</t>
  </si>
  <si>
    <t>50/241</t>
  </si>
  <si>
    <t>Annotator Dalia</t>
  </si>
  <si>
    <t>50/59</t>
  </si>
  <si>
    <t>72/331</t>
  </si>
  <si>
    <t>259/331</t>
  </si>
  <si>
    <t>60/60</t>
  </si>
  <si>
    <t>185/241</t>
  </si>
  <si>
    <t>56/241</t>
  </si>
  <si>
    <t>Annotator Kim</t>
  </si>
  <si>
    <t>212/237</t>
  </si>
  <si>
    <t>777/1059</t>
  </si>
  <si>
    <t>Annotator Jun</t>
  </si>
  <si>
    <t>24/60</t>
  </si>
  <si>
    <t>19/41</t>
  </si>
  <si>
    <t>22/41</t>
  </si>
  <si>
    <t>Types of Errors</t>
  </si>
  <si>
    <t>Pipeline Error</t>
  </si>
  <si>
    <t>Resource Related Error</t>
  </si>
  <si>
    <t>Missing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</si>
</sst>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4" fillId="0" borderId="0" xfId="0" applyFont="1" applyAlignment="1">
      <alignment vertical="top" wrapText="1"/>
    </xf>
    <xf numFmtId="16" fontId="0" fillId="0" borderId="0" xfId="0" quotePrefix="1" applyNumberFormat="1"/>
    <xf numFmtId="0" fontId="0" fillId="0" borderId="0" xfId="0" quotePrefix="1"/>
    <xf numFmtId="0" fontId="0" fillId="2" borderId="0" xfId="0" applyFill="1"/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2" borderId="1" xfId="0" applyFill="1" applyBorder="1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13" workbookViewId="0">
      <selection activeCell="D5" sqref="D5"/>
    </sheetView>
  </sheetViews>
  <sheetFormatPr defaultRowHeight="14.5" x14ac:dyDescent="0.35"/>
  <cols>
    <col min="1" max="1" width="17.36328125" customWidth="1"/>
    <col min="2" max="2" width="17.08984375" customWidth="1"/>
    <col min="3" max="3" width="21.1796875" customWidth="1"/>
    <col min="4" max="4" width="19.6328125" customWidth="1"/>
    <col min="5" max="5" width="7.7265625" customWidth="1"/>
    <col min="6" max="6" width="24.1796875" customWidth="1"/>
    <col min="7" max="7" width="7.7265625" customWidth="1"/>
    <col min="13" max="13" width="22.08984375" customWidth="1"/>
    <col min="15" max="15" width="6.81640625" customWidth="1"/>
  </cols>
  <sheetData>
    <row r="1" spans="1:15" ht="101" customHeight="1" x14ac:dyDescent="0.35">
      <c r="A1" s="7" t="s">
        <v>0</v>
      </c>
      <c r="B1" s="10" t="s">
        <v>18</v>
      </c>
      <c r="C1" s="1" t="s">
        <v>1</v>
      </c>
      <c r="D1" s="1" t="s">
        <v>2</v>
      </c>
      <c r="E1" s="2"/>
      <c r="F1" s="1" t="s">
        <v>4</v>
      </c>
      <c r="G1" s="1"/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" t="s">
        <v>10</v>
      </c>
      <c r="O1" s="2" t="s">
        <v>3</v>
      </c>
    </row>
    <row r="2" spans="1:15" x14ac:dyDescent="0.35">
      <c r="A2" s="8" t="s">
        <v>17</v>
      </c>
      <c r="B2" t="s">
        <v>13</v>
      </c>
      <c r="C2" s="5" t="s">
        <v>20</v>
      </c>
      <c r="D2" t="s">
        <v>12</v>
      </c>
    </row>
    <row r="3" spans="1:15" x14ac:dyDescent="0.35">
      <c r="A3" s="8"/>
      <c r="B3" t="s">
        <v>14</v>
      </c>
      <c r="C3" s="5"/>
      <c r="F3" s="5" t="s">
        <v>16</v>
      </c>
      <c r="G3" s="5" t="s">
        <v>15</v>
      </c>
      <c r="O3">
        <v>35</v>
      </c>
    </row>
    <row r="4" spans="1:15" x14ac:dyDescent="0.35">
      <c r="A4" s="8"/>
      <c r="C4" s="4"/>
    </row>
    <row r="5" spans="1:15" x14ac:dyDescent="0.35">
      <c r="A5" s="8"/>
    </row>
    <row r="6" spans="1:15" x14ac:dyDescent="0.35">
      <c r="A6" s="8"/>
    </row>
    <row r="7" spans="1:15" x14ac:dyDescent="0.35">
      <c r="A7" s="9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35">
      <c r="A8" s="8" t="s">
        <v>19</v>
      </c>
      <c r="B8" t="s">
        <v>13</v>
      </c>
      <c r="C8" s="5" t="s">
        <v>21</v>
      </c>
      <c r="D8" t="s">
        <v>22</v>
      </c>
    </row>
    <row r="9" spans="1:15" x14ac:dyDescent="0.35">
      <c r="A9" s="8"/>
      <c r="B9" t="s">
        <v>14</v>
      </c>
      <c r="C9" s="5"/>
      <c r="F9" s="5" t="s">
        <v>23</v>
      </c>
      <c r="G9" s="5" t="s">
        <v>24</v>
      </c>
      <c r="O9">
        <v>0</v>
      </c>
    </row>
    <row r="10" spans="1:15" x14ac:dyDescent="0.35">
      <c r="A10" s="8"/>
      <c r="C10" s="4"/>
    </row>
    <row r="11" spans="1:15" x14ac:dyDescent="0.35">
      <c r="A11" s="8"/>
    </row>
    <row r="12" spans="1:15" x14ac:dyDescent="0.35">
      <c r="A12" s="8"/>
    </row>
    <row r="13" spans="1:15" x14ac:dyDescent="0.35">
      <c r="A13" s="8"/>
    </row>
    <row r="14" spans="1:15" x14ac:dyDescent="0.35">
      <c r="A14" s="9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35">
      <c r="A15" s="8" t="s">
        <v>25</v>
      </c>
      <c r="B15" t="s">
        <v>13</v>
      </c>
      <c r="C15" s="5" t="s">
        <v>26</v>
      </c>
      <c r="D15" t="s">
        <v>22</v>
      </c>
    </row>
    <row r="16" spans="1:15" x14ac:dyDescent="0.35">
      <c r="A16" s="8"/>
      <c r="B16" t="s">
        <v>14</v>
      </c>
      <c r="C16" s="5"/>
      <c r="F16" s="5" t="s">
        <v>28</v>
      </c>
      <c r="G16" s="5" t="s">
        <v>27</v>
      </c>
      <c r="O16">
        <v>0</v>
      </c>
    </row>
    <row r="17" spans="1:15" x14ac:dyDescent="0.35">
      <c r="A17" s="8"/>
      <c r="C17" s="4"/>
    </row>
    <row r="18" spans="1:15" x14ac:dyDescent="0.35">
      <c r="A18" s="8"/>
    </row>
    <row r="19" spans="1:15" x14ac:dyDescent="0.35">
      <c r="A19" s="8"/>
    </row>
    <row r="20" spans="1:15" x14ac:dyDescent="0.35">
      <c r="A20" s="8"/>
    </row>
    <row r="21" spans="1:15" x14ac:dyDescent="0.35">
      <c r="A21" s="9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35">
      <c r="A22" s="8" t="s">
        <v>32</v>
      </c>
      <c r="B22" t="s">
        <v>13</v>
      </c>
      <c r="C22" s="5" t="s">
        <v>29</v>
      </c>
      <c r="D22" t="s">
        <v>22</v>
      </c>
    </row>
    <row r="23" spans="1:15" x14ac:dyDescent="0.35">
      <c r="A23" s="8"/>
      <c r="B23" t="s">
        <v>14</v>
      </c>
      <c r="C23" s="5"/>
      <c r="F23" s="5" t="s">
        <v>30</v>
      </c>
      <c r="G23" s="5" t="s">
        <v>31</v>
      </c>
      <c r="O23">
        <v>0</v>
      </c>
    </row>
    <row r="24" spans="1:15" x14ac:dyDescent="0.35">
      <c r="A24" s="8"/>
      <c r="C24" s="4"/>
    </row>
    <row r="25" spans="1:15" x14ac:dyDescent="0.35">
      <c r="A25" s="8"/>
    </row>
    <row r="26" spans="1:15" x14ac:dyDescent="0.35">
      <c r="A26" s="8"/>
    </row>
    <row r="27" spans="1:15" x14ac:dyDescent="0.35">
      <c r="A27" s="8"/>
    </row>
    <row r="28" spans="1:15" x14ac:dyDescent="0.35">
      <c r="A28" s="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35">
      <c r="A29" s="8" t="s">
        <v>35</v>
      </c>
      <c r="B29" t="s">
        <v>13</v>
      </c>
      <c r="C29" s="5" t="s">
        <v>36</v>
      </c>
      <c r="D29" t="s">
        <v>22</v>
      </c>
    </row>
    <row r="30" spans="1:15" x14ac:dyDescent="0.35">
      <c r="A30" s="8"/>
      <c r="B30" t="s">
        <v>14</v>
      </c>
      <c r="C30" s="5"/>
      <c r="F30" s="5" t="s">
        <v>37</v>
      </c>
      <c r="G30" s="5" t="s">
        <v>38</v>
      </c>
      <c r="O30">
        <v>0</v>
      </c>
    </row>
    <row r="31" spans="1:15" x14ac:dyDescent="0.35">
      <c r="A31" s="8"/>
      <c r="C31" s="4"/>
    </row>
    <row r="32" spans="1:15" x14ac:dyDescent="0.35">
      <c r="A32" s="8"/>
    </row>
    <row r="33" spans="1:15" x14ac:dyDescent="0.35">
      <c r="A33" s="8"/>
    </row>
    <row r="34" spans="1:15" x14ac:dyDescent="0.35">
      <c r="A34" s="8"/>
    </row>
    <row r="35" spans="1:15" x14ac:dyDescent="0.35">
      <c r="A35" s="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40" spans="1:15" x14ac:dyDescent="0.35">
      <c r="B40" t="s">
        <v>33</v>
      </c>
      <c r="C40" s="11">
        <f>212/237</f>
        <v>0.89451476793248941</v>
      </c>
      <c r="E40" t="s">
        <v>34</v>
      </c>
      <c r="F40" s="12">
        <f>777/1059</f>
        <v>0.73371104815864019</v>
      </c>
    </row>
    <row r="53" spans="3:3" x14ac:dyDescent="0.35">
      <c r="C53" t="s">
        <v>11</v>
      </c>
    </row>
  </sheetData>
  <mergeCells count="5">
    <mergeCell ref="A2:A6"/>
    <mergeCell ref="A8:A13"/>
    <mergeCell ref="A15:A20"/>
    <mergeCell ref="A22:A27"/>
    <mergeCell ref="A29:A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"/>
  <sheetViews>
    <sheetView workbookViewId="0">
      <selection activeCell="I15" sqref="I15"/>
    </sheetView>
  </sheetViews>
  <sheetFormatPr defaultRowHeight="14.5" x14ac:dyDescent="0.35"/>
  <cols>
    <col min="3" max="3" width="16" customWidth="1"/>
    <col min="4" max="4" width="21.7265625" customWidth="1"/>
  </cols>
  <sheetData>
    <row r="2" spans="3:5" x14ac:dyDescent="0.35">
      <c r="C2" s="11" t="s">
        <v>39</v>
      </c>
    </row>
    <row r="3" spans="3:5" x14ac:dyDescent="0.35">
      <c r="E3" s="11" t="s">
        <v>40</v>
      </c>
    </row>
    <row r="4" spans="3:5" x14ac:dyDescent="0.35">
      <c r="E4" s="11" t="s">
        <v>41</v>
      </c>
    </row>
    <row r="5" spans="3:5" x14ac:dyDescent="0.35">
      <c r="E5" s="1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2018-03-24T22:25:44Z</dcterms:created>
  <dcterms:modified xsi:type="dcterms:W3CDTF">2018-03-26T17:00:55Z</dcterms:modified>
</cp:coreProperties>
</file>